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2. Excel Conditional Formatting for Beginners\Ex_Files_Excel_Conditional_Formatting_for_Beginners\Exercise Files\"/>
    </mc:Choice>
  </mc:AlternateContent>
  <xr:revisionPtr revIDLastSave="0" documentId="13_ncr:1_{2FF2F38B-9265-4612-8744-5A20CE3EE76F}" xr6:coauthVersionLast="45" xr6:coauthVersionMax="45" xr10:uidLastSave="{00000000-0000-0000-0000-000000000000}"/>
  <bookViews>
    <workbookView xWindow="-108" yWindow="-108" windowWidth="23256" windowHeight="12720" tabRatio="810" firstSheet="6" activeTab="7" xr2:uid="{00000000-000D-0000-FFFF-FFFF00000000}"/>
  </bookViews>
  <sheets>
    <sheet name="Highlight Cell Rules" sheetId="5" state="hidden" r:id="rId1"/>
    <sheet name="Duplicate or Unique Entries" sheetId="9" state="hidden" r:id="rId2"/>
    <sheet name="Top-Bottom Rules" sheetId="6" state="hidden" r:id="rId3"/>
    <sheet name="Formula-Based" sheetId="10" state="hidden" r:id="rId4"/>
    <sheet name="zzzzzz" sheetId="7" state="hidden" r:id="rId5"/>
    <sheet name="EditingRules" sheetId="8" state="hidden" r:id="rId6"/>
    <sheet name="Cond. Formatting across rows" sheetId="12" r:id="rId7"/>
    <sheet name="Locate Conditional Formatting" sheetId="13" r:id="rId8"/>
    <sheet name="Check Boxes" sheetId="11" state="hidden" r:id="rId9"/>
    <sheet name="DataVal and CondFormat" sheetId="14" state="hidden" r:id="rId10"/>
    <sheet name="Banded Rows" sheetId="3" state="hidden" r:id="rId11"/>
  </sheets>
  <externalReferences>
    <externalReference r:id="rId12"/>
  </externalReferences>
  <definedNames>
    <definedName name="_xlnm._FilterDatabase" localSheetId="8" hidden="1">'Check Boxes'!$A$1:$J$742</definedName>
    <definedName name="_xlnm._FilterDatabase" localSheetId="6" hidden="1">'Cond. Formatting across rows'!$A$1:$G$910</definedName>
    <definedName name="_xlnm._FilterDatabase" localSheetId="9" hidden="1">'DataVal and CondFormat'!$C$1:$C$699</definedName>
    <definedName name="_xlnm._FilterDatabase" localSheetId="1" hidden="1">'Duplicate or Unique Entries'!$A$1:$G$742</definedName>
    <definedName name="_xlnm._FilterDatabase" localSheetId="5" hidden="1">EditingRules!$I$1:$O$910</definedName>
    <definedName name="_xlnm._FilterDatabase" localSheetId="3" hidden="1">'Formula-Based'!$A$1:$E$743</definedName>
    <definedName name="_xlnm._FilterDatabase" localSheetId="0" hidden="1">'Highlight Cell Rules'!$A$1:$G$742</definedName>
    <definedName name="_xlnm._FilterDatabase" localSheetId="7" hidden="1">'Locate Conditional Formatting'!$A:$A</definedName>
    <definedName name="_xlnm._FilterDatabase" localSheetId="2" hidden="1">'Top-Bottom Rules'!$A$1:$E$743</definedName>
    <definedName name="_xlnm._FilterDatabase" localSheetId="4" hidden="1">zzzzzz!$A$1:$H$742</definedName>
    <definedName name="Amount">'Cond. Formatting across rows'!$G$2:$G$1048576</definedName>
    <definedName name="_xlnm.Extract" localSheetId="5">EditingRules!#REF!</definedName>
    <definedName name="_xlnm.Extract" localSheetId="7">'Locate Conditional Formatting'!$Q$1</definedName>
    <definedName name="ee" localSheetId="9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9" hidden="1">{"FirstQ",#N/A,FALSE,"Budget2000";"SecondQ",#N/A,FALSE,"Budget2000"}</definedName>
    <definedName name="rr" localSheetId="1" hidden="1">{"FirstQ",#N/A,FALSE,"Budget2000";"SecondQ",#N/A,FALSE,"Budget2000"}</definedName>
    <definedName name="rr" localSheetId="3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1">#REF!</definedName>
    <definedName name="Sales" localSheetId="5">EditingRules!#REF!</definedName>
    <definedName name="Sales" localSheetId="3">#REF!</definedName>
    <definedName name="Sales" localSheetId="7">'Locate Conditional Formatting'!#REF!</definedName>
    <definedName name="Sales">#REF!</definedName>
    <definedName name="Senior">[1]CheckBoxes!$F$1</definedName>
    <definedName name="Veteran">[1]CheckBoxes!$E$1</definedName>
    <definedName name="wrn.AllData." localSheetId="9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9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9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'Duplicate or Unique Entries'!$A$1:$F$742</definedName>
    <definedName name="Z_32E1B1E0_F29A_4FB3_9E7F_F78F245BC75E_.wvu.FilterData" localSheetId="3" hidden="1">'Formula-Based'!$A$1:$E$743</definedName>
    <definedName name="Z_32E1B1E0_F29A_4FB3_9E7F_F78F245BC75E_.wvu.FilterData" localSheetId="0" hidden="1">'Highlight Cell Rules'!$A$1:$F$742</definedName>
    <definedName name="Z_32E1B1E0_F29A_4FB3_9E7F_F78F245BC75E_.wvu.FilterData" localSheetId="2" hidden="1">'Top-Bottom Rules'!$A$1:$E$743</definedName>
    <definedName name="Z_32E1B1E0_F29A_4FB3_9E7F_F78F245BC75E_.wvu.FilterData" localSheetId="4" hidden="1">zzzzzz!$A$1:$G$742</definedName>
    <definedName name="Z_32E1B1E0_F29A_4FB3_9E7F_F78F245BC75E_.wvu.PrintArea" localSheetId="1" hidden="1">'Duplicate or Unique Entries'!$A$1:$F$742</definedName>
    <definedName name="Z_32E1B1E0_F29A_4FB3_9E7F_F78F245BC75E_.wvu.PrintArea" localSheetId="3" hidden="1">'Formula-Based'!$A$1:$E$743</definedName>
    <definedName name="Z_32E1B1E0_F29A_4FB3_9E7F_F78F245BC75E_.wvu.PrintArea" localSheetId="0" hidden="1">'Highlight Cell Rules'!$A$1:$F$742</definedName>
    <definedName name="Z_32E1B1E0_F29A_4FB3_9E7F_F78F245BC75E_.wvu.PrintArea" localSheetId="2" hidden="1">'Top-Bottom Rules'!$A$1:$E$743</definedName>
    <definedName name="Z_32E1B1E0_F29A_4FB3_9E7F_F78F245BC75E_.wvu.PrintArea" localSheetId="4" hidden="1">zzzzzz!$A$1:$G$742</definedName>
    <definedName name="Z_32E1B1E0_F29A_4FB3_9E7F_F78F245BC75E_.wvu.PrintTitles" localSheetId="1" hidden="1">'Duplicate or Unique Entries'!$1:$1</definedName>
    <definedName name="Z_32E1B1E0_F29A_4FB3_9E7F_F78F245BC75E_.wvu.PrintTitles" localSheetId="3" hidden="1">'Formula-Based'!$1:$1</definedName>
    <definedName name="Z_32E1B1E0_F29A_4FB3_9E7F_F78F245BC75E_.wvu.PrintTitles" localSheetId="0" hidden="1">'Highlight Cell Rules'!$1:$1</definedName>
    <definedName name="Z_32E1B1E0_F29A_4FB3_9E7F_F78F245BC75E_.wvu.PrintTitles" localSheetId="2" hidden="1">'Top-Bottom Rules'!$1:$1</definedName>
    <definedName name="Z_32E1B1E0_F29A_4FB3_9E7F_F78F245BC75E_.wvu.PrintTitles" localSheetId="4" hidden="1">zzzzzz!$1:$1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99" i="14" l="1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G742" i="11" l="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101" i="8" l="1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0" i="6"/>
  <c r="E45" i="9" l="1"/>
  <c r="E48" i="9"/>
  <c r="E69" i="9"/>
  <c r="E56" i="9"/>
  <c r="E68" i="9"/>
  <c r="E58" i="9"/>
  <c r="E16" i="9"/>
  <c r="E53" i="9"/>
  <c r="E39" i="9"/>
  <c r="E26" i="9"/>
  <c r="E15" i="9"/>
  <c r="E30" i="9"/>
  <c r="E83" i="9"/>
  <c r="E70" i="9"/>
  <c r="E75" i="9"/>
  <c r="E99" i="9"/>
  <c r="E21" i="9"/>
  <c r="E27" i="9"/>
  <c r="E67" i="9"/>
  <c r="E95" i="9"/>
  <c r="E10" i="9"/>
  <c r="E77" i="9"/>
  <c r="E4" i="9"/>
  <c r="E14" i="9"/>
  <c r="E80" i="9"/>
  <c r="E9" i="9"/>
  <c r="E81" i="9"/>
  <c r="E7" i="9"/>
  <c r="E33" i="9"/>
  <c r="E42" i="9"/>
  <c r="E57" i="9"/>
  <c r="E3" i="9"/>
  <c r="E44" i="9"/>
  <c r="E32" i="9"/>
  <c r="E71" i="9"/>
  <c r="E12" i="9"/>
  <c r="E90" i="9"/>
  <c r="E82" i="9"/>
  <c r="E78" i="9"/>
  <c r="E23" i="9"/>
  <c r="E19" i="9"/>
  <c r="E5" i="9"/>
  <c r="E25" i="9"/>
  <c r="E85" i="9"/>
  <c r="E29" i="9"/>
  <c r="E36" i="9"/>
  <c r="E63" i="9"/>
  <c r="E62" i="9"/>
  <c r="E43" i="9"/>
  <c r="E51" i="9"/>
  <c r="E98" i="9"/>
  <c r="E84" i="9"/>
  <c r="E46" i="9"/>
  <c r="E91" i="9"/>
  <c r="E89" i="9"/>
  <c r="E61" i="9"/>
  <c r="E22" i="9"/>
  <c r="E72" i="9"/>
  <c r="E87" i="9"/>
  <c r="E74" i="9"/>
  <c r="E64" i="9"/>
  <c r="E20" i="9"/>
  <c r="E94" i="9"/>
  <c r="E93" i="9"/>
  <c r="E37" i="9"/>
  <c r="E11" i="9"/>
  <c r="E47" i="9"/>
  <c r="E76" i="9"/>
  <c r="E34" i="9"/>
  <c r="E38" i="9"/>
  <c r="E6" i="9"/>
  <c r="E59" i="9"/>
  <c r="E31" i="9"/>
  <c r="E49" i="9"/>
  <c r="E66" i="9"/>
  <c r="E13" i="9"/>
  <c r="E96" i="9"/>
  <c r="E41" i="9"/>
  <c r="E92" i="9"/>
  <c r="E40" i="9"/>
  <c r="E88" i="9"/>
  <c r="E52" i="9"/>
  <c r="E97" i="9"/>
  <c r="E50" i="9"/>
  <c r="E17" i="9"/>
  <c r="E65" i="9"/>
  <c r="E86" i="9"/>
  <c r="E8" i="9"/>
  <c r="E100" i="9"/>
  <c r="E54" i="9"/>
  <c r="E79" i="9"/>
  <c r="E35" i="9"/>
  <c r="E2" i="9"/>
  <c r="E60" i="9"/>
  <c r="E73" i="9"/>
  <c r="E24" i="9"/>
  <c r="E28" i="9"/>
  <c r="E55" i="9"/>
  <c r="E18" i="9"/>
  <c r="Y8" i="8" l="1"/>
  <c r="Y9" i="8"/>
  <c r="E100" i="7" l="1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8" i="6"/>
  <c r="C36" i="6"/>
  <c r="C12" i="6"/>
  <c r="C67" i="6"/>
  <c r="C19" i="6"/>
  <c r="C98" i="6"/>
  <c r="C5" i="6"/>
  <c r="C45" i="6"/>
  <c r="C48" i="6"/>
  <c r="C58" i="6"/>
  <c r="C6" i="6"/>
  <c r="C54" i="6"/>
  <c r="C96" i="6"/>
  <c r="C86" i="6"/>
  <c r="C93" i="6"/>
  <c r="C88" i="6"/>
  <c r="C53" i="6"/>
  <c r="C87" i="6"/>
  <c r="C85" i="6"/>
  <c r="C65" i="6"/>
  <c r="C91" i="6"/>
  <c r="C17" i="6"/>
  <c r="C37" i="6"/>
  <c r="C2" i="6"/>
  <c r="C69" i="6"/>
  <c r="C31" i="6"/>
  <c r="C21" i="6"/>
  <c r="C90" i="6"/>
  <c r="C81" i="6"/>
  <c r="C79" i="6"/>
  <c r="C71" i="6"/>
  <c r="C28" i="6"/>
  <c r="C82" i="6"/>
  <c r="C66" i="6"/>
  <c r="C63" i="6"/>
  <c r="C56" i="6"/>
  <c r="C25" i="6"/>
  <c r="C4" i="6"/>
  <c r="C51" i="6"/>
  <c r="C80" i="6"/>
  <c r="C43" i="6"/>
  <c r="C73" i="6"/>
  <c r="C15" i="6"/>
  <c r="C7" i="6"/>
  <c r="C74" i="6"/>
  <c r="C57" i="6"/>
  <c r="C9" i="6"/>
  <c r="C84" i="6"/>
  <c r="C42" i="6"/>
  <c r="C68" i="6"/>
  <c r="C78" i="6"/>
  <c r="C50" i="6"/>
  <c r="C101" i="6"/>
  <c r="C94" i="6"/>
  <c r="C16" i="6"/>
  <c r="C11" i="6"/>
  <c r="C83" i="6"/>
  <c r="C100" i="6"/>
  <c r="C64" i="6"/>
  <c r="C89" i="6"/>
  <c r="C49" i="6"/>
  <c r="C72" i="6"/>
  <c r="C70" i="6"/>
  <c r="C76" i="6"/>
  <c r="C23" i="6"/>
  <c r="C20" i="6"/>
  <c r="C34" i="6"/>
  <c r="C35" i="6"/>
  <c r="C55" i="6"/>
  <c r="C97" i="6"/>
  <c r="C30" i="6"/>
  <c r="C62" i="6"/>
  <c r="C99" i="6"/>
  <c r="C41" i="6"/>
  <c r="C46" i="6"/>
  <c r="C26" i="6"/>
  <c r="C95" i="6"/>
  <c r="C32" i="6"/>
  <c r="C59" i="6"/>
  <c r="C92" i="6"/>
  <c r="C52" i="6"/>
  <c r="C33" i="6"/>
  <c r="C8" i="6"/>
  <c r="C24" i="6"/>
  <c r="C40" i="6"/>
  <c r="C13" i="6"/>
  <c r="C61" i="6"/>
  <c r="C27" i="6"/>
  <c r="C39" i="6"/>
  <c r="C77" i="6"/>
  <c r="C75" i="6"/>
  <c r="C60" i="6"/>
  <c r="C22" i="6"/>
  <c r="C29" i="6"/>
  <c r="C18" i="6"/>
  <c r="C14" i="6"/>
  <c r="C44" i="6"/>
  <c r="C3" i="6"/>
  <c r="C47" i="6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<sst xmlns="http://schemas.openxmlformats.org/spreadsheetml/2006/main" count="23573" uniqueCount="2029">
  <si>
    <t>Employee Name</t>
  </si>
  <si>
    <t>SS#</t>
  </si>
  <si>
    <t>Phone</t>
  </si>
  <si>
    <t>Hire Date</t>
  </si>
  <si>
    <t>Years</t>
  </si>
  <si>
    <t>Performance</t>
  </si>
  <si>
    <t>Ramsey, Nathaniel</t>
  </si>
  <si>
    <t>Guerrero, Laura</t>
  </si>
  <si>
    <t>Maldonado, Robert</t>
  </si>
  <si>
    <t>Clarke, Dennis</t>
  </si>
  <si>
    <t>Osborne, Bill</t>
  </si>
  <si>
    <t>Jackson, Eric</t>
  </si>
  <si>
    <t>Olson, Melanie</t>
  </si>
  <si>
    <t>Hoffman, Brian D</t>
  </si>
  <si>
    <t>Long, Gary</t>
  </si>
  <si>
    <t>Blair, Sperry</t>
  </si>
  <si>
    <t>Luna, Rodney</t>
  </si>
  <si>
    <t>Bryant, Douglas</t>
  </si>
  <si>
    <t>Smith, Koleen</t>
  </si>
  <si>
    <t>Kent, Angus</t>
  </si>
  <si>
    <t>Robles, Charles</t>
  </si>
  <si>
    <t>Green, Kim</t>
  </si>
  <si>
    <t>Savage, John</t>
  </si>
  <si>
    <t>Davidson, Jaime</t>
  </si>
  <si>
    <t>Morse, Michael</t>
  </si>
  <si>
    <t>Barrett, John</t>
  </si>
  <si>
    <t>Giles, Kathleen</t>
  </si>
  <si>
    <t>Estes, Mary</t>
  </si>
  <si>
    <t>Pope, Duane</t>
  </si>
  <si>
    <t>Johnston, Daniel</t>
  </si>
  <si>
    <t>Farrell, Laura</t>
  </si>
  <si>
    <t>Carey, Andrea</t>
  </si>
  <si>
    <t>Mercado, David</t>
  </si>
  <si>
    <t>Zimmerman, Julian</t>
  </si>
  <si>
    <t>Rowe, Ken</t>
  </si>
  <si>
    <t>Saunders, Corey</t>
  </si>
  <si>
    <t>Day, David</t>
  </si>
  <si>
    <t>Walker, Mike</t>
  </si>
  <si>
    <t>Castro, Christopher</t>
  </si>
  <si>
    <t>Logan, Karen</t>
  </si>
  <si>
    <t>Jordan, Mark</t>
  </si>
  <si>
    <t>Ball, Kirk</t>
  </si>
  <si>
    <t>Reed, Larry</t>
  </si>
  <si>
    <t>Delgado, Dale</t>
  </si>
  <si>
    <t>Pennington, Gary</t>
  </si>
  <si>
    <t>Jenkins, Scott</t>
  </si>
  <si>
    <t>Charles, Jeffrey</t>
  </si>
  <si>
    <t>McCoy, Preston</t>
  </si>
  <si>
    <t>Christensen, Jill</t>
  </si>
  <si>
    <t>Drake, Kyle</t>
  </si>
  <si>
    <t>Dawson, Jonathan</t>
  </si>
  <si>
    <t>Obrien, Madelyn</t>
  </si>
  <si>
    <t>Huff, Erik</t>
  </si>
  <si>
    <t>Bradley, David</t>
  </si>
  <si>
    <t>McLaughlin, Edward</t>
  </si>
  <si>
    <t>Morrow, Richard</t>
  </si>
  <si>
    <t>Bishop, Juan</t>
  </si>
  <si>
    <t>Serrano, Al</t>
  </si>
  <si>
    <t>Greene, Alexander</t>
  </si>
  <si>
    <t>Garner, Terry</t>
  </si>
  <si>
    <t>Craig, Alan</t>
  </si>
  <si>
    <t>Wall, John</t>
  </si>
  <si>
    <t>Dodson, David</t>
  </si>
  <si>
    <t>Collier, Dean</t>
  </si>
  <si>
    <t>Mosley, Michael</t>
  </si>
  <si>
    <t>Walls, Brian</t>
  </si>
  <si>
    <t>Merritt, Kevin</t>
  </si>
  <si>
    <t>Douglas, Kenneth</t>
  </si>
  <si>
    <t>Norman, Rita</t>
  </si>
  <si>
    <t>McCullough, Scott</t>
  </si>
  <si>
    <t>Foster, Blane</t>
  </si>
  <si>
    <t>Shaw, Pat</t>
  </si>
  <si>
    <t>Estrada, Joan</t>
  </si>
  <si>
    <t>Oneal, William</t>
  </si>
  <si>
    <t>Humphrey, Andrew</t>
  </si>
  <si>
    <t>Pruitt, Randy</t>
  </si>
  <si>
    <t>House, Paul</t>
  </si>
  <si>
    <t>Carr, Susan</t>
  </si>
  <si>
    <t>Morrison, Julie</t>
  </si>
  <si>
    <t>Acosta, Robert</t>
  </si>
  <si>
    <t>Prince, Robert</t>
  </si>
  <si>
    <t>Roberts, Jackie</t>
  </si>
  <si>
    <t>Doyle, Leslie</t>
  </si>
  <si>
    <t>Wilcox, Robert</t>
  </si>
  <si>
    <t>Beasley, Timothy</t>
  </si>
  <si>
    <t>Morgan, Patricia</t>
  </si>
  <si>
    <t>Henderson, Anthony</t>
  </si>
  <si>
    <t>Chang, Gabriel</t>
  </si>
  <si>
    <t>Stone, Brian</t>
  </si>
  <si>
    <t>Castillo, Sheri</t>
  </si>
  <si>
    <t>Ashley, Michael</t>
  </si>
  <si>
    <t>Bradford, Raymond</t>
  </si>
  <si>
    <t>Callahan, Marilyn</t>
  </si>
  <si>
    <t>Gates, Anne</t>
  </si>
  <si>
    <t>Walton, Benjamin</t>
  </si>
  <si>
    <t>Kennedy, Kimberly</t>
  </si>
  <si>
    <t>Ingram, Matt</t>
  </si>
  <si>
    <t>Fischer, David</t>
  </si>
  <si>
    <t>Gibson, Janet</t>
  </si>
  <si>
    <t>Higgins, Angela</t>
  </si>
  <si>
    <t>Sims, Don</t>
  </si>
  <si>
    <t>Olsen, Ewan</t>
  </si>
  <si>
    <t>Thompson, John</t>
  </si>
  <si>
    <t>Colon, Donnie</t>
  </si>
  <si>
    <t>Blackwell, Brandon</t>
  </si>
  <si>
    <t>Oconnor, Kent</t>
  </si>
  <si>
    <t>Wheeler, Meegan</t>
  </si>
  <si>
    <t>Cook, Mark</t>
  </si>
  <si>
    <t>Caldwell, Pete</t>
  </si>
  <si>
    <t>Hurst, Thomas</t>
  </si>
  <si>
    <t>Weber, Larry</t>
  </si>
  <si>
    <t>Cobb, Nicole</t>
  </si>
  <si>
    <t>Warren, Jean</t>
  </si>
  <si>
    <t>Parker, Carl</t>
  </si>
  <si>
    <t>Bennett, Chris</t>
  </si>
  <si>
    <t>Dalton, Carol</t>
  </si>
  <si>
    <t>Gilmore, Terry</t>
  </si>
  <si>
    <t>Cruz, Janene</t>
  </si>
  <si>
    <t>Brown, Donald</t>
  </si>
  <si>
    <t>Livingston, Lynette</t>
  </si>
  <si>
    <t>Page, Lisa</t>
  </si>
  <si>
    <t>Morales, Linda</t>
  </si>
  <si>
    <t>Short, Timothy</t>
  </si>
  <si>
    <t>Newton, Leigh</t>
  </si>
  <si>
    <t>Conley, Mark</t>
  </si>
  <si>
    <t>Moss, Chan</t>
  </si>
  <si>
    <t>Carson, Anthony</t>
  </si>
  <si>
    <t>Jensen, Kristina</t>
  </si>
  <si>
    <t>Bowen, Kes</t>
  </si>
  <si>
    <t>Cain, Lon</t>
  </si>
  <si>
    <t>Bruce, Kevin</t>
  </si>
  <si>
    <t>Martinez, Kathleen</t>
  </si>
  <si>
    <t>Allen, Thomas</t>
  </si>
  <si>
    <t>Wiggins, Frank</t>
  </si>
  <si>
    <t>Ross, Janice</t>
  </si>
  <si>
    <t>Middleton, Jen</t>
  </si>
  <si>
    <t>Pittman, Bacardi</t>
  </si>
  <si>
    <t>Murphy, Jeff</t>
  </si>
  <si>
    <t>Campos, Richard</t>
  </si>
  <si>
    <t>McDaniel, Tamara</t>
  </si>
  <si>
    <t>Bauer, Chris</t>
  </si>
  <si>
    <t>Trevino, Gary</t>
  </si>
  <si>
    <t>Mathews, Marcia</t>
  </si>
  <si>
    <t>Fox, Ellen</t>
  </si>
  <si>
    <t>Austin, William</t>
  </si>
  <si>
    <t>Moreno, Christopher</t>
  </si>
  <si>
    <t>Vargas, Bryant</t>
  </si>
  <si>
    <t>Owens, Dwight</t>
  </si>
  <si>
    <t>Bartlett, Julia</t>
  </si>
  <si>
    <t>Roberson, Eileen</t>
  </si>
  <si>
    <t>Brock, Ensley</t>
  </si>
  <si>
    <t>Cameron, John</t>
  </si>
  <si>
    <t>Hess, Brian</t>
  </si>
  <si>
    <t>Nicholson, Lee</t>
  </si>
  <si>
    <t>Neal, Sally</t>
  </si>
  <si>
    <t>Ellis, Brenda</t>
  </si>
  <si>
    <t>Sullivan, Robert</t>
  </si>
  <si>
    <t>Carrillo, Robert</t>
  </si>
  <si>
    <t>Woodward, Timothy</t>
  </si>
  <si>
    <t>Jimenez, Dominic</t>
  </si>
  <si>
    <t>Huffman, Ignacio</t>
  </si>
  <si>
    <t>Bryan, Thomas</t>
  </si>
  <si>
    <t>Sheppard, Curtis</t>
  </si>
  <si>
    <t>Baxter, Teresa</t>
  </si>
  <si>
    <t>Sherman, Karin</t>
  </si>
  <si>
    <t>Burke, Michael</t>
  </si>
  <si>
    <t>Garrison, Christopher</t>
  </si>
  <si>
    <t>Freeman, Dennis</t>
  </si>
  <si>
    <t>Andrews, Diane</t>
  </si>
  <si>
    <t>Nichols, Nathaniel</t>
  </si>
  <si>
    <t>Burns, Fiona</t>
  </si>
  <si>
    <t>Stephens, Bonnie</t>
  </si>
  <si>
    <t>Lopez, Stephen</t>
  </si>
  <si>
    <t>Boyd, Debra</t>
  </si>
  <si>
    <t>Valdez, Ann</t>
  </si>
  <si>
    <t>Moore, Robert</t>
  </si>
  <si>
    <t>Stephenson, Matthew</t>
  </si>
  <si>
    <t>Fleming, Irv</t>
  </si>
  <si>
    <t>Pratt, Erik</t>
  </si>
  <si>
    <t>Monroe, Justin</t>
  </si>
  <si>
    <t>Keller, Jason</t>
  </si>
  <si>
    <t>Gentry, John</t>
  </si>
  <si>
    <t>Hardy, Svetlana</t>
  </si>
  <si>
    <t>Herring, Joanna</t>
  </si>
  <si>
    <t>Harmon, Paul</t>
  </si>
  <si>
    <t>Marquez, Thomas</t>
  </si>
  <si>
    <t>Santos, Garret</t>
  </si>
  <si>
    <t>Cole, Elbert</t>
  </si>
  <si>
    <t>Kim, Deborah</t>
  </si>
  <si>
    <t>Powell, Juli</t>
  </si>
  <si>
    <t>Adkins, Michael</t>
  </si>
  <si>
    <t>Sharp, Janine</t>
  </si>
  <si>
    <t>Garcia, Karen</t>
  </si>
  <si>
    <t>Mack, Barry</t>
  </si>
  <si>
    <t>Sparks, Terri</t>
  </si>
  <si>
    <t>Webb, Jim</t>
  </si>
  <si>
    <t>Figueroa, Leonard</t>
  </si>
  <si>
    <t>Warner, Stephen</t>
  </si>
  <si>
    <t>Bradshaw, Sheryl</t>
  </si>
  <si>
    <t>Hunter, Lisa</t>
  </si>
  <si>
    <t>Villarreal, Stephen</t>
  </si>
  <si>
    <t>Norris, Tamara</t>
  </si>
  <si>
    <t>Wolfe, Keith</t>
  </si>
  <si>
    <t>Armstrong, David</t>
  </si>
  <si>
    <t>Jennings, Gary</t>
  </si>
  <si>
    <t>Deleon, Jaquelyn</t>
  </si>
  <si>
    <t>Hull, Jeanne</t>
  </si>
  <si>
    <t>Sellers, William</t>
  </si>
  <si>
    <t>Powers, Tia</t>
  </si>
  <si>
    <t>Carter, Allan</t>
  </si>
  <si>
    <t>Turner, Ray</t>
  </si>
  <si>
    <t>Cohen, Bruce</t>
  </si>
  <si>
    <t>Diaz, David</t>
  </si>
  <si>
    <t>Horton, Cleatis</t>
  </si>
  <si>
    <t>Simpson, Jimmy</t>
  </si>
  <si>
    <t>Moody, Matthew</t>
  </si>
  <si>
    <t>Mason, Suzanne</t>
  </si>
  <si>
    <t>Wilkins, Jesse</t>
  </si>
  <si>
    <t>Miranda, Elena</t>
  </si>
  <si>
    <t>Frank, William</t>
  </si>
  <si>
    <t>Hood, Renee</t>
  </si>
  <si>
    <t>Graham, David</t>
  </si>
  <si>
    <t>Malone, Daniel</t>
  </si>
  <si>
    <t>West, Jeffrey</t>
  </si>
  <si>
    <t>Daniel, Robert</t>
  </si>
  <si>
    <t>Hunt, Norman</t>
  </si>
  <si>
    <t>Bullock, Greg</t>
  </si>
  <si>
    <t>Ballard, Martin</t>
  </si>
  <si>
    <t>Espinoza, Derrell</t>
  </si>
  <si>
    <t>Noble, Michael</t>
  </si>
  <si>
    <t>Leach, Jingwen</t>
  </si>
  <si>
    <t>Abbott, James</t>
  </si>
  <si>
    <t>Terry, Karin</t>
  </si>
  <si>
    <t>Camacho, Stephanie</t>
  </si>
  <si>
    <t>Gallagher, Johnson</t>
  </si>
  <si>
    <t>Chase, Troy</t>
  </si>
  <si>
    <t>Lowe, Michelle</t>
  </si>
  <si>
    <t>Rodriguez, Scott</t>
  </si>
  <si>
    <t>Mitchell, Shannon</t>
  </si>
  <si>
    <t>Todd, Steven</t>
  </si>
  <si>
    <t>Rose, Mark</t>
  </si>
  <si>
    <t>Campbell, Michael</t>
  </si>
  <si>
    <t>Robinson, John</t>
  </si>
  <si>
    <t>Gill, Douglas</t>
  </si>
  <si>
    <t>Barnett, Brenda</t>
  </si>
  <si>
    <t>Wallace, Timothy</t>
  </si>
  <si>
    <t>Rogers, Colleen</t>
  </si>
  <si>
    <t>Reeves, Greg</t>
  </si>
  <si>
    <t>Hill, Robin</t>
  </si>
  <si>
    <t>Calhoun, Dan</t>
  </si>
  <si>
    <t>Salesperson</t>
  </si>
  <si>
    <t>Product</t>
  </si>
  <si>
    <t>Region</t>
  </si>
  <si>
    <t>Customer</t>
  </si>
  <si>
    <t>Date</t>
  </si>
  <si>
    <t>Items</t>
  </si>
  <si>
    <t>Amount</t>
  </si>
  <si>
    <t>NE</t>
  </si>
  <si>
    <t>NW</t>
  </si>
  <si>
    <t>SE</t>
  </si>
  <si>
    <t>SW</t>
  </si>
  <si>
    <t>Levene, Shelley</t>
  </si>
  <si>
    <t>Dishwashers</t>
  </si>
  <si>
    <t>Kitchen Center</t>
  </si>
  <si>
    <t>Babowsky, Bill</t>
  </si>
  <si>
    <t>Loman, Willy</t>
  </si>
  <si>
    <t>Clothes Washers</t>
  </si>
  <si>
    <t>Appliance Mart</t>
  </si>
  <si>
    <t>Furn, Betty</t>
  </si>
  <si>
    <t>ElectroCity</t>
  </si>
  <si>
    <t>Tilley, Ernest</t>
  </si>
  <si>
    <t>Televisions</t>
  </si>
  <si>
    <t>Moss, Dave</t>
  </si>
  <si>
    <t>Dryers</t>
  </si>
  <si>
    <t>Popiel, Ron</t>
  </si>
  <si>
    <t>Home Emporium</t>
  </si>
  <si>
    <t>Pardo, Don</t>
  </si>
  <si>
    <t>Short, Dina</t>
  </si>
  <si>
    <t>Refrigerators</t>
  </si>
  <si>
    <t>Reimers, Ed</t>
  </si>
  <si>
    <t>Roman, Barb</t>
  </si>
  <si>
    <t>Stout, Mary</t>
  </si>
  <si>
    <t>Home USA</t>
  </si>
  <si>
    <t>Grand Total</t>
  </si>
  <si>
    <t>Sum of Items</t>
  </si>
  <si>
    <t>2016
Salary</t>
  </si>
  <si>
    <t>Order Date</t>
  </si>
  <si>
    <t>Shipping Date</t>
  </si>
  <si>
    <t>2017
Salary</t>
  </si>
  <si>
    <t>State</t>
  </si>
  <si>
    <t>846-5805</t>
  </si>
  <si>
    <t>361-0867</t>
  </si>
  <si>
    <t>767-2174</t>
  </si>
  <si>
    <t>437-9637</t>
  </si>
  <si>
    <t>229-7479</t>
  </si>
  <si>
    <t>559-6509</t>
  </si>
  <si>
    <t>466-5620</t>
  </si>
  <si>
    <t>166-7092</t>
  </si>
  <si>
    <t>375-5250</t>
  </si>
  <si>
    <t>653-5842</t>
  </si>
  <si>
    <t>620-5858</t>
  </si>
  <si>
    <t>541-5646</t>
  </si>
  <si>
    <t>176-5050</t>
  </si>
  <si>
    <t>383-1972</t>
  </si>
  <si>
    <t>164-6153</t>
  </si>
  <si>
    <t>883-9583</t>
  </si>
  <si>
    <t>921-7721</t>
  </si>
  <si>
    <t>861-7757</t>
  </si>
  <si>
    <t>374-4217</t>
  </si>
  <si>
    <t>685-5728</t>
  </si>
  <si>
    <t>168-6904</t>
  </si>
  <si>
    <t>609-5273</t>
  </si>
  <si>
    <t>679-8096</t>
  </si>
  <si>
    <t>365-9670</t>
  </si>
  <si>
    <t>859-2280</t>
  </si>
  <si>
    <t>135-8691</t>
  </si>
  <si>
    <t>558-2214</t>
  </si>
  <si>
    <t>960-5710</t>
  </si>
  <si>
    <t>524-5041</t>
  </si>
  <si>
    <t>472-6030</t>
  </si>
  <si>
    <t>801-1268</t>
  </si>
  <si>
    <t>812-5705</t>
  </si>
  <si>
    <t>892-6188</t>
  </si>
  <si>
    <t>964-4156</t>
  </si>
  <si>
    <t>145-3611</t>
  </si>
  <si>
    <t>751-6479</t>
  </si>
  <si>
    <t>136-4410</t>
  </si>
  <si>
    <t>568-2935</t>
  </si>
  <si>
    <t>505-9984</t>
  </si>
  <si>
    <t>874-9496</t>
  </si>
  <si>
    <t>231-3341</t>
  </si>
  <si>
    <t>996-4909</t>
  </si>
  <si>
    <t>118-1138</t>
  </si>
  <si>
    <t>627-4118</t>
  </si>
  <si>
    <t>200-2484</t>
  </si>
  <si>
    <t>734-1589</t>
  </si>
  <si>
    <t>353-4219</t>
  </si>
  <si>
    <t>626-6958</t>
  </si>
  <si>
    <t>524-3285</t>
  </si>
  <si>
    <t>684-1880</t>
  </si>
  <si>
    <t>664-9570</t>
  </si>
  <si>
    <t>336-8651</t>
  </si>
  <si>
    <t>629-4663</t>
  </si>
  <si>
    <t>229-9592</t>
  </si>
  <si>
    <t>321-7379</t>
  </si>
  <si>
    <t>234-5576</t>
  </si>
  <si>
    <t>871-5040</t>
  </si>
  <si>
    <t>337-7840</t>
  </si>
  <si>
    <t>878-0968</t>
  </si>
  <si>
    <t>886-9907</t>
  </si>
  <si>
    <t>488-5124</t>
  </si>
  <si>
    <t>132-0984</t>
  </si>
  <si>
    <t>444-8255</t>
  </si>
  <si>
    <t>304-9201</t>
  </si>
  <si>
    <t>757-7736</t>
  </si>
  <si>
    <t>154-9801</t>
  </si>
  <si>
    <t>997-9793</t>
  </si>
  <si>
    <t>425-2065</t>
  </si>
  <si>
    <t>681-6774</t>
  </si>
  <si>
    <t>778-5919</t>
  </si>
  <si>
    <t>854-6556</t>
  </si>
  <si>
    <t>656-3317</t>
  </si>
  <si>
    <t>129-9190</t>
  </si>
  <si>
    <t>816-0577</t>
  </si>
  <si>
    <t>185-9924</t>
  </si>
  <si>
    <t>462-7646</t>
  </si>
  <si>
    <t>858-1420</t>
  </si>
  <si>
    <t>734-0075</t>
  </si>
  <si>
    <t>145-1888</t>
  </si>
  <si>
    <t>162-2631</t>
  </si>
  <si>
    <t>278-0681</t>
  </si>
  <si>
    <t>792-7753</t>
  </si>
  <si>
    <t>608-2767</t>
  </si>
  <si>
    <t>971-9858</t>
  </si>
  <si>
    <t>587-5463</t>
  </si>
  <si>
    <t>378-7119</t>
  </si>
  <si>
    <t>946-1309</t>
  </si>
  <si>
    <t>269-9090</t>
  </si>
  <si>
    <t>281-4926</t>
  </si>
  <si>
    <t>959-3717</t>
  </si>
  <si>
    <t>938-6926</t>
  </si>
  <si>
    <t>905-9259</t>
  </si>
  <si>
    <t>141-5559</t>
  </si>
  <si>
    <t>718-2495</t>
  </si>
  <si>
    <t>925-1474</t>
  </si>
  <si>
    <t>941-6083</t>
  </si>
  <si>
    <t>202-4973</t>
  </si>
  <si>
    <t>171-6369</t>
  </si>
  <si>
    <t>168-8000</t>
  </si>
  <si>
    <t>242-2884</t>
  </si>
  <si>
    <t>690-5258</t>
  </si>
  <si>
    <t>886-8472</t>
  </si>
  <si>
    <t>700-5061</t>
  </si>
  <si>
    <t>130-1579</t>
  </si>
  <si>
    <t>537-6537</t>
  </si>
  <si>
    <t>871-5317</t>
  </si>
  <si>
    <t>869-2924</t>
  </si>
  <si>
    <t>958-6960</t>
  </si>
  <si>
    <t>607-5005</t>
  </si>
  <si>
    <t>781-3340</t>
  </si>
  <si>
    <t>112-1773</t>
  </si>
  <si>
    <t>148-1732</t>
  </si>
  <si>
    <t>129-7787</t>
  </si>
  <si>
    <t>774-8211</t>
  </si>
  <si>
    <t>295-1442</t>
  </si>
  <si>
    <t>451-0510</t>
  </si>
  <si>
    <t>855-7564</t>
  </si>
  <si>
    <t>408-8210</t>
  </si>
  <si>
    <t>201-3488</t>
  </si>
  <si>
    <t>383-6580</t>
  </si>
  <si>
    <t>169-7830</t>
  </si>
  <si>
    <t>402-7190</t>
  </si>
  <si>
    <t>129-4943</t>
  </si>
  <si>
    <t>831-1311</t>
  </si>
  <si>
    <t>343-8865</t>
  </si>
  <si>
    <t>444-8789</t>
  </si>
  <si>
    <t>931-7682</t>
  </si>
  <si>
    <t>944-5339</t>
  </si>
  <si>
    <t>824-7924</t>
  </si>
  <si>
    <t>260-1401</t>
  </si>
  <si>
    <t>844-5981</t>
  </si>
  <si>
    <t>408-5946</t>
  </si>
  <si>
    <t>783-9373</t>
  </si>
  <si>
    <t>786-9223</t>
  </si>
  <si>
    <t>455-5493</t>
  </si>
  <si>
    <t>377-8566</t>
  </si>
  <si>
    <t>448-4989</t>
  </si>
  <si>
    <t>729-3914</t>
  </si>
  <si>
    <t>697-2728</t>
  </si>
  <si>
    <t>617-5470</t>
  </si>
  <si>
    <t>285-5497</t>
  </si>
  <si>
    <t>886-7790</t>
  </si>
  <si>
    <t>316-1360</t>
  </si>
  <si>
    <t>899-9436</t>
  </si>
  <si>
    <t>249-4614</t>
  </si>
  <si>
    <t>575-8386</t>
  </si>
  <si>
    <t>356-4406</t>
  </si>
  <si>
    <t>759-7593</t>
  </si>
  <si>
    <t>204-6366</t>
  </si>
  <si>
    <t>867-9629</t>
  </si>
  <si>
    <t>125-2226</t>
  </si>
  <si>
    <t>923-8931</t>
  </si>
  <si>
    <t>489-0521</t>
  </si>
  <si>
    <t>387-4449</t>
  </si>
  <si>
    <t>247-7884</t>
  </si>
  <si>
    <t>654-8471</t>
  </si>
  <si>
    <t>385-7878</t>
  </si>
  <si>
    <t>751-8955</t>
  </si>
  <si>
    <t>830-5060</t>
  </si>
  <si>
    <t>260-1787</t>
  </si>
  <si>
    <t>942-6282</t>
  </si>
  <si>
    <t>263-6790</t>
  </si>
  <si>
    <t>918-2011</t>
  </si>
  <si>
    <t>172-8548</t>
  </si>
  <si>
    <t>428-3641</t>
  </si>
  <si>
    <t>237-7607</t>
  </si>
  <si>
    <t>413-1374</t>
  </si>
  <si>
    <t>393-4580</t>
  </si>
  <si>
    <t>905-4265</t>
  </si>
  <si>
    <t>523-1115</t>
  </si>
  <si>
    <t>112-7751</t>
  </si>
  <si>
    <t>408-3459</t>
  </si>
  <si>
    <t>621-4791</t>
  </si>
  <si>
    <t>838-3576</t>
  </si>
  <si>
    <t>747-3378</t>
  </si>
  <si>
    <t>305-2766</t>
  </si>
  <si>
    <t>580-5366</t>
  </si>
  <si>
    <t>232-9860</t>
  </si>
  <si>
    <t>389-8991</t>
  </si>
  <si>
    <t>257-9188</t>
  </si>
  <si>
    <t>741-6088</t>
  </si>
  <si>
    <t>768-0073</t>
  </si>
  <si>
    <t>772-2872</t>
  </si>
  <si>
    <t>311-2011</t>
  </si>
  <si>
    <t>265-4940</t>
  </si>
  <si>
    <t>940-3271</t>
  </si>
  <si>
    <t>382-1961</t>
  </si>
  <si>
    <t>133-6467</t>
  </si>
  <si>
    <t>700-3039</t>
  </si>
  <si>
    <t>227-5101</t>
  </si>
  <si>
    <t>388-9795</t>
  </si>
  <si>
    <t>966-7018</t>
  </si>
  <si>
    <t>404-1802</t>
  </si>
  <si>
    <t>506-5416</t>
  </si>
  <si>
    <t>914-1333</t>
  </si>
  <si>
    <t>530-6934</t>
  </si>
  <si>
    <t>950-0331</t>
  </si>
  <si>
    <t>827-6203</t>
  </si>
  <si>
    <t>586-2011</t>
  </si>
  <si>
    <t>588-7165</t>
  </si>
  <si>
    <t>529-1630</t>
  </si>
  <si>
    <t>889-0853</t>
  </si>
  <si>
    <t>244-2082</t>
  </si>
  <si>
    <t>439-0374</t>
  </si>
  <si>
    <t>139-4081</t>
  </si>
  <si>
    <t>510-5423</t>
  </si>
  <si>
    <t>561-9589</t>
  </si>
  <si>
    <t>289-3538</t>
  </si>
  <si>
    <t>362-5406</t>
  </si>
  <si>
    <t>549-4455</t>
  </si>
  <si>
    <t>945-2049</t>
  </si>
  <si>
    <t>542-4294</t>
  </si>
  <si>
    <t>173-8080</t>
  </si>
  <si>
    <t>820-4724</t>
  </si>
  <si>
    <t>304-7630</t>
  </si>
  <si>
    <t>234-6603</t>
  </si>
  <si>
    <t>686-8558</t>
  </si>
  <si>
    <t>517-5841</t>
  </si>
  <si>
    <t>714-6930</t>
  </si>
  <si>
    <t>629-8516</t>
  </si>
  <si>
    <t>194-9274</t>
  </si>
  <si>
    <t>510-2515</t>
  </si>
  <si>
    <t>551-3751</t>
  </si>
  <si>
    <t>881-1262</t>
  </si>
  <si>
    <t>319-5613</t>
  </si>
  <si>
    <t>972-5615</t>
  </si>
  <si>
    <t>131-8099</t>
  </si>
  <si>
    <t>243-6640</t>
  </si>
  <si>
    <t>978-7273</t>
  </si>
  <si>
    <t>634-7574</t>
  </si>
  <si>
    <t>880-6470</t>
  </si>
  <si>
    <t>593-5353</t>
  </si>
  <si>
    <t>860-8054</t>
  </si>
  <si>
    <t>443-3902</t>
  </si>
  <si>
    <t>814-4943</t>
  </si>
  <si>
    <t>935-9874</t>
  </si>
  <si>
    <t>136-8996</t>
  </si>
  <si>
    <t>330-3652</t>
  </si>
  <si>
    <t>768-5928</t>
  </si>
  <si>
    <t>735-0423</t>
  </si>
  <si>
    <t>687-9635</t>
  </si>
  <si>
    <t>823-4531</t>
  </si>
  <si>
    <t>199-8225</t>
  </si>
  <si>
    <t>476-2665</t>
  </si>
  <si>
    <t>801-1963</t>
  </si>
  <si>
    <t>363-6789</t>
  </si>
  <si>
    <t>477-0614</t>
  </si>
  <si>
    <t>357-4831</t>
  </si>
  <si>
    <t>620-1949</t>
  </si>
  <si>
    <t>761-9191</t>
  </si>
  <si>
    <t>252-4358</t>
  </si>
  <si>
    <t>491-7935</t>
  </si>
  <si>
    <t>534-9943</t>
  </si>
  <si>
    <t>335-5211</t>
  </si>
  <si>
    <t>543-4207</t>
  </si>
  <si>
    <t>225-9236</t>
  </si>
  <si>
    <t>932-1630</t>
  </si>
  <si>
    <t>560-9580</t>
  </si>
  <si>
    <t>312-4891</t>
  </si>
  <si>
    <t>722-4770</t>
  </si>
  <si>
    <t>763-6601</t>
  </si>
  <si>
    <t>387-7419</t>
  </si>
  <si>
    <t>944-7390</t>
  </si>
  <si>
    <t>840-8568</t>
  </si>
  <si>
    <t>173-5551</t>
  </si>
  <si>
    <t>715-7894</t>
  </si>
  <si>
    <t>843-0038</t>
  </si>
  <si>
    <t>245-1147</t>
  </si>
  <si>
    <t>854-5432</t>
  </si>
  <si>
    <t>932-2425</t>
  </si>
  <si>
    <t>606-5576</t>
  </si>
  <si>
    <t>641-1345</t>
  </si>
  <si>
    <t>544-8013</t>
  </si>
  <si>
    <t>612-9919</t>
  </si>
  <si>
    <t>201-5724</t>
  </si>
  <si>
    <t>362-5102</t>
  </si>
  <si>
    <t>253-4325</t>
  </si>
  <si>
    <t>202-3266</t>
  </si>
  <si>
    <t>436-9293</t>
  </si>
  <si>
    <t>443-6882</t>
  </si>
  <si>
    <t>884-7795</t>
  </si>
  <si>
    <t>854-1927</t>
  </si>
  <si>
    <t>651-8316</t>
  </si>
  <si>
    <t>826-8342</t>
  </si>
  <si>
    <t>351-3015</t>
  </si>
  <si>
    <t>192-5081</t>
  </si>
  <si>
    <t>223-4454</t>
  </si>
  <si>
    <t>287-6565</t>
  </si>
  <si>
    <t>452-9993</t>
  </si>
  <si>
    <t>194-3993</t>
  </si>
  <si>
    <t>825-1747</t>
  </si>
  <si>
    <t>922-0946</t>
  </si>
  <si>
    <t>655-2338</t>
  </si>
  <si>
    <t>841-8698</t>
  </si>
  <si>
    <t>859-7978</t>
  </si>
  <si>
    <t>343-3023</t>
  </si>
  <si>
    <t>369-8332</t>
  </si>
  <si>
    <t>846-4446</t>
  </si>
  <si>
    <t>353-6174</t>
  </si>
  <si>
    <t>527-4382</t>
  </si>
  <si>
    <t>727-3488</t>
  </si>
  <si>
    <t>482-0691</t>
  </si>
  <si>
    <t>910-0430</t>
  </si>
  <si>
    <t>449-3350</t>
  </si>
  <si>
    <t>213-1019</t>
  </si>
  <si>
    <t>236-8705</t>
  </si>
  <si>
    <t>543-2295</t>
  </si>
  <si>
    <t>135-1958</t>
  </si>
  <si>
    <t>802-9801</t>
  </si>
  <si>
    <t>137-1159</t>
  </si>
  <si>
    <t>978-9196</t>
  </si>
  <si>
    <t>653-1909</t>
  </si>
  <si>
    <t>982-6700</t>
  </si>
  <si>
    <t>871-8089</t>
  </si>
  <si>
    <t>697-2486</t>
  </si>
  <si>
    <t>747-5302</t>
  </si>
  <si>
    <t>552-0716</t>
  </si>
  <si>
    <t>248-6314</t>
  </si>
  <si>
    <t>499-8318</t>
  </si>
  <si>
    <t>840-6516</t>
  </si>
  <si>
    <t>717-8473</t>
  </si>
  <si>
    <t>940-0324</t>
  </si>
  <si>
    <t>214-1051</t>
  </si>
  <si>
    <t>746-0443</t>
  </si>
  <si>
    <t>427-5813</t>
  </si>
  <si>
    <t>969-3434</t>
  </si>
  <si>
    <t>774-5203</t>
  </si>
  <si>
    <t>299-3275</t>
  </si>
  <si>
    <t>909-6421</t>
  </si>
  <si>
    <t>449-0772</t>
  </si>
  <si>
    <t>963-3364</t>
  </si>
  <si>
    <t>350-3103</t>
  </si>
  <si>
    <t>519-1643</t>
  </si>
  <si>
    <t>771-9631</t>
  </si>
  <si>
    <t>923-0479</t>
  </si>
  <si>
    <t>742-0119</t>
  </si>
  <si>
    <t>542-1881</t>
  </si>
  <si>
    <t>472-9482</t>
  </si>
  <si>
    <t>326-9232</t>
  </si>
  <si>
    <t>736-2634</t>
  </si>
  <si>
    <t>179-6827</t>
  </si>
  <si>
    <t>311-5750</t>
  </si>
  <si>
    <t>732-5755</t>
  </si>
  <si>
    <t>656-7128</t>
  </si>
  <si>
    <t>381-8523</t>
  </si>
  <si>
    <t>483-4708</t>
  </si>
  <si>
    <t>703-0640</t>
  </si>
  <si>
    <t>973-9658</t>
  </si>
  <si>
    <t>804-1773</t>
  </si>
  <si>
    <t>804-5563</t>
  </si>
  <si>
    <t>345-9503</t>
  </si>
  <si>
    <t>600-0166</t>
  </si>
  <si>
    <t>560-9950</t>
  </si>
  <si>
    <t>369-0110</t>
  </si>
  <si>
    <t>943-2382</t>
  </si>
  <si>
    <t>175-9940</t>
  </si>
  <si>
    <t>274-4863</t>
  </si>
  <si>
    <t>368-7044</t>
  </si>
  <si>
    <t>837-6444</t>
  </si>
  <si>
    <t>684-1232</t>
  </si>
  <si>
    <t>334-9457</t>
  </si>
  <si>
    <t>235-6699</t>
  </si>
  <si>
    <t>239-3369</t>
  </si>
  <si>
    <t>191-0143</t>
  </si>
  <si>
    <t>254-6823</t>
  </si>
  <si>
    <t>427-4249</t>
  </si>
  <si>
    <t>613-8560</t>
  </si>
  <si>
    <t>350-5709</t>
  </si>
  <si>
    <t>914-9524</t>
  </si>
  <si>
    <t>370-1942</t>
  </si>
  <si>
    <t>649-8082</t>
  </si>
  <si>
    <t>403-9331</t>
  </si>
  <si>
    <t>928-7207</t>
  </si>
  <si>
    <t>802-8862</t>
  </si>
  <si>
    <t>952-4541</t>
  </si>
  <si>
    <t>345-2765</t>
  </si>
  <si>
    <t>462-4628</t>
  </si>
  <si>
    <t>325-7817</t>
  </si>
  <si>
    <t>922-9698</t>
  </si>
  <si>
    <t>845-3101</t>
  </si>
  <si>
    <t>377-1057</t>
  </si>
  <si>
    <t>615-8012</t>
  </si>
  <si>
    <t>221-7765</t>
  </si>
  <si>
    <t>357-8477</t>
  </si>
  <si>
    <t>417-8639</t>
  </si>
  <si>
    <t>875-6484</t>
  </si>
  <si>
    <t>656-0520</t>
  </si>
  <si>
    <t>519-7697</t>
  </si>
  <si>
    <t>669-6207</t>
  </si>
  <si>
    <t>370-2712</t>
  </si>
  <si>
    <t>348-5910</t>
  </si>
  <si>
    <t>908-6759</t>
  </si>
  <si>
    <t>410-2711</t>
  </si>
  <si>
    <t>657-6173</t>
  </si>
  <si>
    <t>671-7380</t>
  </si>
  <si>
    <t>862-3490</t>
  </si>
  <si>
    <t>126-8277</t>
  </si>
  <si>
    <t>630-3999</t>
  </si>
  <si>
    <t>119-2585</t>
  </si>
  <si>
    <t>169-6505</t>
  </si>
  <si>
    <t>640-0685</t>
  </si>
  <si>
    <t>238-7340</t>
  </si>
  <si>
    <t>191-9027</t>
  </si>
  <si>
    <t>721-9396</t>
  </si>
  <si>
    <t>649-4980</t>
  </si>
  <si>
    <t>431-0476</t>
  </si>
  <si>
    <t>969-2407</t>
  </si>
  <si>
    <t>795-8757</t>
  </si>
  <si>
    <t>833-3364</t>
  </si>
  <si>
    <t>665-7704</t>
  </si>
  <si>
    <t>656-9322</t>
  </si>
  <si>
    <t>280-5885</t>
  </si>
  <si>
    <t>497-8004</t>
  </si>
  <si>
    <t>590-5165</t>
  </si>
  <si>
    <t>688-4200</t>
  </si>
  <si>
    <t>363-2809</t>
  </si>
  <si>
    <t>687-7250</t>
  </si>
  <si>
    <t>217-3801</t>
  </si>
  <si>
    <t>525-6203</t>
  </si>
  <si>
    <t>898-8073</t>
  </si>
  <si>
    <t>515-5268</t>
  </si>
  <si>
    <t>246-1675</t>
  </si>
  <si>
    <t>402-0134</t>
  </si>
  <si>
    <t>538-3988</t>
  </si>
  <si>
    <t>632-0778</t>
  </si>
  <si>
    <t>254-2543</t>
  </si>
  <si>
    <t>367-0906</t>
  </si>
  <si>
    <t>456-5769</t>
  </si>
  <si>
    <t>712-0485</t>
  </si>
  <si>
    <t>568-6392</t>
  </si>
  <si>
    <t>650-8782</t>
  </si>
  <si>
    <t>425-1912</t>
  </si>
  <si>
    <t>348-8064</t>
  </si>
  <si>
    <t>194-2680</t>
  </si>
  <si>
    <t>543-1039</t>
  </si>
  <si>
    <t>796-6404</t>
  </si>
  <si>
    <t>822-2725</t>
  </si>
  <si>
    <t>956-1029</t>
  </si>
  <si>
    <t>360-0595</t>
  </si>
  <si>
    <t>288-6164</t>
  </si>
  <si>
    <t>676-7719</t>
  </si>
  <si>
    <t>737-0293</t>
  </si>
  <si>
    <t>672-8278</t>
  </si>
  <si>
    <t>305-6541</t>
  </si>
  <si>
    <t>366-8028</t>
  </si>
  <si>
    <t>249-0109</t>
  </si>
  <si>
    <t>576-6551</t>
  </si>
  <si>
    <t>703-5880</t>
  </si>
  <si>
    <t>290-1372</t>
  </si>
  <si>
    <t>152-6057</t>
  </si>
  <si>
    <t>922-6532</t>
  </si>
  <si>
    <t>796-0473</t>
  </si>
  <si>
    <t>339-8203</t>
  </si>
  <si>
    <t>931-1702</t>
  </si>
  <si>
    <t>662-8935</t>
  </si>
  <si>
    <t>300-4298</t>
  </si>
  <si>
    <t>385-5428</t>
  </si>
  <si>
    <t>622-8939</t>
  </si>
  <si>
    <t>663-8063</t>
  </si>
  <si>
    <t>851-3709</t>
  </si>
  <si>
    <t>324-4449</t>
  </si>
  <si>
    <t>865-2899</t>
  </si>
  <si>
    <t>601-3873</t>
  </si>
  <si>
    <t>240-4036</t>
  </si>
  <si>
    <t>979-7478</t>
  </si>
  <si>
    <t>548-8579</t>
  </si>
  <si>
    <t>769-0732</t>
  </si>
  <si>
    <t>620-4084</t>
  </si>
  <si>
    <t>491-1516</t>
  </si>
  <si>
    <t>941-3468</t>
  </si>
  <si>
    <t>875-9520</t>
  </si>
  <si>
    <t>293-5062</t>
  </si>
  <si>
    <t>174-5245</t>
  </si>
  <si>
    <t>360-8712</t>
  </si>
  <si>
    <t>538-2507</t>
  </si>
  <si>
    <t>757-2151</t>
  </si>
  <si>
    <t>681-8009</t>
  </si>
  <si>
    <t>873-8668</t>
  </si>
  <si>
    <t>404-3877</t>
  </si>
  <si>
    <t>354-9698</t>
  </si>
  <si>
    <t>137-4962</t>
  </si>
  <si>
    <t>226-6986</t>
  </si>
  <si>
    <t>234-0656</t>
  </si>
  <si>
    <t>647-1395</t>
  </si>
  <si>
    <t>231-0642</t>
  </si>
  <si>
    <t>623-4434</t>
  </si>
  <si>
    <t>826-0282</t>
  </si>
  <si>
    <t>932-7894</t>
  </si>
  <si>
    <t>455-4731</t>
  </si>
  <si>
    <t>744-5537</t>
  </si>
  <si>
    <t>269-0417</t>
  </si>
  <si>
    <t>798-8131</t>
  </si>
  <si>
    <t>157-1639</t>
  </si>
  <si>
    <t>211-5288</t>
  </si>
  <si>
    <t>434-5765</t>
  </si>
  <si>
    <t>370-0326</t>
  </si>
  <si>
    <t>250-3306</t>
  </si>
  <si>
    <t>730-0406</t>
  </si>
  <si>
    <t>146-8511</t>
  </si>
  <si>
    <t>653-7174</t>
  </si>
  <si>
    <t>789-4425</t>
  </si>
  <si>
    <t>982-8229</t>
  </si>
  <si>
    <t>979-6177</t>
  </si>
  <si>
    <t>328-6501</t>
  </si>
  <si>
    <t>171-1518</t>
  </si>
  <si>
    <t>240-0618</t>
  </si>
  <si>
    <t>226-8854</t>
  </si>
  <si>
    <t>122-9850</t>
  </si>
  <si>
    <t>804-0890</t>
  </si>
  <si>
    <t>688-9045</t>
  </si>
  <si>
    <t>739-4189</t>
  </si>
  <si>
    <t>769-5419</t>
  </si>
  <si>
    <t>717-9854</t>
  </si>
  <si>
    <t>716-6296</t>
  </si>
  <si>
    <t>704-6782</t>
  </si>
  <si>
    <t>355-7802</t>
  </si>
  <si>
    <t>754-9781</t>
  </si>
  <si>
    <t>784-8059</t>
  </si>
  <si>
    <t>435-2325</t>
  </si>
  <si>
    <t>151-8267</t>
  </si>
  <si>
    <t>519-4710</t>
  </si>
  <si>
    <t>889-3637</t>
  </si>
  <si>
    <t>717-6068</t>
  </si>
  <si>
    <t>482-6379</t>
  </si>
  <si>
    <t>251-3711</t>
  </si>
  <si>
    <t>954-9853</t>
  </si>
  <si>
    <t>752-4791</t>
  </si>
  <si>
    <t>169-7863</t>
  </si>
  <si>
    <t>209-1956</t>
  </si>
  <si>
    <t>759-9686</t>
  </si>
  <si>
    <t>192-1162</t>
  </si>
  <si>
    <t>124-7977</t>
  </si>
  <si>
    <t>821-9475</t>
  </si>
  <si>
    <t>493-6163</t>
  </si>
  <si>
    <t>573-0647</t>
  </si>
  <si>
    <t>470-7896</t>
  </si>
  <si>
    <t>271-7626</t>
  </si>
  <si>
    <t>976-6345</t>
  </si>
  <si>
    <t>203-4117</t>
  </si>
  <si>
    <t>884-1770</t>
  </si>
  <si>
    <t>140-9686</t>
  </si>
  <si>
    <t>650-4221</t>
  </si>
  <si>
    <t>750-4597</t>
  </si>
  <si>
    <t>229-3360</t>
  </si>
  <si>
    <t>646-2302</t>
  </si>
  <si>
    <t>928-9629</t>
  </si>
  <si>
    <t>946-2807</t>
  </si>
  <si>
    <t>230-3852</t>
  </si>
  <si>
    <t>562-3363</t>
  </si>
  <si>
    <t>392-8634</t>
  </si>
  <si>
    <t>332-2988</t>
  </si>
  <si>
    <t>740-0348</t>
  </si>
  <si>
    <t>999-0790</t>
  </si>
  <si>
    <t>780-8542</t>
  </si>
  <si>
    <t>748-0905</t>
  </si>
  <si>
    <t>918-0064</t>
  </si>
  <si>
    <t>753-9174</t>
  </si>
  <si>
    <t>445-2682</t>
  </si>
  <si>
    <t>714-8455</t>
  </si>
  <si>
    <t>914-4900</t>
  </si>
  <si>
    <t>170-2926</t>
  </si>
  <si>
    <t>882-5047</t>
  </si>
  <si>
    <t>644-4007</t>
  </si>
  <si>
    <t>981-7209</t>
  </si>
  <si>
    <t>648-5319</t>
  </si>
  <si>
    <t>717-7688</t>
  </si>
  <si>
    <t>281-8997</t>
  </si>
  <si>
    <t>749-9068</t>
  </si>
  <si>
    <t>968-0436</t>
  </si>
  <si>
    <t>573-4829</t>
  </si>
  <si>
    <t>717-2672</t>
  </si>
  <si>
    <t>204-2758</t>
  </si>
  <si>
    <t>157-0316</t>
  </si>
  <si>
    <t>154-6730</t>
  </si>
  <si>
    <t>563-1095</t>
  </si>
  <si>
    <t>172-7559</t>
  </si>
  <si>
    <t>345-4824</t>
  </si>
  <si>
    <t>689-9753</t>
  </si>
  <si>
    <t>294-9406</t>
  </si>
  <si>
    <t>717-9849</t>
  </si>
  <si>
    <t>492-2379</t>
  </si>
  <si>
    <t>894-8745</t>
  </si>
  <si>
    <t>619-3215</t>
  </si>
  <si>
    <t>425-7300</t>
  </si>
  <si>
    <t>640-5133</t>
  </si>
  <si>
    <t>721-6182</t>
  </si>
  <si>
    <t>865-7304</t>
  </si>
  <si>
    <t>125-6466</t>
  </si>
  <si>
    <t>464-7551</t>
  </si>
  <si>
    <t>240-6196</t>
  </si>
  <si>
    <t>401-5555</t>
  </si>
  <si>
    <t>180-4235</t>
  </si>
  <si>
    <t>556-9546</t>
  </si>
  <si>
    <t>206-0315</t>
  </si>
  <si>
    <t>489-7635</t>
  </si>
  <si>
    <t>969-3853</t>
  </si>
  <si>
    <t>536-2298</t>
  </si>
  <si>
    <t>916-6538</t>
  </si>
  <si>
    <t>176-1100</t>
  </si>
  <si>
    <t>187-4298</t>
  </si>
  <si>
    <t>455-6285</t>
  </si>
  <si>
    <t>972-1385</t>
  </si>
  <si>
    <t>539-6391</t>
  </si>
  <si>
    <t>585-1052</t>
  </si>
  <si>
    <t>163-3648</t>
  </si>
  <si>
    <t>750-8898</t>
  </si>
  <si>
    <t>615-9417</t>
  </si>
  <si>
    <t>500-4627</t>
  </si>
  <si>
    <t>768-4301</t>
  </si>
  <si>
    <t>202-0674</t>
  </si>
  <si>
    <t>569-9851</t>
  </si>
  <si>
    <t>254-1745</t>
  </si>
  <si>
    <t>229-9172</t>
  </si>
  <si>
    <t>438-6294</t>
  </si>
  <si>
    <t>396-8313</t>
  </si>
  <si>
    <t>778-6210</t>
  </si>
  <si>
    <t>797-7781</t>
  </si>
  <si>
    <t>241-4908</t>
  </si>
  <si>
    <t>484-1033</t>
  </si>
  <si>
    <t>134-4817</t>
  </si>
  <si>
    <t>756-0155</t>
  </si>
  <si>
    <t>984-0534</t>
  </si>
  <si>
    <t>688-3486</t>
  </si>
  <si>
    <t>397-8471</t>
  </si>
  <si>
    <t>555-5260</t>
  </si>
  <si>
    <t>118-1334</t>
  </si>
  <si>
    <t>880-3277</t>
  </si>
  <si>
    <t>178-5526</t>
  </si>
  <si>
    <t>995-3950</t>
  </si>
  <si>
    <t>574-8501</t>
  </si>
  <si>
    <t>957-5680</t>
  </si>
  <si>
    <t>676-7824</t>
  </si>
  <si>
    <t>249-0883</t>
  </si>
  <si>
    <t>656-1453</t>
  </si>
  <si>
    <t>375-4039</t>
  </si>
  <si>
    <t>628-9929</t>
  </si>
  <si>
    <t>506-6572</t>
  </si>
  <si>
    <t>888-8818</t>
  </si>
  <si>
    <t>454-6955</t>
  </si>
  <si>
    <t>832-2843</t>
  </si>
  <si>
    <t>264-7435</t>
  </si>
  <si>
    <t>307-3765</t>
  </si>
  <si>
    <t>979-4061</t>
  </si>
  <si>
    <t>926-2802</t>
  </si>
  <si>
    <t>326-1173</t>
  </si>
  <si>
    <t>877-8996</t>
  </si>
  <si>
    <t>559-7020</t>
  </si>
  <si>
    <t>216-6248</t>
  </si>
  <si>
    <t>651-1177</t>
  </si>
  <si>
    <t>812-0677</t>
  </si>
  <si>
    <t>142-3273</t>
  </si>
  <si>
    <t>918-7458</t>
  </si>
  <si>
    <t>752-1580</t>
  </si>
  <si>
    <t>659-0354</t>
  </si>
  <si>
    <t>514-5882</t>
  </si>
  <si>
    <t>155-2696</t>
  </si>
  <si>
    <t>264-0667</t>
  </si>
  <si>
    <t>407-8451</t>
  </si>
  <si>
    <t>450-9028</t>
  </si>
  <si>
    <t>264-3947</t>
  </si>
  <si>
    <t>721-3979</t>
  </si>
  <si>
    <t>144-2125</t>
  </si>
  <si>
    <t>563-9018</t>
  </si>
  <si>
    <t>732-3992</t>
  </si>
  <si>
    <t>124-0314</t>
  </si>
  <si>
    <t>944-5517</t>
  </si>
  <si>
    <t>658-3249</t>
  </si>
  <si>
    <t>699-8142</t>
  </si>
  <si>
    <t>260-9280</t>
  </si>
  <si>
    <t>909-4705</t>
  </si>
  <si>
    <t>927-3250</t>
  </si>
  <si>
    <t>892-4800</t>
  </si>
  <si>
    <t>795-5301</t>
  </si>
  <si>
    <t>418-4759</t>
  </si>
  <si>
    <t>704-6303</t>
  </si>
  <si>
    <t>409-3756</t>
  </si>
  <si>
    <t>987-5083</t>
  </si>
  <si>
    <t>411-6362</t>
  </si>
  <si>
    <t>400-7798</t>
  </si>
  <si>
    <t>371-2929</t>
  </si>
  <si>
    <t>784-1256</t>
  </si>
  <si>
    <t>859-2754</t>
  </si>
  <si>
    <t>949-5628</t>
  </si>
  <si>
    <t>144-8687</t>
  </si>
  <si>
    <t>741-2024</t>
  </si>
  <si>
    <t>342-2604</t>
  </si>
  <si>
    <t>575-1478</t>
  </si>
  <si>
    <t>882-0580</t>
  </si>
  <si>
    <t>394-1871</t>
  </si>
  <si>
    <t>982-9328</t>
  </si>
  <si>
    <t>490-3943</t>
  </si>
  <si>
    <t>578-1855</t>
  </si>
  <si>
    <t>176-6186</t>
  </si>
  <si>
    <t>764-2049</t>
  </si>
  <si>
    <t>519-7526</t>
  </si>
  <si>
    <t>550-7017</t>
  </si>
  <si>
    <t>600-6986</t>
  </si>
  <si>
    <t>519-1481</t>
  </si>
  <si>
    <t>775-5844</t>
  </si>
  <si>
    <t>689-8612</t>
  </si>
  <si>
    <t>681-6679</t>
  </si>
  <si>
    <t>940-0642</t>
  </si>
  <si>
    <t>942-9680</t>
  </si>
  <si>
    <t>341-7961</t>
  </si>
  <si>
    <t>274-8784</t>
  </si>
  <si>
    <t>945-1701</t>
  </si>
  <si>
    <t>608-8058</t>
  </si>
  <si>
    <t>606-9817</t>
  </si>
  <si>
    <t>466-3754</t>
  </si>
  <si>
    <t>212-8581</t>
  </si>
  <si>
    <t>527-8882</t>
  </si>
  <si>
    <t>180-3375</t>
  </si>
  <si>
    <t>778-2854</t>
  </si>
  <si>
    <t>921-5404</t>
  </si>
  <si>
    <t>783-9998</t>
  </si>
  <si>
    <t>734-0883</t>
  </si>
  <si>
    <t>227-5000</t>
  </si>
  <si>
    <t>354-2005</t>
  </si>
  <si>
    <t>522-3453</t>
  </si>
  <si>
    <t>268-5708</t>
  </si>
  <si>
    <t>674-8752</t>
  </si>
  <si>
    <t>609-8013</t>
  </si>
  <si>
    <t>772-9475</t>
  </si>
  <si>
    <t>792-9945</t>
  </si>
  <si>
    <t>300-9986</t>
  </si>
  <si>
    <t>608-4055</t>
  </si>
  <si>
    <t>469-4143</t>
  </si>
  <si>
    <t>136-5149</t>
  </si>
  <si>
    <t>926-6446</t>
  </si>
  <si>
    <t>132-6197</t>
  </si>
  <si>
    <t>695-1304</t>
  </si>
  <si>
    <t>624-5305</t>
  </si>
  <si>
    <t>754-6039</t>
  </si>
  <si>
    <t>682-4669</t>
  </si>
  <si>
    <t>893-1835</t>
  </si>
  <si>
    <t>441-2145</t>
  </si>
  <si>
    <t>754-5060</t>
  </si>
  <si>
    <t>914-1325</t>
  </si>
  <si>
    <t>652-4761</t>
  </si>
  <si>
    <t>530-7943</t>
  </si>
  <si>
    <t>263-6905</t>
  </si>
  <si>
    <t>154-8450</t>
  </si>
  <si>
    <t>953-4853</t>
  </si>
  <si>
    <t>931-7124</t>
  </si>
  <si>
    <t>401-5228</t>
  </si>
  <si>
    <t>498-9288</t>
  </si>
  <si>
    <t>271-1736</t>
  </si>
  <si>
    <t>180-9567</t>
  </si>
  <si>
    <t>904-5214</t>
  </si>
  <si>
    <t>172-9727</t>
  </si>
  <si>
    <t>438-4398</t>
  </si>
  <si>
    <t>497-4890</t>
  </si>
  <si>
    <t>661-2363</t>
  </si>
  <si>
    <t>943-8415</t>
  </si>
  <si>
    <t>936-0195</t>
  </si>
  <si>
    <t>228-1382</t>
  </si>
  <si>
    <t>360-6958</t>
  </si>
  <si>
    <t>566-4204</t>
  </si>
  <si>
    <t>821-9468</t>
  </si>
  <si>
    <t>735-6948</t>
  </si>
  <si>
    <t>585-7981</t>
  </si>
  <si>
    <t>889-8902</t>
  </si>
  <si>
    <t>669-6468</t>
  </si>
  <si>
    <t>429-0586</t>
  </si>
  <si>
    <t>230-6356</t>
  </si>
  <si>
    <t>167-7408</t>
  </si>
  <si>
    <t>184-1813</t>
  </si>
  <si>
    <t>683-9265</t>
  </si>
  <si>
    <t>570-4544</t>
  </si>
  <si>
    <t>253-0259</t>
  </si>
  <si>
    <t>458-3884</t>
  </si>
  <si>
    <t>783-1973</t>
  </si>
  <si>
    <t>271-6150</t>
  </si>
  <si>
    <t>517-1473</t>
  </si>
  <si>
    <t>538-9720</t>
  </si>
  <si>
    <t>436-8935</t>
  </si>
  <si>
    <t>494-9057</t>
  </si>
  <si>
    <t>163-9699</t>
  </si>
  <si>
    <t>894-1066</t>
  </si>
  <si>
    <t>816-1920</t>
  </si>
  <si>
    <t>557-0800</t>
  </si>
  <si>
    <t>390-3764</t>
  </si>
  <si>
    <t>389-9057</t>
  </si>
  <si>
    <t>761-6390</t>
  </si>
  <si>
    <t>309-4174</t>
  </si>
  <si>
    <t>956-9346</t>
  </si>
  <si>
    <t>662-1383</t>
  </si>
  <si>
    <t>352-9885</t>
  </si>
  <si>
    <t>287-2497</t>
  </si>
  <si>
    <t>540-5765</t>
  </si>
  <si>
    <t>244-4786</t>
  </si>
  <si>
    <t>710-7329</t>
  </si>
  <si>
    <t>287-6256</t>
  </si>
  <si>
    <t>555-4478</t>
  </si>
  <si>
    <t>584-0207</t>
  </si>
  <si>
    <t>923-7716</t>
  </si>
  <si>
    <t>699-7477</t>
  </si>
  <si>
    <t>282-8603</t>
  </si>
  <si>
    <t>133-0510</t>
  </si>
  <si>
    <t>912-7487</t>
  </si>
  <si>
    <t>431-0964</t>
  </si>
  <si>
    <t>537-0983</t>
  </si>
  <si>
    <t>740-9127</t>
  </si>
  <si>
    <t>423-0346</t>
  </si>
  <si>
    <t>373-0741</t>
  </si>
  <si>
    <t>125-1983</t>
  </si>
  <si>
    <t>923-5924</t>
  </si>
  <si>
    <t>136-1913</t>
  </si>
  <si>
    <t>667-1592</t>
  </si>
  <si>
    <t>798-3047</t>
  </si>
  <si>
    <t>295-5946</t>
  </si>
  <si>
    <t>608-1094</t>
  </si>
  <si>
    <t>799-5580</t>
  </si>
  <si>
    <t>595-1542</t>
  </si>
  <si>
    <t>584-2694</t>
  </si>
  <si>
    <t>812-7077</t>
  </si>
  <si>
    <t>137-2763</t>
  </si>
  <si>
    <t>823-3535</t>
  </si>
  <si>
    <t>325-9441</t>
  </si>
  <si>
    <t>147-3233</t>
  </si>
  <si>
    <t>900-8758</t>
  </si>
  <si>
    <t>116-3319</t>
  </si>
  <si>
    <t>923-4147</t>
  </si>
  <si>
    <t>245-2098</t>
  </si>
  <si>
    <t>667-6772</t>
  </si>
  <si>
    <t>722-3684</t>
  </si>
  <si>
    <t>197-7346</t>
  </si>
  <si>
    <t>803-3635</t>
  </si>
  <si>
    <t>290-7916</t>
  </si>
  <si>
    <t>485-4915</t>
  </si>
  <si>
    <t>319-6031</t>
  </si>
  <si>
    <t>223-7929</t>
  </si>
  <si>
    <t>468-3458</t>
  </si>
  <si>
    <t>315-8270</t>
  </si>
  <si>
    <t>973-5144</t>
  </si>
  <si>
    <t>403-1251</t>
  </si>
  <si>
    <t>118-2272</t>
  </si>
  <si>
    <t>473-8070</t>
  </si>
  <si>
    <t>194-6073</t>
  </si>
  <si>
    <t>954-3961</t>
  </si>
  <si>
    <t>582-4488</t>
  </si>
  <si>
    <t>407-4996</t>
  </si>
  <si>
    <t>712-9249</t>
  </si>
  <si>
    <t>163-2975</t>
  </si>
  <si>
    <t>862-4752</t>
  </si>
  <si>
    <t>209-1540</t>
  </si>
  <si>
    <t>765-1125</t>
  </si>
  <si>
    <t>410-1034</t>
  </si>
  <si>
    <t>668-0729</t>
  </si>
  <si>
    <t>757-4940</t>
  </si>
  <si>
    <t>457-0330</t>
  </si>
  <si>
    <t>239-2719</t>
  </si>
  <si>
    <t>890-6721</t>
  </si>
  <si>
    <t>846-5537</t>
  </si>
  <si>
    <t>244-5476</t>
  </si>
  <si>
    <t>531-3719</t>
  </si>
  <si>
    <t>825-8188</t>
  </si>
  <si>
    <t>412-2217</t>
  </si>
  <si>
    <t>554-4494</t>
  </si>
  <si>
    <t>460-7339</t>
  </si>
  <si>
    <t>301-0844</t>
  </si>
  <si>
    <t>420-7279</t>
  </si>
  <si>
    <t>288-1474</t>
  </si>
  <si>
    <t>774-1626</t>
  </si>
  <si>
    <t>719-9122</t>
  </si>
  <si>
    <t>779-8606</t>
  </si>
  <si>
    <t>803-9077</t>
  </si>
  <si>
    <t>764-4550</t>
  </si>
  <si>
    <t>130-3483</t>
  </si>
  <si>
    <t>202-2976</t>
  </si>
  <si>
    <t>373-6069</t>
  </si>
  <si>
    <t>249-8976</t>
  </si>
  <si>
    <t>502-0544</t>
  </si>
  <si>
    <t>450-1404</t>
  </si>
  <si>
    <t>691-7908</t>
  </si>
  <si>
    <t>319-5879</t>
  </si>
  <si>
    <t>383-9701</t>
  </si>
  <si>
    <t>934-0421</t>
  </si>
  <si>
    <t>210-7563</t>
  </si>
  <si>
    <t>867-8502</t>
  </si>
  <si>
    <t>670-1580</t>
  </si>
  <si>
    <t>208-9606</t>
  </si>
  <si>
    <t>805-1300</t>
  </si>
  <si>
    <t>186-9668</t>
  </si>
  <si>
    <t>841-9814</t>
  </si>
  <si>
    <t>587-8949</t>
  </si>
  <si>
    <t>716-0960</t>
  </si>
  <si>
    <t>950-1905</t>
  </si>
  <si>
    <t>893-9563</t>
  </si>
  <si>
    <t>496-2173</t>
  </si>
  <si>
    <t>741-7738</t>
  </si>
  <si>
    <t>775-6385</t>
  </si>
  <si>
    <t>380-9526</t>
  </si>
  <si>
    <t>362-3480</t>
  </si>
  <si>
    <t>432-8436</t>
  </si>
  <si>
    <t>481-6573</t>
  </si>
  <si>
    <t>407-2626</t>
  </si>
  <si>
    <t>204-6635</t>
  </si>
  <si>
    <t>747-8352</t>
  </si>
  <si>
    <t>706-4431</t>
  </si>
  <si>
    <t>307-1384</t>
  </si>
  <si>
    <t>519-0849</t>
  </si>
  <si>
    <t>311-6786</t>
  </si>
  <si>
    <t>405-4986</t>
  </si>
  <si>
    <t>415-4632</t>
  </si>
  <si>
    <t>135-8353</t>
  </si>
  <si>
    <t>691-1093</t>
  </si>
  <si>
    <t>183-4236</t>
  </si>
  <si>
    <t>873-9354</t>
  </si>
  <si>
    <t>993-4902</t>
  </si>
  <si>
    <t>631-1751</t>
  </si>
  <si>
    <t>595-6057</t>
  </si>
  <si>
    <t>181-6836</t>
  </si>
  <si>
    <t>698-8123</t>
  </si>
  <si>
    <t>201-9674</t>
  </si>
  <si>
    <t>981-7657</t>
  </si>
  <si>
    <t>295-1669</t>
  </si>
  <si>
    <t>566-8530</t>
  </si>
  <si>
    <t>572-8462</t>
  </si>
  <si>
    <t>781-6084</t>
  </si>
  <si>
    <t>935-8550</t>
  </si>
  <si>
    <t>394-2541</t>
  </si>
  <si>
    <t>420-4810</t>
  </si>
  <si>
    <t>621-7858</t>
  </si>
  <si>
    <t>156-6237</t>
  </si>
  <si>
    <t>817-2619</t>
  </si>
  <si>
    <t>837-5066</t>
  </si>
  <si>
    <t>420-9307</t>
  </si>
  <si>
    <t>593-1123</t>
  </si>
  <si>
    <t>666-9093</t>
  </si>
  <si>
    <t>266-9729</t>
  </si>
  <si>
    <t>712-6496</t>
  </si>
  <si>
    <t>283-9397</t>
  </si>
  <si>
    <t>523-8355</t>
  </si>
  <si>
    <t>549-8668</t>
  </si>
  <si>
    <t>662-6178</t>
  </si>
  <si>
    <t>274-9732</t>
  </si>
  <si>
    <t>662-8713</t>
  </si>
  <si>
    <t>989-9625</t>
  </si>
  <si>
    <t>593-8213</t>
  </si>
  <si>
    <t>646-0853</t>
  </si>
  <si>
    <t>498-0161</t>
  </si>
  <si>
    <t>592-6283</t>
  </si>
  <si>
    <t>757-5752</t>
  </si>
  <si>
    <t>563-7732</t>
  </si>
  <si>
    <t>359-2210</t>
  </si>
  <si>
    <t>416-6744</t>
  </si>
  <si>
    <t>128-3673</t>
  </si>
  <si>
    <t>348-2367</t>
  </si>
  <si>
    <t>283-4937</t>
  </si>
  <si>
    <t>841-6152</t>
  </si>
  <si>
    <t>679-0003</t>
  </si>
  <si>
    <t>972-6713</t>
  </si>
  <si>
    <t>398-3331</t>
  </si>
  <si>
    <t>866-3258</t>
  </si>
  <si>
    <t>412-2647</t>
  </si>
  <si>
    <t>967-1378</t>
  </si>
  <si>
    <t>590-7542</t>
  </si>
  <si>
    <t>140-5727</t>
  </si>
  <si>
    <t>285-1097</t>
  </si>
  <si>
    <t>417-0829</t>
  </si>
  <si>
    <t>570-3294</t>
  </si>
  <si>
    <t>134-8894</t>
  </si>
  <si>
    <t>918-4672</t>
  </si>
  <si>
    <t>752-2798</t>
  </si>
  <si>
    <t>620-9201</t>
  </si>
  <si>
    <t>844-5494</t>
  </si>
  <si>
    <t>270-7072</t>
  </si>
  <si>
    <t>386-3459</t>
  </si>
  <si>
    <t>175-5282</t>
  </si>
  <si>
    <t>474-9056</t>
  </si>
  <si>
    <t>975-4301</t>
  </si>
  <si>
    <t>680-4435</t>
  </si>
  <si>
    <t>440-6929</t>
  </si>
  <si>
    <t>694-3323</t>
  </si>
  <si>
    <t>332-6379</t>
  </si>
  <si>
    <t>873-9382</t>
  </si>
  <si>
    <t>362-9657</t>
  </si>
  <si>
    <t>815-1285</t>
  </si>
  <si>
    <t>275-2609</t>
  </si>
  <si>
    <t>724-5892</t>
  </si>
  <si>
    <t>468-3819</t>
  </si>
  <si>
    <t>732-8537</t>
  </si>
  <si>
    <t>861-5748</t>
  </si>
  <si>
    <t>358-4639</t>
  </si>
  <si>
    <t>731-1485</t>
  </si>
  <si>
    <t>291-2151</t>
  </si>
  <si>
    <t>449-1398</t>
  </si>
  <si>
    <t>986-7994</t>
  </si>
  <si>
    <t>858-6627</t>
  </si>
  <si>
    <t>972-6332</t>
  </si>
  <si>
    <t>384-1831</t>
  </si>
  <si>
    <t>383-7806</t>
  </si>
  <si>
    <t>319-9228</t>
  </si>
  <si>
    <t>459-4543</t>
  </si>
  <si>
    <t>327-1261</t>
  </si>
  <si>
    <t>452-8747</t>
  </si>
  <si>
    <t>737-9200</t>
  </si>
  <si>
    <t>703-8767</t>
  </si>
  <si>
    <t>386-2599</t>
  </si>
  <si>
    <t>416-6678</t>
  </si>
  <si>
    <t>789-4758</t>
  </si>
  <si>
    <t>678-4486</t>
  </si>
  <si>
    <t>553-8916</t>
  </si>
  <si>
    <t>873-7853</t>
  </si>
  <si>
    <t>137-1833</t>
  </si>
  <si>
    <t>686-0159</t>
  </si>
  <si>
    <t>570-6761</t>
  </si>
  <si>
    <t>891-1282</t>
  </si>
  <si>
    <t>358-2275</t>
  </si>
  <si>
    <t>856-7106</t>
  </si>
  <si>
    <t>571-9478</t>
  </si>
  <si>
    <t>146-0568</t>
  </si>
  <si>
    <t>961-0793</t>
  </si>
  <si>
    <t>234-8313</t>
  </si>
  <si>
    <t>983-4917</t>
  </si>
  <si>
    <t>185-6211</t>
  </si>
  <si>
    <t>430-8826</t>
  </si>
  <si>
    <t>525-2455</t>
  </si>
  <si>
    <t>545-8713</t>
  </si>
  <si>
    <t>698-5104</t>
  </si>
  <si>
    <t>651-0043</t>
  </si>
  <si>
    <t>336-2784</t>
  </si>
  <si>
    <t>281-8041</t>
  </si>
  <si>
    <t>118-3851</t>
  </si>
  <si>
    <t>445-8727</t>
  </si>
  <si>
    <t>998-1776</t>
  </si>
  <si>
    <t>709-7754</t>
  </si>
  <si>
    <t>417-7886</t>
  </si>
  <si>
    <t>682-5209</t>
  </si>
  <si>
    <t>765-4018</t>
  </si>
  <si>
    <t>507-4287</t>
  </si>
  <si>
    <t>195-1557</t>
  </si>
  <si>
    <t>463-4252</t>
  </si>
  <si>
    <t>509-3956</t>
  </si>
  <si>
    <t>673-9042</t>
  </si>
  <si>
    <t>536-4848</t>
  </si>
  <si>
    <t>930-5470</t>
  </si>
  <si>
    <t>837-7666</t>
  </si>
  <si>
    <t>702-8464</t>
  </si>
  <si>
    <t>279-4535</t>
  </si>
  <si>
    <t>209-1511</t>
  </si>
  <si>
    <t>572-7558</t>
  </si>
  <si>
    <t>164-3113</t>
  </si>
  <si>
    <t>476-0313</t>
  </si>
  <si>
    <t>484-3495</t>
  </si>
  <si>
    <t>773-1415</t>
  </si>
  <si>
    <t>534-5164</t>
  </si>
  <si>
    <t>747-7370</t>
  </si>
  <si>
    <t>649-5679</t>
  </si>
  <si>
    <t>473-4231</t>
  </si>
  <si>
    <t>146-4453</t>
  </si>
  <si>
    <t>723-9207</t>
  </si>
  <si>
    <t>441-1497</t>
  </si>
  <si>
    <t>449-7404</t>
  </si>
  <si>
    <t>903-2257</t>
  </si>
  <si>
    <t>522-9812</t>
  </si>
  <si>
    <t>227-5274</t>
  </si>
  <si>
    <t>666-3346</t>
  </si>
  <si>
    <t>834-8106</t>
  </si>
  <si>
    <t>589-7349</t>
  </si>
  <si>
    <t>333-4096</t>
  </si>
  <si>
    <t>812-6575</t>
  </si>
  <si>
    <t>825-0685</t>
  </si>
  <si>
    <t>235-5196</t>
  </si>
  <si>
    <t>848-7719</t>
  </si>
  <si>
    <t>378-6391</t>
  </si>
  <si>
    <t>705-3516</t>
  </si>
  <si>
    <t>895-7553</t>
  </si>
  <si>
    <t>647-2426</t>
  </si>
  <si>
    <t>810-4924</t>
  </si>
  <si>
    <t>302-9685</t>
  </si>
  <si>
    <t>763-1099</t>
  </si>
  <si>
    <t>386-5826</t>
  </si>
  <si>
    <t>764-2074</t>
  </si>
  <si>
    <t>236-8339</t>
  </si>
  <si>
    <t>892-0713</t>
  </si>
  <si>
    <t>479-4344</t>
  </si>
  <si>
    <t>264-0628</t>
  </si>
  <si>
    <t>681-9355</t>
  </si>
  <si>
    <t>504-1978</t>
  </si>
  <si>
    <t>766-9864</t>
  </si>
  <si>
    <t>866-0167</t>
  </si>
  <si>
    <t>672-6624</t>
  </si>
  <si>
    <t>684-7926</t>
  </si>
  <si>
    <t>181-8203</t>
  </si>
  <si>
    <t>961-6729</t>
  </si>
  <si>
    <t>244-5264</t>
  </si>
  <si>
    <t>374-0856</t>
  </si>
  <si>
    <t>126-8644</t>
  </si>
  <si>
    <t>779-4511</t>
  </si>
  <si>
    <t>529-8080</t>
  </si>
  <si>
    <t>923-4794</t>
  </si>
  <si>
    <t>944-7116</t>
  </si>
  <si>
    <t>224-2741</t>
  </si>
  <si>
    <t>763-6133</t>
  </si>
  <si>
    <t>202-0700</t>
  </si>
  <si>
    <t>435-8989</t>
  </si>
  <si>
    <t>424-6302</t>
  </si>
  <si>
    <t>743-5186</t>
  </si>
  <si>
    <t>676-4649</t>
  </si>
  <si>
    <t>834-1454</t>
  </si>
  <si>
    <t>894-6150</t>
  </si>
  <si>
    <t>228-8557</t>
  </si>
  <si>
    <t>718-0756</t>
  </si>
  <si>
    <t>376-3111</t>
  </si>
  <si>
    <t>609-9235</t>
  </si>
  <si>
    <t>866-4851</t>
  </si>
  <si>
    <t>753-7050</t>
  </si>
  <si>
    <t>163-4589</t>
  </si>
  <si>
    <t>387-5987</t>
  </si>
  <si>
    <t>488-8945</t>
  </si>
  <si>
    <t>474-1269</t>
  </si>
  <si>
    <t>715-6977</t>
  </si>
  <si>
    <t>642-9284</t>
  </si>
  <si>
    <t>565-7376</t>
  </si>
  <si>
    <t>155-4227</t>
  </si>
  <si>
    <t>405-3856</t>
  </si>
  <si>
    <t>801-9294</t>
  </si>
  <si>
    <t>285-8559</t>
  </si>
  <si>
    <t>383-0961</t>
  </si>
  <si>
    <t>928-0767</t>
  </si>
  <si>
    <t>331-7949</t>
  </si>
  <si>
    <t>683-4713</t>
  </si>
  <si>
    <t>468-6198</t>
  </si>
  <si>
    <t>961-8583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</si>
  <si>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</si>
  <si>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</si>
  <si>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</si>
  <si>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</si>
  <si>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</si>
  <si>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</si>
  <si>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</si>
  <si>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</si>
  <si>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</si>
  <si>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</si>
  <si>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</si>
  <si>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</si>
  <si>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</si>
  <si>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</si>
  <si>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</si>
  <si>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</si>
  <si>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</si>
  <si>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Maryland</t>
  </si>
  <si>
    <t>Missouri</t>
  </si>
  <si>
    <t>Colorado</t>
  </si>
  <si>
    <t>Wisconsin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</si>
  <si>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</si>
  <si>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</si>
  <si>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</si>
  <si>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</si>
  <si>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</si>
  <si>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</si>
  <si>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</si>
  <si>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</si>
  <si>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</si>
  <si>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</si>
  <si>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</si>
  <si>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</si>
  <si>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</si>
  <si>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</si>
  <si>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</si>
  <si>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</si>
  <si>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West Virginia</t>
  </si>
  <si>
    <t>Idaho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</si>
  <si>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</si>
  <si>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</si>
  <si>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</si>
  <si>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</si>
  <si>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</si>
  <si>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</si>
  <si>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</si>
  <si>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</si>
  <si>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</si>
  <si>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</si>
  <si>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</si>
  <si>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</si>
  <si>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120-1663</t>
  </si>
  <si>
    <t>128-8001</t>
  </si>
  <si>
    <t>2016 Salary</t>
  </si>
  <si>
    <t>2017 Salary</t>
  </si>
  <si>
    <t>Transaction #</t>
  </si>
  <si>
    <t>Sales</t>
  </si>
  <si>
    <t>Quota</t>
  </si>
  <si>
    <t>Bates, Gil</t>
  </si>
  <si>
    <t>Building</t>
  </si>
  <si>
    <t>Department</t>
  </si>
  <si>
    <t>Status</t>
  </si>
  <si>
    <t>Birth Date</t>
  </si>
  <si>
    <t>Comp.</t>
  </si>
  <si>
    <t>Benefits</t>
  </si>
  <si>
    <t>JobRating</t>
  </si>
  <si>
    <t>Hayes, Edward</t>
  </si>
  <si>
    <t>West</t>
  </si>
  <si>
    <t>ADC</t>
  </si>
  <si>
    <t>Half-Time</t>
  </si>
  <si>
    <t>DM</t>
  </si>
  <si>
    <t>Contract</t>
  </si>
  <si>
    <t>DMR</t>
  </si>
  <si>
    <t>Rich, Brent</t>
  </si>
  <si>
    <t>Watson</t>
  </si>
  <si>
    <t>M</t>
  </si>
  <si>
    <t>Thornton, Charles</t>
  </si>
  <si>
    <t>Taft</t>
  </si>
  <si>
    <t>Hourly</t>
  </si>
  <si>
    <t>Arnold, Cole</t>
  </si>
  <si>
    <t>Admin Training</t>
  </si>
  <si>
    <t>Main</t>
  </si>
  <si>
    <t>Cooper, Lisa</t>
  </si>
  <si>
    <t>Copeland, Roger</t>
  </si>
  <si>
    <t>Full Time</t>
  </si>
  <si>
    <t>Finley, James</t>
  </si>
  <si>
    <t>George, Jessica</t>
  </si>
  <si>
    <t>D</t>
  </si>
  <si>
    <t>Greer, Brian</t>
  </si>
  <si>
    <t>North</t>
  </si>
  <si>
    <t>Griffith, Michelle</t>
  </si>
  <si>
    <t>Harrell, Cristin</t>
  </si>
  <si>
    <t>Hartman, Michael</t>
  </si>
  <si>
    <t>Hicks, Monica</t>
  </si>
  <si>
    <t>Kirby, Michael</t>
  </si>
  <si>
    <t>South</t>
  </si>
  <si>
    <t>Rodriquez, Denise</t>
  </si>
  <si>
    <t>Shields, Robert</t>
  </si>
  <si>
    <t>R</t>
  </si>
  <si>
    <t>Singleton, David</t>
  </si>
  <si>
    <t>Wade, Kevin</t>
  </si>
  <si>
    <t>Walsh, Matthew</t>
  </si>
  <si>
    <t>Audit Services</t>
  </si>
  <si>
    <t>Mendoza, Bobby</t>
  </si>
  <si>
    <t>Pace, Joseph</t>
  </si>
  <si>
    <t>Patrick, Wendy</t>
  </si>
  <si>
    <t>Price, Diana</t>
  </si>
  <si>
    <t>Randolph, Kristin</t>
  </si>
  <si>
    <t>Rhodes, Brenda</t>
  </si>
  <si>
    <t>Compliance</t>
  </si>
  <si>
    <t>Pitts, Dana</t>
  </si>
  <si>
    <t>Watts, Curtis</t>
  </si>
  <si>
    <t>Allison, Timothy</t>
  </si>
  <si>
    <t>Engineering/Maintenance</t>
  </si>
  <si>
    <t>Anderson, Tom</t>
  </si>
  <si>
    <t>Barron, Michael</t>
  </si>
  <si>
    <t>Bates, Verna</t>
  </si>
  <si>
    <t>Beck, Craig</t>
  </si>
  <si>
    <t>Bowman, Michael</t>
  </si>
  <si>
    <t>Eaton, Cris</t>
  </si>
  <si>
    <t>Elliott, Anthony</t>
  </si>
  <si>
    <t>Ferguson, John</t>
  </si>
  <si>
    <t>Gonzales, David</t>
  </si>
  <si>
    <t>Gross, Davin</t>
  </si>
  <si>
    <t>Gutierrez, Regina</t>
  </si>
  <si>
    <t>Hawkins, Douglas</t>
  </si>
  <si>
    <t>Hogan, Daniel</t>
  </si>
  <si>
    <t>Holland, Donald</t>
  </si>
  <si>
    <t>Houston, Mark</t>
  </si>
  <si>
    <t>Keith, Thomas</t>
  </si>
  <si>
    <t>Lang, Dana</t>
  </si>
  <si>
    <t>Lee, Charles</t>
  </si>
  <si>
    <t>Matthews, Diane</t>
  </si>
  <si>
    <t>McBride, Grazyna</t>
  </si>
  <si>
    <t>McCall, Keith</t>
  </si>
  <si>
    <t>McGee, Carol</t>
  </si>
  <si>
    <t>Patel, Donald</t>
  </si>
  <si>
    <t>Petersen, Timothy</t>
  </si>
  <si>
    <t>Preston, Chris</t>
  </si>
  <si>
    <t>Ryan, Ryan</t>
  </si>
  <si>
    <t>Sanchez, Greg</t>
  </si>
  <si>
    <t>Sawyer, Catherine</t>
  </si>
  <si>
    <t>Schneider, Gay</t>
  </si>
  <si>
    <t>Schultz, Norman</t>
  </si>
  <si>
    <t>Shannon, Kevin</t>
  </si>
  <si>
    <t>Soto, Christopher</t>
  </si>
  <si>
    <t>Summers, Harold</t>
  </si>
  <si>
    <t>Tran, Chad</t>
  </si>
  <si>
    <t>Underwood, Todd</t>
  </si>
  <si>
    <t>Webster, David</t>
  </si>
  <si>
    <t>Wilkinson, Gregory</t>
  </si>
  <si>
    <t>Engineering/Operations</t>
  </si>
  <si>
    <t>Dyer, Carrie</t>
  </si>
  <si>
    <t>Hernandez, Glenn</t>
  </si>
  <si>
    <t>Nelson, Shira</t>
  </si>
  <si>
    <t>Pacheco, Therese</t>
  </si>
  <si>
    <t>Environmental Health/Safety</t>
  </si>
  <si>
    <t>Hobbs, Scott</t>
  </si>
  <si>
    <t>McGuire, Rebecca</t>
  </si>
  <si>
    <t>Simmons, Robert</t>
  </si>
  <si>
    <t>Burgess, Cherie</t>
  </si>
  <si>
    <t>Executive Education</t>
  </si>
  <si>
    <t>Cox, Stephanie</t>
  </si>
  <si>
    <t>Ellison, Melyssa</t>
  </si>
  <si>
    <t>Garza, Anthony</t>
  </si>
  <si>
    <t>Gonzalez, David</t>
  </si>
  <si>
    <t>Hart, Richard</t>
  </si>
  <si>
    <t>Kemp, Holly</t>
  </si>
  <si>
    <t>Quinn, Cinnamon</t>
  </si>
  <si>
    <t>Sanders, Troy</t>
  </si>
  <si>
    <t>Schwartz, Joseph</t>
  </si>
  <si>
    <t>Tucker, James</t>
  </si>
  <si>
    <t>Velasquez, Clint</t>
  </si>
  <si>
    <t>Williamson, Sumedha</t>
  </si>
  <si>
    <t>Woods, Marcus</t>
  </si>
  <si>
    <t>International Clinical Safety</t>
  </si>
  <si>
    <t>Lawson, Erin</t>
  </si>
  <si>
    <t>Mendez, Max</t>
  </si>
  <si>
    <t>Pena, Erik</t>
  </si>
  <si>
    <t>Anthony, Robert</t>
  </si>
  <si>
    <t>Logistics</t>
  </si>
  <si>
    <t>Avila, Jody</t>
  </si>
  <si>
    <t>Barber, Robbie</t>
  </si>
  <si>
    <t>Briggs, Bryan</t>
  </si>
  <si>
    <t>Chapman, Jessica</t>
  </si>
  <si>
    <t>Everett, Dan</t>
  </si>
  <si>
    <t>Fisher, Maria</t>
  </si>
  <si>
    <t>Hardin, Gregory</t>
  </si>
  <si>
    <t>Love, Danny</t>
  </si>
  <si>
    <t>McDonald, Debra</t>
  </si>
  <si>
    <t>Oliver, Francisco</t>
  </si>
  <si>
    <t>Padilla, Christopher</t>
  </si>
  <si>
    <t>Parks, Christopher</t>
  </si>
  <si>
    <t>Parrish, Debra</t>
  </si>
  <si>
    <t>Patton, Corey</t>
  </si>
  <si>
    <t>Richards, Richard</t>
  </si>
  <si>
    <t>Riley, David</t>
  </si>
  <si>
    <t>Rivera, Timothy</t>
  </si>
  <si>
    <t>Romero, Randy</t>
  </si>
  <si>
    <t>Schmidt, Michael</t>
  </si>
  <si>
    <t>Shelton, Donna</t>
  </si>
  <si>
    <t>Stevenson, Michael</t>
  </si>
  <si>
    <t>Swanson, Vicki</t>
  </si>
  <si>
    <t>Sweeney, Barbara</t>
  </si>
  <si>
    <t>Trujillo, Shawn</t>
  </si>
  <si>
    <t>Vasquez, Michael</t>
  </si>
  <si>
    <t>Ward, Williams</t>
  </si>
  <si>
    <t>Dorsey, Matthew</t>
  </si>
  <si>
    <t>Major Mfg Projects</t>
  </si>
  <si>
    <t>Flores, Angela</t>
  </si>
  <si>
    <t>Gallegos, Rick</t>
  </si>
  <si>
    <t>James, Lynn</t>
  </si>
  <si>
    <t>Kramer, Faye</t>
  </si>
  <si>
    <t>McCormick, Hsi</t>
  </si>
  <si>
    <t>Watson, Christian</t>
  </si>
  <si>
    <t>Atkinson, Danielle</t>
  </si>
  <si>
    <t>Manufacturing</t>
  </si>
  <si>
    <t>Ayers, Douglas</t>
  </si>
  <si>
    <t>Bailey, Victor</t>
  </si>
  <si>
    <t>Baldwin, Ray</t>
  </si>
  <si>
    <t>Bean, Deborah</t>
  </si>
  <si>
    <t>Becker, Gretchen</t>
  </si>
  <si>
    <t>Bell, David</t>
  </si>
  <si>
    <t>Benson, Troy</t>
  </si>
  <si>
    <t>Berry, Jacklyn</t>
  </si>
  <si>
    <t>Blackburn, Kathryn</t>
  </si>
  <si>
    <t>Blake, Thomas</t>
  </si>
  <si>
    <t>Blevins, Carey</t>
  </si>
  <si>
    <t>Boone, Eric</t>
  </si>
  <si>
    <t>Booth, Raquel</t>
  </si>
  <si>
    <t>Brady, Traci</t>
  </si>
  <si>
    <t>Buchanan, Dennis</t>
  </si>
  <si>
    <t>Bush, Rena</t>
  </si>
  <si>
    <t>Carpenter, Ronald</t>
  </si>
  <si>
    <t>Carroll, Lesa</t>
  </si>
  <si>
    <t>Chen, Jaime</t>
  </si>
  <si>
    <t>Cochran, Andrea</t>
  </si>
  <si>
    <t>Coleman, Roque</t>
  </si>
  <si>
    <t>Contreras, Dean</t>
  </si>
  <si>
    <t>Crawford, Ronald</t>
  </si>
  <si>
    <t>Cross, Marc</t>
  </si>
  <si>
    <t>Curry, Hunyen</t>
  </si>
  <si>
    <t>Curtis, Patrick</t>
  </si>
  <si>
    <t>Davenport, Troy</t>
  </si>
  <si>
    <t>Dean, Gayla</t>
  </si>
  <si>
    <t>Dudley, James</t>
  </si>
  <si>
    <t>Dunn, Matthew</t>
  </si>
  <si>
    <t>Duran, Brian</t>
  </si>
  <si>
    <t>Erickson, Ricky</t>
  </si>
  <si>
    <t>Floyd, Eric</t>
  </si>
  <si>
    <t>Foley, Peter</t>
  </si>
  <si>
    <t>Frazier, Chris</t>
  </si>
  <si>
    <t>Fuller, Brenda</t>
  </si>
  <si>
    <t>Gibbs, Debra</t>
  </si>
  <si>
    <t>Goodman, Kuyler</t>
  </si>
  <si>
    <t>Gordon, Diane</t>
  </si>
  <si>
    <t>Gray, Mark</t>
  </si>
  <si>
    <t>Grimes, Jeffrey</t>
  </si>
  <si>
    <t>Hale, Deon</t>
  </si>
  <si>
    <t>Hancock, Allen</t>
  </si>
  <si>
    <t>Harrington, Aron</t>
  </si>
  <si>
    <t>Hatfield, Carl</t>
  </si>
  <si>
    <t>Heath, Deborah</t>
  </si>
  <si>
    <t>Hensley, William</t>
  </si>
  <si>
    <t>Holmes, Tito</t>
  </si>
  <si>
    <t>Hudson, Lorna</t>
  </si>
  <si>
    <t>Hutchinson, Robin</t>
  </si>
  <si>
    <t>Juarez, Neill</t>
  </si>
  <si>
    <t>Kelly, Icelita</t>
  </si>
  <si>
    <t>Klein, Robert</t>
  </si>
  <si>
    <t>Lamb, John</t>
  </si>
  <si>
    <t>Lane, Brandyn</t>
  </si>
  <si>
    <t>Larsen, Lara</t>
  </si>
  <si>
    <t>Larson, David</t>
  </si>
  <si>
    <t>Leblanc, Jenny</t>
  </si>
  <si>
    <t>Lloyd, John</t>
  </si>
  <si>
    <t>Manning, John</t>
  </si>
  <si>
    <t>Marsh, Cynthia</t>
  </si>
  <si>
    <t>Marshall, Anita</t>
  </si>
  <si>
    <t>Martin, Terry</t>
  </si>
  <si>
    <t>Massey, Mark</t>
  </si>
  <si>
    <t>McCarthy, Ryan</t>
  </si>
  <si>
    <t>McConnell, Justin</t>
  </si>
  <si>
    <t>McKenzie, Michelle</t>
  </si>
  <si>
    <t>McLean, Richard</t>
  </si>
  <si>
    <t>Nash, Mark</t>
  </si>
  <si>
    <t>Nunez, Benning</t>
  </si>
  <si>
    <t>Ortiz, Cynthia</t>
  </si>
  <si>
    <t>Pearson, Cassy</t>
  </si>
  <si>
    <t>Phelps, Gretchen</t>
  </si>
  <si>
    <t>Pierce, Karen</t>
  </si>
  <si>
    <t>Porter, Rachel</t>
  </si>
  <si>
    <t>Reynolds, Barbara</t>
  </si>
  <si>
    <t>Roth, Tony</t>
  </si>
  <si>
    <t>Roy, Margarita</t>
  </si>
  <si>
    <t>Salinas, Jon</t>
  </si>
  <si>
    <t>Schroeder, Bennet</t>
  </si>
  <si>
    <t>Shaffer, Nobuko</t>
  </si>
  <si>
    <t>Solis, Daniel</t>
  </si>
  <si>
    <t>Stanley, Eric</t>
  </si>
  <si>
    <t>Steele, Gerald</t>
  </si>
  <si>
    <t>Taylor, Hector</t>
  </si>
  <si>
    <t>Townsend, Jerry</t>
  </si>
  <si>
    <t>Vance, Cheryl</t>
  </si>
  <si>
    <t>Vincent, Guy</t>
  </si>
  <si>
    <t>Wagner, Lynne</t>
  </si>
  <si>
    <t>Ware, David</t>
  </si>
  <si>
    <t>DR</t>
  </si>
  <si>
    <t>Weiss, Marisa</t>
  </si>
  <si>
    <t>Wells, Carlos</t>
  </si>
  <si>
    <t>Williams, Scott</t>
  </si>
  <si>
    <t>Wright, Brad</t>
  </si>
  <si>
    <t>Wyatt, Kelly</t>
  </si>
  <si>
    <t>French, Robert</t>
  </si>
  <si>
    <t>Manufacturing Admin</t>
  </si>
  <si>
    <t>Frost, Adam</t>
  </si>
  <si>
    <t>Griffin, Debbi</t>
  </si>
  <si>
    <t>Johns, Chad</t>
  </si>
  <si>
    <t>Melton, Scott</t>
  </si>
  <si>
    <t>Patterson, Robert</t>
  </si>
  <si>
    <t>Operations</t>
  </si>
  <si>
    <t>Alvarado, Sonia</t>
  </si>
  <si>
    <t>Alvarez, Steven</t>
  </si>
  <si>
    <t>Barnes, Grant</t>
  </si>
  <si>
    <t>Bowers, Tammy</t>
  </si>
  <si>
    <t>Chambers, Richard</t>
  </si>
  <si>
    <t>Christian, Melissa</t>
  </si>
  <si>
    <t>Collins, Michael</t>
  </si>
  <si>
    <t>Conway, Brett</t>
  </si>
  <si>
    <t>Cortez, Jack</t>
  </si>
  <si>
    <t>Davis, Tonya</t>
  </si>
  <si>
    <t>Duncan, George</t>
  </si>
  <si>
    <t>Fernandez, Marie</t>
  </si>
  <si>
    <t>Gaines, Sheela</t>
  </si>
  <si>
    <t>Gilbert, Shannon</t>
  </si>
  <si>
    <t>Grant, Leonard</t>
  </si>
  <si>
    <t>Hansen, Andrew</t>
  </si>
  <si>
    <t>Hughes, Kevin</t>
  </si>
  <si>
    <t>Kerr, Mihaela</t>
  </si>
  <si>
    <t>Lindsey, Deborah</t>
  </si>
  <si>
    <t>Little, Steve</t>
  </si>
  <si>
    <t>Maynard, Susan</t>
  </si>
  <si>
    <t>McClain, Steven</t>
  </si>
  <si>
    <t>Moses, Mark</t>
  </si>
  <si>
    <t>Nguyen, Dennis</t>
  </si>
  <si>
    <t>Norton, Bruce</t>
  </si>
  <si>
    <t>Orr, Jennifer</t>
  </si>
  <si>
    <t>Perry, Christopher</t>
  </si>
  <si>
    <t>Peterson, Shaun</t>
  </si>
  <si>
    <t>Phillips, Liesl</t>
  </si>
  <si>
    <t>Pugh, Lawrence</t>
  </si>
  <si>
    <t>Rios, Fredrick</t>
  </si>
  <si>
    <t>Strong, Lisa</t>
  </si>
  <si>
    <t>White, Daniel</t>
  </si>
  <si>
    <t>Willis, Ralph</t>
  </si>
  <si>
    <t>Baker, Barney</t>
  </si>
  <si>
    <t>Peptide Chemistry</t>
  </si>
  <si>
    <t>Burton, Cam</t>
  </si>
  <si>
    <t>Clayton, Gregory</t>
  </si>
  <si>
    <t>Conner, Mark</t>
  </si>
  <si>
    <t>Herrera, Shawn</t>
  </si>
  <si>
    <t>McKee, Michelle</t>
  </si>
  <si>
    <t>McKinney, Christofer</t>
  </si>
  <si>
    <t>Newman, Aria</t>
  </si>
  <si>
    <t>Rivers, Douglas</t>
  </si>
  <si>
    <t>Sutton, Matthew</t>
  </si>
  <si>
    <t>Glass, John</t>
  </si>
  <si>
    <t>Pharmacokinetics</t>
  </si>
  <si>
    <t>Henry, Craig</t>
  </si>
  <si>
    <t>Jefferson, Elaine</t>
  </si>
  <si>
    <t>Process Development</t>
  </si>
  <si>
    <t>Adams, David</t>
  </si>
  <si>
    <t>Alexander, Charles</t>
  </si>
  <si>
    <t>Bass, Justin</t>
  </si>
  <si>
    <t>Best, Lara</t>
  </si>
  <si>
    <t>Brooks, Richard</t>
  </si>
  <si>
    <t>Combs, Rick</t>
  </si>
  <si>
    <t>Dickerson, Lincoln</t>
  </si>
  <si>
    <t>Fields, Cathy</t>
  </si>
  <si>
    <t>Fletcher, Brian</t>
  </si>
  <si>
    <t>Glover, Eugene</t>
  </si>
  <si>
    <t>Golden, Christine</t>
  </si>
  <si>
    <t>Graves, Michael</t>
  </si>
  <si>
    <t>Hamilton, Theo</t>
  </si>
  <si>
    <t>Herman, Henrietta</t>
  </si>
  <si>
    <t>Hopkins, Lisa</t>
  </si>
  <si>
    <t>Howell, Douglas</t>
  </si>
  <si>
    <t>Jones, John</t>
  </si>
  <si>
    <t>Knight, Denise</t>
  </si>
  <si>
    <t>Perez, Kim</t>
  </si>
  <si>
    <t>Peters, Robert</t>
  </si>
  <si>
    <t>Stevens, Andrew</t>
  </si>
  <si>
    <t>Vaughn, Harlon</t>
  </si>
  <si>
    <t>Weeks, Troy</t>
  </si>
  <si>
    <t>Wiley, Gustavo</t>
  </si>
  <si>
    <t>Winters, Shaun</t>
  </si>
  <si>
    <t>Barr, Jennifer</t>
  </si>
  <si>
    <t>Professional Training Group</t>
  </si>
  <si>
    <t>Brewer, Kent</t>
  </si>
  <si>
    <t>Cunningham, Denise</t>
  </si>
  <si>
    <t>Daniels, Janet</t>
  </si>
  <si>
    <t>Gardner, Anthony</t>
  </si>
  <si>
    <t>Harris, Brian</t>
  </si>
  <si>
    <t>Hodge, Craig</t>
  </si>
  <si>
    <t>Joseph, Christopher</t>
  </si>
  <si>
    <t>Lucas, John</t>
  </si>
  <si>
    <t>Russell, Mark</t>
  </si>
  <si>
    <t>Sandoval, James</t>
  </si>
  <si>
    <t>Skinner, Jason</t>
  </si>
  <si>
    <t>Strickland, Rajean</t>
  </si>
  <si>
    <t>Waters, Alfred</t>
  </si>
  <si>
    <t>York, Steven</t>
  </si>
  <si>
    <t>Aguilar, Kevin</t>
  </si>
  <si>
    <t>Project &amp; Contract Services</t>
  </si>
  <si>
    <t>Atkins, Kevin</t>
  </si>
  <si>
    <t>Beard, Sandi</t>
  </si>
  <si>
    <t>Black, Cliff</t>
  </si>
  <si>
    <t>Bond, John</t>
  </si>
  <si>
    <t>Boyer, John</t>
  </si>
  <si>
    <t>Branch, Brady</t>
  </si>
  <si>
    <t>Bridges, Jeff</t>
  </si>
  <si>
    <t>Butler, Roy</t>
  </si>
  <si>
    <t>Casey, Ronald</t>
  </si>
  <si>
    <t>Chavez, Thomas</t>
  </si>
  <si>
    <t>Cline, Rebecca</t>
  </si>
  <si>
    <t>Dennis, Paul</t>
  </si>
  <si>
    <t>Dixon, Richard</t>
  </si>
  <si>
    <t>Dominguez, Duane</t>
  </si>
  <si>
    <t>English, David</t>
  </si>
  <si>
    <t>Evans, Rolin</t>
  </si>
  <si>
    <t>Fitzgerald, George</t>
  </si>
  <si>
    <t>Ford, Matt</t>
  </si>
  <si>
    <t>Franklin, Alicia</t>
  </si>
  <si>
    <t>Glenn, Christopher</t>
  </si>
  <si>
    <t>Goodwin, April</t>
  </si>
  <si>
    <t>Gregory, Jon</t>
  </si>
  <si>
    <t>Guzman, Don</t>
  </si>
  <si>
    <t>Hampton, Catherine</t>
  </si>
  <si>
    <t>Harrison, Jonathan</t>
  </si>
  <si>
    <t>Henson, Debra</t>
  </si>
  <si>
    <t>Hoover, Evangeline</t>
  </si>
  <si>
    <t>Landry, Linda</t>
  </si>
  <si>
    <t>Lara, Mark</t>
  </si>
  <si>
    <t>Leonard, Paul</t>
  </si>
  <si>
    <t>Lowery, Charles</t>
  </si>
  <si>
    <t>Lynch, Scott</t>
  </si>
  <si>
    <t>Lyons, Brian</t>
  </si>
  <si>
    <t>Mann, Lowell</t>
  </si>
  <si>
    <t>May, Steve</t>
  </si>
  <si>
    <t>McDowell, Scott</t>
  </si>
  <si>
    <t>Meyers, David</t>
  </si>
  <si>
    <t>Miles, Kenneth</t>
  </si>
  <si>
    <t>Montgomery, Christopher</t>
  </si>
  <si>
    <t>Morris, Richelle</t>
  </si>
  <si>
    <t>Morton, Brian</t>
  </si>
  <si>
    <t>Mullins, Angela</t>
  </si>
  <si>
    <t>Munoz, Michael</t>
  </si>
  <si>
    <t>Murray, Rebecca</t>
  </si>
  <si>
    <t>Navarro, Marc</t>
  </si>
  <si>
    <t>Ortega, Jeffrey</t>
  </si>
  <si>
    <t>Perkins, Donald</t>
  </si>
  <si>
    <t>Poole, Tracy</t>
  </si>
  <si>
    <t>Ray, ReAnnon</t>
  </si>
  <si>
    <t>Reid, Elizabeth</t>
  </si>
  <si>
    <t>Rice, Diane</t>
  </si>
  <si>
    <t>Robertson, Nathan</t>
  </si>
  <si>
    <t>Rojas, Charles</t>
  </si>
  <si>
    <t>Ruiz, Randall</t>
  </si>
  <si>
    <t>Rush, Lateef</t>
  </si>
  <si>
    <t>Santiago, Michael</t>
  </si>
  <si>
    <t>Simon, Sheila</t>
  </si>
  <si>
    <t>Spears, Melanie</t>
  </si>
  <si>
    <t>Stafford, Rhonda</t>
  </si>
  <si>
    <t>Vega, Alexandra</t>
  </si>
  <si>
    <t>Walters, Ann</t>
  </si>
  <si>
    <t>Watkins, Gary</t>
  </si>
  <si>
    <t>Weaver, Eric</t>
  </si>
  <si>
    <t>William, William</t>
  </si>
  <si>
    <t>Yates, Doug</t>
  </si>
  <si>
    <t>Young, Benjamin</t>
  </si>
  <si>
    <t>Richardson, Deborah</t>
  </si>
  <si>
    <t>Project and Contract Services</t>
  </si>
  <si>
    <t>Quality Assurance</t>
  </si>
  <si>
    <t>Barton, Barry</t>
  </si>
  <si>
    <t>Blankenship, Roger</t>
  </si>
  <si>
    <t>Byrd, Asa</t>
  </si>
  <si>
    <t>Cannon, Jenny</t>
  </si>
  <si>
    <t>Durham, Troy</t>
  </si>
  <si>
    <t>Edwards, Phillip</t>
  </si>
  <si>
    <t>Farmer, Suzanne</t>
  </si>
  <si>
    <t>Flowers, Kathleen</t>
  </si>
  <si>
    <t>Flynn, Melissa</t>
  </si>
  <si>
    <t>Garrett, Christopher</t>
  </si>
  <si>
    <t>Guerra, Karen</t>
  </si>
  <si>
    <t>Hammond, Robert</t>
  </si>
  <si>
    <t>Hanson, Dennis</t>
  </si>
  <si>
    <t>Harper, Cynthia</t>
  </si>
  <si>
    <t>Hickman, John</t>
  </si>
  <si>
    <t>Hodges, Lisa</t>
  </si>
  <si>
    <t>Holloway, Christopher</t>
  </si>
  <si>
    <t>Horn, George</t>
  </si>
  <si>
    <t>Howard, Lisa</t>
  </si>
  <si>
    <t>Jacobs, Florianne</t>
  </si>
  <si>
    <t>Johnson, Mary Jo</t>
  </si>
  <si>
    <t>Kelley, Nancy</t>
  </si>
  <si>
    <t>King, Taslim</t>
  </si>
  <si>
    <t>Kirk, Chris</t>
  </si>
  <si>
    <t>Lambert, Jody</t>
  </si>
  <si>
    <t>Lawrence, Ronald</t>
  </si>
  <si>
    <t>Leon, Emily</t>
  </si>
  <si>
    <t>Lester, Sherri</t>
  </si>
  <si>
    <t>Lewis, Frederick</t>
  </si>
  <si>
    <t>McClure, Gary</t>
  </si>
  <si>
    <t>Medina, Warren</t>
  </si>
  <si>
    <t>Molina, Michael</t>
  </si>
  <si>
    <t>Moran, Carol</t>
  </si>
  <si>
    <t>Nixon, Randy</t>
  </si>
  <si>
    <t>Palmer, Terry</t>
  </si>
  <si>
    <t>Parsons, Phillip</t>
  </si>
  <si>
    <t>Paul, Michael</t>
  </si>
  <si>
    <t>Potter, Dawn</t>
  </si>
  <si>
    <t>Ramos, Jan</t>
  </si>
  <si>
    <t>Richard, Karen</t>
  </si>
  <si>
    <t>Robbins, Suzanne</t>
  </si>
  <si>
    <t>Rodgers, Daniel</t>
  </si>
  <si>
    <t>Roman, Teri</t>
  </si>
  <si>
    <t>Scott, Todd</t>
  </si>
  <si>
    <t>Small, Athanasios</t>
  </si>
  <si>
    <t>Solomon, Michael</t>
  </si>
  <si>
    <t>Spencer, Boyd</t>
  </si>
  <si>
    <t>Tate, Zachary</t>
  </si>
  <si>
    <t>Whitaker, Jessica</t>
  </si>
  <si>
    <t>Whitehead, Carolyn</t>
  </si>
  <si>
    <t>Ayala, Polly</t>
  </si>
  <si>
    <t>Quality Control</t>
  </si>
  <si>
    <t>Banks, Ryan</t>
  </si>
  <si>
    <t>Barker, Heidi</t>
  </si>
  <si>
    <t>Browning, Kathleen</t>
  </si>
  <si>
    <t>Buckel, Patricia</t>
  </si>
  <si>
    <t>Burnett, Kevin</t>
  </si>
  <si>
    <t>Calhoun, Dac Vinh</t>
  </si>
  <si>
    <t>Carlson, Jeremy</t>
  </si>
  <si>
    <t>Chandler, Diane</t>
  </si>
  <si>
    <t>Clark, William</t>
  </si>
  <si>
    <t>Clay, William</t>
  </si>
  <si>
    <t>Cummings, Jose</t>
  </si>
  <si>
    <t>Decker, Amy</t>
  </si>
  <si>
    <t>Fowler, John</t>
  </si>
  <si>
    <t>Francis, Todd</t>
  </si>
  <si>
    <t>Gomez, Ed</t>
  </si>
  <si>
    <t>Hall, Jenny</t>
  </si>
  <si>
    <t>Harding, Erin</t>
  </si>
  <si>
    <t>Harvey, Michael</t>
  </si>
  <si>
    <t>Haynes, Ernest</t>
  </si>
  <si>
    <t>Hines, Herb</t>
  </si>
  <si>
    <t>Holt, Robert</t>
  </si>
  <si>
    <t>Hubbard, Sandra</t>
  </si>
  <si>
    <t>Knox, Lori</t>
  </si>
  <si>
    <t>Mathis, Shari</t>
  </si>
  <si>
    <t>McIntosh, Jeremy</t>
  </si>
  <si>
    <t>Meyer, Charles</t>
  </si>
  <si>
    <t>Miller, Jessica</t>
  </si>
  <si>
    <t>Mills, Melissa</t>
  </si>
  <si>
    <t>Montoya, Lisa</t>
  </si>
  <si>
    <t>Mueller, Philip</t>
  </si>
  <si>
    <t>Myers, Marc</t>
  </si>
  <si>
    <t>Owen, Robert</t>
  </si>
  <si>
    <t>Park, Timothy</t>
  </si>
  <si>
    <t>Payne, Vicky</t>
  </si>
  <si>
    <t>Ramirez, Keith</t>
  </si>
  <si>
    <t>Randall, Yvonne</t>
  </si>
  <si>
    <t>Reese, Marc</t>
  </si>
  <si>
    <t>Reyes, Mary</t>
  </si>
  <si>
    <t>Salazar, Ruben</t>
  </si>
  <si>
    <t>Sexton, John</t>
  </si>
  <si>
    <t>Shepherd, Annie</t>
  </si>
  <si>
    <t>Silva, Stephen</t>
  </si>
  <si>
    <t>Sloan, Cindy</t>
  </si>
  <si>
    <t>Snow, Desiree</t>
  </si>
  <si>
    <t>Snyder, Duane</t>
  </si>
  <si>
    <t>Stewart, Elizabeth</t>
  </si>
  <si>
    <t>Stokes, Jonathan</t>
  </si>
  <si>
    <t>Tanner, Timothy</t>
  </si>
  <si>
    <t>Thomas, Shannon</t>
  </si>
  <si>
    <t>Torres, Bruce</t>
  </si>
  <si>
    <t>Tyler, Javier</t>
  </si>
  <si>
    <t>Vazquez, Kenneth</t>
  </si>
  <si>
    <t>Velez, Letitia</t>
  </si>
  <si>
    <t>Washington, Phillip</t>
  </si>
  <si>
    <t>Wilkerson, Claudia</t>
  </si>
  <si>
    <t>Wilson, Jessica</t>
  </si>
  <si>
    <t>Wise, Ted</t>
  </si>
  <si>
    <t>Wolf, Debbie</t>
  </si>
  <si>
    <t>Wong, Dennis</t>
  </si>
  <si>
    <t>Woodard, Charles</t>
  </si>
  <si>
    <t>Research Center</t>
  </si>
  <si>
    <t>Koch, Danielle</t>
  </si>
  <si>
    <t>Marks, LaReina</t>
  </si>
  <si>
    <t>Wood, Larry</t>
  </si>
  <si>
    <t>Booker, Judith</t>
  </si>
  <si>
    <t>Research/Development</t>
  </si>
  <si>
    <t>Maxwell, Jill</t>
  </si>
  <si>
    <t>Walter, Michael</t>
  </si>
  <si>
    <t>Welch, Michael</t>
  </si>
  <si>
    <t>Salary</t>
  </si>
  <si>
    <t>Job Rating</t>
  </si>
  <si>
    <t>Anderson, Terry</t>
  </si>
  <si>
    <t>Brewer, Kathy</t>
  </si>
  <si>
    <t>Ellison, Melissa</t>
  </si>
  <si>
    <t>O'Brien, Madelyn</t>
  </si>
  <si>
    <t xml:space="preserve"> </t>
  </si>
  <si>
    <t>Delivery Date</t>
  </si>
  <si>
    <t>Martinez,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</si>
</sst>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00\-00\-0000"/>
    <numFmt numFmtId="167" formatCode="[&lt;=9999999]###\-####;\(###\)\ ###\-####"/>
    <numFmt numFmtId="168" formatCode="m/d/yy;@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rgb="FF000000"/>
      <name val="Segoe UI"/>
      <family val="2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0" fontId="5" fillId="2" borderId="1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/>
    <xf numFmtId="0" fontId="7" fillId="0" borderId="0" xfId="3" applyFont="1"/>
    <xf numFmtId="0" fontId="8" fillId="0" borderId="1" xfId="3" applyFont="1" applyBorder="1" applyAlignment="1">
      <alignment horizontal="left"/>
    </xf>
    <xf numFmtId="0" fontId="8" fillId="0" borderId="1" xfId="3" applyFont="1" applyBorder="1" applyAlignment="1">
      <alignment horizontal="center" wrapText="1"/>
    </xf>
    <xf numFmtId="165" fontId="8" fillId="0" borderId="1" xfId="4" applyNumberFormat="1" applyFont="1" applyBorder="1" applyAlignment="1">
      <alignment horizontal="right"/>
    </xf>
    <xf numFmtId="165" fontId="7" fillId="0" borderId="0" xfId="4" applyNumberFormat="1" applyFont="1"/>
    <xf numFmtId="165" fontId="7" fillId="0" borderId="0" xfId="4" applyNumberFormat="1" applyFont="1" applyBorder="1"/>
    <xf numFmtId="0" fontId="7" fillId="0" borderId="0" xfId="3" applyFont="1" applyFill="1"/>
    <xf numFmtId="168" fontId="7" fillId="0" borderId="0" xfId="3" applyNumberFormat="1" applyFont="1"/>
    <xf numFmtId="15" fontId="7" fillId="0" borderId="0" xfId="3" applyNumberFormat="1" applyFont="1"/>
    <xf numFmtId="0" fontId="7" fillId="4" borderId="0" xfId="3" applyFont="1" applyFill="1"/>
    <xf numFmtId="165" fontId="7" fillId="4" borderId="0" xfId="3" applyNumberFormat="1" applyFont="1" applyFill="1"/>
    <xf numFmtId="165" fontId="7" fillId="0" borderId="0" xfId="3" applyNumberFormat="1" applyFont="1" applyFill="1"/>
    <xf numFmtId="0" fontId="9" fillId="3" borderId="2" xfId="3" applyFont="1" applyFill="1" applyBorder="1" applyAlignment="1" applyProtection="1">
      <alignment horizontal="left" vertical="top"/>
    </xf>
    <xf numFmtId="166" fontId="9" fillId="3" borderId="2" xfId="3" applyNumberFormat="1" applyFont="1" applyFill="1" applyBorder="1" applyAlignment="1" applyProtection="1">
      <alignment horizontal="center" vertical="top"/>
    </xf>
    <xf numFmtId="167" fontId="9" fillId="3" borderId="2" xfId="3" applyNumberFormat="1" applyFont="1" applyFill="1" applyBorder="1" applyAlignment="1" applyProtection="1">
      <alignment horizontal="center" vertical="top"/>
    </xf>
    <xf numFmtId="15" fontId="9" fillId="3" borderId="2" xfId="3" applyNumberFormat="1" applyFont="1" applyFill="1" applyBorder="1" applyAlignment="1" applyProtection="1">
      <alignment horizontal="right" vertical="top"/>
    </xf>
    <xf numFmtId="0" fontId="9" fillId="3" borderId="2" xfId="3" applyFont="1" applyFill="1" applyBorder="1" applyAlignment="1" applyProtection="1">
      <alignment horizontal="right" vertical="top"/>
    </xf>
    <xf numFmtId="3" fontId="9" fillId="3" borderId="2" xfId="4" applyNumberFormat="1" applyFont="1" applyFill="1" applyBorder="1" applyAlignment="1" applyProtection="1">
      <alignment horizontal="right" vertical="top"/>
    </xf>
    <xf numFmtId="3" fontId="9" fillId="3" borderId="2" xfId="3" applyNumberFormat="1" applyFont="1" applyFill="1" applyBorder="1" applyAlignment="1" applyProtection="1">
      <alignment horizontal="center" vertical="top"/>
    </xf>
    <xf numFmtId="0" fontId="10" fillId="0" borderId="0" xfId="3" applyFont="1" applyProtection="1"/>
    <xf numFmtId="0" fontId="10" fillId="6" borderId="0" xfId="3" applyFont="1" applyFill="1" applyAlignment="1" applyProtection="1">
      <alignment horizontal="center"/>
    </xf>
    <xf numFmtId="0" fontId="10" fillId="6" borderId="0" xfId="3" applyFont="1" applyFill="1" applyAlignment="1" applyProtection="1">
      <alignment horizontal="right"/>
    </xf>
    <xf numFmtId="0" fontId="10" fillId="6" borderId="0" xfId="3" applyFont="1" applyFill="1" applyProtection="1"/>
    <xf numFmtId="166" fontId="10" fillId="0" borderId="0" xfId="3" applyNumberFormat="1" applyFont="1" applyAlignment="1" applyProtection="1">
      <alignment horizontal="right"/>
    </xf>
    <xf numFmtId="167" fontId="7" fillId="0" borderId="0" xfId="0" applyNumberFormat="1" applyFont="1" applyAlignment="1" applyProtection="1">
      <alignment horizontal="right"/>
    </xf>
    <xf numFmtId="15" fontId="10" fillId="0" borderId="0" xfId="3" applyNumberFormat="1" applyFont="1" applyProtection="1"/>
    <xf numFmtId="165" fontId="10" fillId="0" borderId="0" xfId="4" applyNumberFormat="1" applyFont="1" applyFill="1" applyProtection="1"/>
    <xf numFmtId="3" fontId="10" fillId="0" borderId="0" xfId="4" applyNumberFormat="1" applyFont="1" applyFill="1" applyAlignment="1" applyProtection="1"/>
    <xf numFmtId="3" fontId="10" fillId="0" borderId="0" xfId="4" applyNumberFormat="1" applyFont="1" applyAlignment="1" applyProtection="1"/>
    <xf numFmtId="3" fontId="10" fillId="0" borderId="0" xfId="4" applyNumberFormat="1" applyFont="1" applyAlignment="1" applyProtection="1">
      <alignment horizontal="center"/>
    </xf>
    <xf numFmtId="165" fontId="10" fillId="0" borderId="0" xfId="1" applyNumberFormat="1" applyFont="1" applyProtection="1"/>
    <xf numFmtId="0" fontId="10" fillId="0" borderId="0" xfId="3" applyFont="1" applyAlignment="1" applyProtection="1">
      <alignment horizontal="center"/>
    </xf>
    <xf numFmtId="164" fontId="10" fillId="0" borderId="0" xfId="1" applyFont="1" applyProtection="1"/>
    <xf numFmtId="165" fontId="10" fillId="0" borderId="0" xfId="4" applyNumberFormat="1" applyFont="1" applyFill="1" applyBorder="1" applyProtection="1"/>
    <xf numFmtId="167" fontId="10" fillId="0" borderId="0" xfId="3" applyNumberFormat="1" applyFont="1" applyAlignment="1" applyProtection="1">
      <alignment horizontal="right"/>
    </xf>
    <xf numFmtId="15" fontId="10" fillId="0" borderId="0" xfId="4" applyNumberFormat="1" applyFont="1" applyBorder="1" applyProtection="1"/>
    <xf numFmtId="15" fontId="10" fillId="0" borderId="0" xfId="3" applyNumberFormat="1" applyFont="1" applyBorder="1" applyProtection="1"/>
    <xf numFmtId="15" fontId="10" fillId="0" borderId="0" xfId="4" applyNumberFormat="1" applyFont="1" applyProtection="1"/>
    <xf numFmtId="166" fontId="10" fillId="0" borderId="0" xfId="3" applyNumberFormat="1" applyFont="1" applyProtection="1"/>
    <xf numFmtId="167" fontId="10" fillId="0" borderId="0" xfId="3" applyNumberFormat="1" applyFont="1" applyProtection="1"/>
    <xf numFmtId="0" fontId="10" fillId="0" borderId="0" xfId="3" applyFont="1" applyFill="1" applyProtection="1"/>
    <xf numFmtId="3" fontId="10" fillId="0" borderId="0" xfId="3" applyNumberFormat="1" applyFont="1" applyAlignment="1" applyProtection="1">
      <alignment horizontal="center"/>
    </xf>
    <xf numFmtId="165" fontId="9" fillId="3" borderId="2" xfId="4" applyNumberFormat="1" applyFont="1" applyFill="1" applyBorder="1" applyAlignment="1" applyProtection="1">
      <alignment horizontal="center" vertical="top" wrapText="1"/>
    </xf>
    <xf numFmtId="164" fontId="9" fillId="3" borderId="2" xfId="4" applyFont="1" applyFill="1" applyBorder="1" applyAlignment="1" applyProtection="1">
      <alignment horizontal="center" vertical="top" wrapText="1"/>
    </xf>
    <xf numFmtId="165" fontId="10" fillId="0" borderId="0" xfId="4" applyNumberFormat="1" applyFont="1" applyFill="1" applyAlignment="1" applyProtection="1"/>
    <xf numFmtId="165" fontId="10" fillId="0" borderId="0" xfId="4" applyNumberFormat="1" applyFont="1" applyProtection="1"/>
    <xf numFmtId="0" fontId="10" fillId="0" borderId="0" xfId="3" applyNumberFormat="1" applyFont="1" applyProtection="1"/>
    <xf numFmtId="165" fontId="10" fillId="0" borderId="0" xfId="4" applyNumberFormat="1" applyFont="1" applyAlignment="1" applyProtection="1"/>
    <xf numFmtId="0" fontId="10" fillId="0" borderId="0" xfId="3" applyFont="1" applyBorder="1" applyProtection="1"/>
    <xf numFmtId="165" fontId="10" fillId="0" borderId="0" xfId="3" applyNumberFormat="1" applyFont="1" applyProtection="1"/>
    <xf numFmtId="168" fontId="10" fillId="5" borderId="0" xfId="0" applyNumberFormat="1" applyFont="1" applyFill="1" applyAlignment="1">
      <alignment horizontal="right"/>
    </xf>
    <xf numFmtId="14" fontId="10" fillId="0" borderId="0" xfId="3" applyNumberFormat="1" applyFont="1" applyProtection="1"/>
    <xf numFmtId="168" fontId="10" fillId="0" borderId="0" xfId="0" applyNumberFormat="1" applyFont="1"/>
    <xf numFmtId="168" fontId="10" fillId="0" borderId="0" xfId="3" applyNumberFormat="1" applyFont="1" applyProtection="1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right"/>
    </xf>
    <xf numFmtId="0" fontId="3" fillId="0" borderId="0" xfId="0" applyNumberFormat="1" applyFont="1"/>
    <xf numFmtId="3" fontId="10" fillId="0" borderId="0" xfId="4" applyNumberFormat="1" applyFont="1" applyBorder="1" applyAlignment="1" applyProtection="1"/>
    <xf numFmtId="3" fontId="10" fillId="0" borderId="0" xfId="3" applyNumberFormat="1" applyFont="1" applyAlignment="1" applyProtection="1"/>
    <xf numFmtId="3" fontId="9" fillId="3" borderId="2" xfId="3" applyNumberFormat="1" applyFont="1" applyFill="1" applyBorder="1" applyAlignment="1" applyProtection="1">
      <alignment horizontal="right" vertical="top"/>
    </xf>
    <xf numFmtId="9" fontId="7" fillId="0" borderId="0" xfId="3" applyNumberFormat="1" applyFont="1"/>
    <xf numFmtId="3" fontId="12" fillId="8" borderId="2" xfId="8" applyNumberFormat="1" applyFont="1" applyFill="1" applyBorder="1" applyAlignment="1" applyProtection="1">
      <alignment horizontal="right" vertical="top"/>
    </xf>
    <xf numFmtId="0" fontId="7" fillId="0" borderId="0" xfId="3" applyFont="1" applyProtection="1"/>
    <xf numFmtId="3" fontId="7" fillId="0" borderId="0" xfId="8" applyNumberFormat="1" applyFont="1" applyFill="1" applyProtection="1"/>
    <xf numFmtId="165" fontId="7" fillId="0" borderId="0" xfId="4" applyNumberFormat="1" applyFont="1" applyProtection="1"/>
    <xf numFmtId="0" fontId="9" fillId="3" borderId="3" xfId="9" applyFont="1" applyFill="1" applyBorder="1" applyAlignment="1" applyProtection="1">
      <alignment horizontal="left" vertical="top"/>
    </xf>
    <xf numFmtId="0" fontId="9" fillId="3" borderId="3" xfId="9" applyFont="1" applyFill="1" applyBorder="1" applyAlignment="1" applyProtection="1">
      <alignment horizontal="center" vertical="top"/>
    </xf>
    <xf numFmtId="0" fontId="9" fillId="3" borderId="3" xfId="9" applyFont="1" applyFill="1" applyBorder="1" applyAlignment="1" applyProtection="1">
      <alignment vertical="top"/>
    </xf>
    <xf numFmtId="167" fontId="9" fillId="3" borderId="3" xfId="9" applyNumberFormat="1" applyFont="1" applyFill="1" applyBorder="1" applyAlignment="1" applyProtection="1">
      <alignment horizontal="center" vertical="top"/>
    </xf>
    <xf numFmtId="14" fontId="9" fillId="3" borderId="3" xfId="9" applyNumberFormat="1" applyFont="1" applyFill="1" applyBorder="1" applyAlignment="1" applyProtection="1">
      <alignment horizontal="right" vertical="top"/>
    </xf>
    <xf numFmtId="0" fontId="9" fillId="3" borderId="3" xfId="9" applyFont="1" applyFill="1" applyBorder="1" applyAlignment="1" applyProtection="1">
      <alignment horizontal="right" vertical="top"/>
    </xf>
    <xf numFmtId="165" fontId="9" fillId="3" borderId="3" xfId="4" applyNumberFormat="1" applyFont="1" applyFill="1" applyBorder="1" applyAlignment="1" applyProtection="1">
      <alignment horizontal="right" vertical="top"/>
    </xf>
    <xf numFmtId="0" fontId="10" fillId="0" borderId="0" xfId="9" applyFont="1" applyBorder="1" applyProtection="1"/>
    <xf numFmtId="167" fontId="10" fillId="0" borderId="0" xfId="9" applyNumberFormat="1" applyFont="1" applyBorder="1" applyAlignment="1" applyProtection="1">
      <alignment horizontal="right"/>
    </xf>
    <xf numFmtId="14" fontId="10" fillId="0" borderId="0" xfId="9" applyNumberFormat="1" applyFont="1" applyBorder="1" applyProtection="1"/>
    <xf numFmtId="165" fontId="10" fillId="0" borderId="0" xfId="4" applyNumberFormat="1" applyFont="1" applyBorder="1" applyProtection="1"/>
    <xf numFmtId="165" fontId="10" fillId="0" borderId="0" xfId="4" applyNumberFormat="1" applyFont="1" applyFill="1" applyBorder="1" applyAlignment="1" applyProtection="1">
      <alignment horizontal="left" indent="1"/>
    </xf>
    <xf numFmtId="0" fontId="10" fillId="0" borderId="0" xfId="9" applyFont="1" applyBorder="1" applyAlignment="1" applyProtection="1">
      <alignment horizontal="center"/>
    </xf>
    <xf numFmtId="167" fontId="10" fillId="0" borderId="0" xfId="9" applyNumberFormat="1" applyFont="1" applyFill="1" applyBorder="1" applyAlignment="1" applyProtection="1">
      <alignment horizontal="right"/>
    </xf>
    <xf numFmtId="167" fontId="10" fillId="0" borderId="0" xfId="9" applyNumberFormat="1" applyFont="1" applyBorder="1" applyProtection="1"/>
    <xf numFmtId="0" fontId="10" fillId="0" borderId="0" xfId="9" applyFont="1" applyFill="1" applyBorder="1" applyProtection="1"/>
    <xf numFmtId="165" fontId="10" fillId="0" borderId="0" xfId="4" applyNumberFormat="1" applyFont="1" applyBorder="1" applyAlignment="1" applyProtection="1"/>
    <xf numFmtId="0" fontId="10" fillId="0" borderId="0" xfId="9" applyNumberFormat="1" applyFont="1" applyBorder="1" applyProtection="1"/>
    <xf numFmtId="0" fontId="12" fillId="8" borderId="2" xfId="3" applyFont="1" applyFill="1" applyBorder="1" applyAlignment="1" applyProtection="1">
      <alignment horizontal="left" vertical="top"/>
    </xf>
    <xf numFmtId="0" fontId="12" fillId="8" borderId="2" xfId="3" applyFont="1" applyFill="1" applyBorder="1" applyAlignment="1" applyProtection="1">
      <alignment horizontal="center" vertical="top"/>
    </xf>
    <xf numFmtId="0" fontId="12" fillId="8" borderId="2" xfId="3" applyFont="1" applyFill="1" applyBorder="1" applyAlignment="1" applyProtection="1">
      <alignment vertical="top"/>
    </xf>
    <xf numFmtId="14" fontId="12" fillId="8" borderId="2" xfId="3" applyNumberFormat="1" applyFont="1" applyFill="1" applyBorder="1" applyAlignment="1" applyProtection="1">
      <alignment horizontal="right" vertical="top" wrapText="1"/>
    </xf>
    <xf numFmtId="14" fontId="12" fillId="8" borderId="2" xfId="3" applyNumberFormat="1" applyFont="1" applyFill="1" applyBorder="1" applyAlignment="1" applyProtection="1">
      <alignment horizontal="right" vertical="top"/>
    </xf>
    <xf numFmtId="165" fontId="12" fillId="8" borderId="2" xfId="4" applyNumberFormat="1" applyFont="1" applyFill="1" applyBorder="1" applyAlignment="1" applyProtection="1">
      <alignment horizontal="right" vertical="top"/>
    </xf>
    <xf numFmtId="0" fontId="7" fillId="0" borderId="0" xfId="3" applyFont="1" applyFill="1" applyProtection="1"/>
    <xf numFmtId="0" fontId="7" fillId="0" borderId="0" xfId="3" applyFont="1" applyFill="1" applyAlignment="1" applyProtection="1">
      <alignment horizontal="center"/>
    </xf>
    <xf numFmtId="14" fontId="7" fillId="0" borderId="0" xfId="3" applyNumberFormat="1" applyFont="1" applyFill="1" applyProtection="1"/>
    <xf numFmtId="165" fontId="7" fillId="0" borderId="0" xfId="4" applyNumberFormat="1" applyFont="1" applyFill="1" applyProtection="1"/>
    <xf numFmtId="0" fontId="7" fillId="0" borderId="0" xfId="3" applyFont="1" applyAlignment="1" applyProtection="1">
      <alignment horizontal="center"/>
    </xf>
    <xf numFmtId="3" fontId="7" fillId="0" borderId="0" xfId="3" applyNumberFormat="1" applyFont="1" applyFill="1" applyProtection="1"/>
    <xf numFmtId="0" fontId="14" fillId="9" borderId="1" xfId="3" applyFont="1" applyFill="1" applyBorder="1" applyAlignment="1" applyProtection="1">
      <alignment vertical="top"/>
    </xf>
    <xf numFmtId="14" fontId="14" fillId="9" borderId="1" xfId="3" applyNumberFormat="1" applyFont="1" applyFill="1" applyBorder="1" applyAlignment="1" applyProtection="1">
      <alignment horizontal="center" vertical="top" wrapText="1"/>
    </xf>
    <xf numFmtId="165" fontId="14" fillId="9" borderId="1" xfId="4" applyNumberFormat="1" applyFont="1" applyFill="1" applyBorder="1" applyAlignment="1" applyProtection="1">
      <alignment horizontal="right" vertical="top"/>
    </xf>
    <xf numFmtId="0" fontId="0" fillId="0" borderId="0" xfId="0" applyProtection="1"/>
    <xf numFmtId="14" fontId="7" fillId="0" borderId="0" xfId="3" applyNumberFormat="1" applyFont="1" applyBorder="1" applyAlignment="1" applyProtection="1"/>
    <xf numFmtId="3" fontId="7" fillId="0" borderId="0" xfId="4" applyNumberFormat="1" applyFont="1" applyProtection="1"/>
    <xf numFmtId="3" fontId="7" fillId="0" borderId="0" xfId="3" applyNumberFormat="1" applyFont="1" applyProtection="1"/>
    <xf numFmtId="0" fontId="1" fillId="0" borderId="0" xfId="9" applyProtection="1"/>
    <xf numFmtId="14" fontId="1" fillId="0" borderId="0" xfId="9" applyNumberFormat="1" applyProtection="1"/>
    <xf numFmtId="0" fontId="1" fillId="0" borderId="0" xfId="9" applyNumberFormat="1" applyProtection="1"/>
    <xf numFmtId="0" fontId="10" fillId="0" borderId="0" xfId="9" applyFont="1" applyProtection="1"/>
    <xf numFmtId="0" fontId="10" fillId="0" borderId="0" xfId="9" applyFont="1" applyFill="1" applyBorder="1" applyAlignment="1" applyProtection="1">
      <alignment horizontal="center"/>
    </xf>
    <xf numFmtId="164" fontId="0" fillId="0" borderId="0" xfId="8" applyFont="1" applyProtection="1"/>
    <xf numFmtId="14" fontId="0" fillId="0" borderId="0" xfId="0" applyNumberFormat="1" applyProtection="1"/>
    <xf numFmtId="14" fontId="7" fillId="0" borderId="0" xfId="3" applyNumberFormat="1" applyFont="1" applyProtection="1"/>
    <xf numFmtId="0" fontId="13" fillId="7" borderId="1" xfId="3" applyFont="1" applyFill="1" applyBorder="1" applyAlignment="1" applyProtection="1">
      <alignment vertical="top"/>
    </xf>
    <xf numFmtId="14" fontId="13" fillId="7" borderId="1" xfId="3" applyNumberFormat="1" applyFont="1" applyFill="1" applyBorder="1" applyAlignment="1" applyProtection="1">
      <alignment horizontal="center" vertical="top" wrapText="1"/>
    </xf>
    <xf numFmtId="165" fontId="13" fillId="7" borderId="1" xfId="4" applyNumberFormat="1" applyFont="1" applyFill="1" applyBorder="1" applyAlignment="1" applyProtection="1">
      <alignment horizontal="right" vertical="top"/>
    </xf>
    <xf numFmtId="165" fontId="7" fillId="0" borderId="0" xfId="3" applyNumberFormat="1" applyFont="1" applyProtection="1"/>
    <xf numFmtId="15" fontId="1" fillId="0" borderId="0" xfId="9" applyNumberFormat="1" applyProtection="1"/>
    <xf numFmtId="14" fontId="0" fillId="0" borderId="0" xfId="0" applyNumberFormat="1" applyFill="1" applyProtection="1"/>
    <xf numFmtId="0" fontId="15" fillId="9" borderId="1" xfId="3" applyFont="1" applyFill="1" applyBorder="1" applyAlignment="1" applyProtection="1">
      <alignment vertical="top"/>
    </xf>
    <xf numFmtId="14" fontId="15" fillId="9" borderId="1" xfId="3" applyNumberFormat="1" applyFont="1" applyFill="1" applyBorder="1" applyAlignment="1" applyProtection="1">
      <alignment horizontal="center" vertical="top" wrapText="1"/>
    </xf>
    <xf numFmtId="165" fontId="15" fillId="9" borderId="1" xfId="4" applyNumberFormat="1" applyFont="1" applyFill="1" applyBorder="1" applyAlignment="1" applyProtection="1">
      <alignment horizontal="right" vertical="top"/>
    </xf>
    <xf numFmtId="165" fontId="15" fillId="0" borderId="0" xfId="4" applyNumberFormat="1" applyFont="1" applyFill="1" applyBorder="1" applyAlignment="1" applyProtection="1">
      <alignment horizontal="right" vertical="top"/>
    </xf>
  </cellXfs>
  <cellStyles count="10">
    <cellStyle name="Comma 2" xfId="4" xr:uid="{00000000-0005-0000-0000-000001000000}"/>
    <cellStyle name="Comma 3" xfId="8" xr:uid="{00000000-0005-0000-0000-000002000000}"/>
    <cellStyle name="Millares" xfId="1" builtinId="3"/>
    <cellStyle name="MyBlue" xfId="2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7" xr:uid="{00000000-0005-0000-0000-000007000000}"/>
    <cellStyle name="Normal 5" xfId="9" xr:uid="{00000000-0005-0000-0000-000008000000}"/>
    <cellStyle name="Percent 2" xfId="5" xr:uid="{00000000-0005-0000-0000-000009000000}"/>
  </cellStyles>
  <dxfs count="30"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FFFF99"/>
        </patternFill>
      </fill>
    </dxf>
    <dxf>
      <fill>
        <patternFill patternType="gray0625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FFFF99"/>
        </patternFill>
      </fill>
    </dxf>
    <dxf>
      <fill>
        <patternFill patternType="gray0625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FFFF99"/>
        </patternFill>
      </fill>
    </dxf>
    <dxf>
      <fill>
        <patternFill patternType="gray0625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66FFFF"/>
        </patternFill>
      </fill>
    </dxf>
    <dxf>
      <alignment horizontal="right" readingOrder="0"/>
    </dxf>
    <dxf>
      <alignment horizontal="right" readingOrder="0"/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</font>
    </dxf>
    <dxf>
      <font>
        <color theme="0"/>
      </font>
      <fill>
        <patternFill>
          <bgColor rgb="FFFF0000"/>
        </patternFill>
      </fill>
    </dxf>
    <dxf>
      <font>
        <b/>
        <i/>
      </font>
    </dxf>
  </dxfs>
  <tableStyles count="0" defaultTableStyle="TableStyleMedium9" defaultPivotStyle="PivotStyleLight16"/>
  <colors>
    <mruColors>
      <color rgb="FFCCFF99"/>
      <color rgb="FFFFFF99"/>
      <color rgb="FFFF99FF"/>
      <color rgb="FF99FF99"/>
      <color rgb="FF66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706B-4931-91A7-23F49E1B8507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706B-4931-91A7-23F49E1B8507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706B-4931-91A7-23F49E1B8507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706B-4931-91A7-23F49E1B8507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706B-4931-91A7-23F49E1B8507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706B-4931-91A7-23F49E1B8507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706B-4931-91A7-23F49E1B8507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706B-4931-91A7-23F49E1B8507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706B-4931-91A7-23F49E1B8507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706B-4931-91A7-23F49E1B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262840"/>
        <c:axId val="342263232"/>
      </c:barChart>
      <c:catAx>
        <c:axId val="3422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422632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4226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42262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7AF7-4FF2-B98C-154906C22C64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7AF7-4FF2-B98C-154906C22C64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7AF7-4FF2-B98C-154906C22C64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7AF7-4FF2-B98C-154906C2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265192"/>
        <c:axId val="342258528"/>
      </c:barChart>
      <c:catAx>
        <c:axId val="34226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422585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4225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42265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63F6-470D-9CA4-948F5080208D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63F6-470D-9CA4-948F5080208D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63F6-470D-9CA4-948F5080208D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63F6-470D-9CA4-948F5080208D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63F6-470D-9CA4-948F5080208D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63F6-470D-9CA4-948F5080208D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63F6-470D-9CA4-948F5080208D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63F6-470D-9CA4-948F5080208D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63F6-470D-9CA4-948F5080208D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63F6-470D-9CA4-948F5080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121096"/>
        <c:axId val="450121880"/>
      </c:barChart>
      <c:catAx>
        <c:axId val="45012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501218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5012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50121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D930-476F-B233-DB0CB31E1F48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D930-476F-B233-DB0CB31E1F48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D930-476F-B233-DB0CB31E1F48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D930-476F-B233-DB0CB31E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121488"/>
        <c:axId val="450119920"/>
      </c:barChart>
      <c:catAx>
        <c:axId val="45012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501199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5011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5012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3C7E-45DB-B977-C16DC484369B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3C7E-45DB-B977-C16DC484369B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3C7E-45DB-B977-C16DC484369B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3C7E-45DB-B977-C16DC484369B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3C7E-45DB-B977-C16DC484369B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3C7E-45DB-B977-C16DC484369B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3C7E-45DB-B977-C16DC484369B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3C7E-45DB-B977-C16DC484369B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3C7E-45DB-B977-C16DC484369B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3C7E-45DB-B977-C16DC484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27520"/>
        <c:axId val="198033408"/>
      </c:barChart>
      <c:catAx>
        <c:axId val="198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803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0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80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AA8F-45BA-A3AF-0062B55A956A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AA8F-45BA-A3AF-0062B55A956A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AA8F-45BA-A3AF-0062B55A956A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AA8F-45BA-A3AF-0062B55A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9312"/>
        <c:axId val="198919296"/>
      </c:barChart>
      <c:catAx>
        <c:axId val="198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89192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9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89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44" r="0.75000000000000144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$N$1" lockText="1"/>
</file>

<file path=xl/ctrlProps/ctrlProp2.xml><?xml version="1.0" encoding="utf-8"?>
<formControlPr xmlns="http://schemas.microsoft.com/office/spreadsheetml/2009/9/main" objectType="CheckBox" fmlaLink="$N$2" lockText="1"/>
</file>

<file path=xl/ctrlProps/ctrlProp3.xml><?xml version="1.0" encoding="utf-8"?>
<formControlPr xmlns="http://schemas.microsoft.com/office/spreadsheetml/2009/9/main" objectType="CheckBox" fmlaLink="$N$3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412</xdr:row>
      <xdr:rowOff>0</xdr:rowOff>
    </xdr:from>
    <xdr:to>
      <xdr:col>15</xdr:col>
      <xdr:colOff>0</xdr:colOff>
      <xdr:row>412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842</xdr:row>
      <xdr:rowOff>0</xdr:rowOff>
    </xdr:from>
    <xdr:to>
      <xdr:col>8</xdr:col>
      <xdr:colOff>0</xdr:colOff>
      <xdr:row>842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667</xdr:row>
      <xdr:rowOff>0</xdr:rowOff>
    </xdr:from>
    <xdr:to>
      <xdr:col>14</xdr:col>
      <xdr:colOff>0</xdr:colOff>
      <xdr:row>667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0</xdr:row>
          <xdr:rowOff>0</xdr:rowOff>
        </xdr:from>
        <xdr:to>
          <xdr:col>14</xdr:col>
          <xdr:colOff>7620</xdr:colOff>
          <xdr:row>2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8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66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G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Full Time and Half-Time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182880</xdr:colOff>
          <xdr:row>2</xdr:row>
          <xdr:rowOff>0</xdr:rowOff>
        </xdr:from>
        <xdr:to>
          <xdr:col>14</xdr:col>
          <xdr:colOff>7620</xdr:colOff>
          <xdr:row>4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8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FF9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G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182880</xdr:colOff>
          <xdr:row>4</xdr:row>
          <xdr:rowOff>0</xdr:rowOff>
        </xdr:from>
        <xdr:to>
          <xdr:col>14</xdr:col>
          <xdr:colOff>7620</xdr:colOff>
          <xdr:row>6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8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66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G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Hourly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____LyndaCom\Temp%20-%20Cond%20Format\ConditionalFormat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Seek"/>
      <sheetName val="Wildcards"/>
      <sheetName val="ConditionalFormatting"/>
      <sheetName val="RightMouseFill"/>
      <sheetName val="Date Formats"/>
      <sheetName val="CustomFormats"/>
      <sheetName val="AdvancedFilter"/>
      <sheetName val="OrgChart"/>
      <sheetName val="CheckBoxes"/>
      <sheetName val="2-way lookup"/>
      <sheetName val="Error-Chec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E1" t="b">
            <v>0</v>
          </cell>
          <cell r="F1" t="b">
            <v>0</v>
          </cell>
        </row>
      </sheetData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1577.406188425928" createdVersion="5" refreshedVersion="5" minRefreshableVersion="3" recordCount="909" xr:uid="{00000000-000A-0000-FFFF-FFFF00000000}">
  <cacheSource type="worksheet">
    <worksheetSource ref="I1:O910" sheet="EditingRules"/>
  </cacheSource>
  <cacheFields count="7">
    <cacheField name="Salesperson" numFmtId="0">
      <sharedItems count="12">
        <s v="Levene, Shelley"/>
        <s v="Loman, Willy"/>
        <s v="Babowsky, Bill"/>
        <s v="Tilley, Ernest"/>
        <s v="Moss, Dave"/>
        <s v="Popiel, Ron"/>
        <s v="Pardo, Don"/>
        <s v="Short, Dina"/>
        <s v="Reimers, Ed"/>
        <s v="Furn, Betty"/>
        <s v="Roman, Barb"/>
        <s v="Stout, Mary"/>
      </sharedItems>
    </cacheField>
    <cacheField name="Product" numFmtId="0">
      <sharedItems count="5">
        <s v="Dishwashers"/>
        <s v="Clothes Washers"/>
        <s v="Televisions"/>
        <s v="Dryers"/>
        <s v="Refrigerators"/>
      </sharedItems>
    </cacheField>
    <cacheField name="Region" numFmtId="0">
      <sharedItems count="4">
        <s v="NW"/>
        <s v="SW"/>
        <s v="NE"/>
        <s v="SE"/>
      </sharedItems>
    </cacheField>
    <cacheField name="Customer" numFmtId="0">
      <sharedItems/>
    </cacheField>
    <cacheField name="Date" numFmtId="168">
      <sharedItems containsSemiMixedTypes="0" containsNonDate="0" containsDate="1" containsString="0" minDate="2012-01-02T00:00:00" maxDate="2013-12-27T00:00:00"/>
    </cacheField>
    <cacheField name="Items" numFmtId="165">
      <sharedItems containsSemiMixedTypes="0" containsString="0" containsNumber="1" containsInteger="1" minValue="2" maxValue="21"/>
    </cacheField>
    <cacheField name="Amount" numFmtId="165">
      <sharedItems containsSemiMixedTypes="0" containsString="0" containsNumber="1" containsInteger="1" minValue="336" maxValue="127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s v="Kitchen Center"/>
    <d v="2012-12-28T00:00:00"/>
    <n v="9"/>
    <n v="4345"/>
  </r>
  <r>
    <x v="1"/>
    <x v="1"/>
    <x v="1"/>
    <s v="Appliance Mart"/>
    <d v="2013-01-06T00:00:00"/>
    <n v="8"/>
    <n v="4114"/>
  </r>
  <r>
    <x v="2"/>
    <x v="0"/>
    <x v="1"/>
    <s v="ElectroCity"/>
    <d v="2012-02-02T00:00:00"/>
    <n v="16"/>
    <n v="9537"/>
  </r>
  <r>
    <x v="3"/>
    <x v="2"/>
    <x v="2"/>
    <s v="Kitchen Center"/>
    <d v="2013-03-27T00:00:00"/>
    <n v="14"/>
    <n v="5077"/>
  </r>
  <r>
    <x v="4"/>
    <x v="3"/>
    <x v="2"/>
    <s v="Kitchen Center"/>
    <d v="2012-08-30T00:00:00"/>
    <n v="13"/>
    <n v="6919"/>
  </r>
  <r>
    <x v="5"/>
    <x v="2"/>
    <x v="1"/>
    <s v="Home Emporium"/>
    <d v="2013-01-14T00:00:00"/>
    <n v="11"/>
    <n v="5236"/>
  </r>
  <r>
    <x v="6"/>
    <x v="1"/>
    <x v="0"/>
    <s v="Home Emporium"/>
    <d v="2013-11-07T00:00:00"/>
    <n v="2"/>
    <n v="479"/>
  </r>
  <r>
    <x v="7"/>
    <x v="4"/>
    <x v="1"/>
    <s v="Appliance Mart"/>
    <d v="2013-10-31T00:00:00"/>
    <n v="2"/>
    <n v="391"/>
  </r>
  <r>
    <x v="0"/>
    <x v="3"/>
    <x v="3"/>
    <s v="Kitchen Center"/>
    <d v="2012-04-12T00:00:00"/>
    <n v="13"/>
    <n v="4763"/>
  </r>
  <r>
    <x v="6"/>
    <x v="1"/>
    <x v="3"/>
    <s v="Appliance Mart"/>
    <d v="2013-04-24T00:00:00"/>
    <n v="9"/>
    <n v="2915"/>
  </r>
  <r>
    <x v="8"/>
    <x v="4"/>
    <x v="3"/>
    <s v="Appliance Mart"/>
    <d v="2013-06-23T00:00:00"/>
    <n v="7"/>
    <n v="3273"/>
  </r>
  <r>
    <x v="1"/>
    <x v="2"/>
    <x v="0"/>
    <s v="Home USA"/>
    <d v="2013-07-31T00:00:00"/>
    <n v="11"/>
    <n v="5863"/>
  </r>
  <r>
    <x v="9"/>
    <x v="2"/>
    <x v="0"/>
    <s v="Home Emporium"/>
    <d v="2013-04-10T00:00:00"/>
    <n v="13"/>
    <n v="7799"/>
  </r>
  <r>
    <x v="9"/>
    <x v="4"/>
    <x v="2"/>
    <s v="Home USA"/>
    <d v="2012-12-28T00:00:00"/>
    <n v="12"/>
    <n v="4598"/>
  </r>
  <r>
    <x v="7"/>
    <x v="2"/>
    <x v="3"/>
    <s v="ElectroCity"/>
    <d v="2012-08-17T00:00:00"/>
    <n v="7"/>
    <n v="3168"/>
  </r>
  <r>
    <x v="6"/>
    <x v="3"/>
    <x v="2"/>
    <s v="ElectroCity"/>
    <d v="2013-09-13T00:00:00"/>
    <n v="21"/>
    <n v="9020"/>
  </r>
  <r>
    <x v="10"/>
    <x v="0"/>
    <x v="2"/>
    <s v="Home Emporium"/>
    <d v="2013-01-24T00:00:00"/>
    <n v="16"/>
    <n v="9257"/>
  </r>
  <r>
    <x v="9"/>
    <x v="2"/>
    <x v="3"/>
    <s v="ElectroCity"/>
    <d v="2012-09-29T00:00:00"/>
    <n v="7"/>
    <n v="2145"/>
  </r>
  <r>
    <x v="1"/>
    <x v="3"/>
    <x v="2"/>
    <s v="ElectroCity"/>
    <d v="2013-01-30T00:00:00"/>
    <n v="14"/>
    <n v="6175"/>
  </r>
  <r>
    <x v="11"/>
    <x v="4"/>
    <x v="3"/>
    <s v="Home Emporium"/>
    <d v="2012-08-09T00:00:00"/>
    <n v="4"/>
    <n v="1694"/>
  </r>
  <r>
    <x v="3"/>
    <x v="4"/>
    <x v="3"/>
    <s v="Home Emporium"/>
    <d v="2012-04-28T00:00:00"/>
    <n v="2"/>
    <n v="589"/>
  </r>
  <r>
    <x v="3"/>
    <x v="4"/>
    <x v="2"/>
    <s v="ElectroCity"/>
    <d v="2013-07-26T00:00:00"/>
    <n v="9"/>
    <n v="3858"/>
  </r>
  <r>
    <x v="7"/>
    <x v="2"/>
    <x v="0"/>
    <s v="Home Emporium"/>
    <d v="2013-05-05T00:00:00"/>
    <n v="9"/>
    <n v="5005"/>
  </r>
  <r>
    <x v="0"/>
    <x v="2"/>
    <x v="1"/>
    <s v="Appliance Mart"/>
    <d v="2013-12-01T00:00:00"/>
    <n v="13"/>
    <n v="6072"/>
  </r>
  <r>
    <x v="2"/>
    <x v="1"/>
    <x v="1"/>
    <s v="ElectroCity"/>
    <d v="2012-02-16T00:00:00"/>
    <n v="19"/>
    <n v="11149"/>
  </r>
  <r>
    <x v="5"/>
    <x v="3"/>
    <x v="2"/>
    <s v="Home Emporium"/>
    <d v="2013-09-04T00:00:00"/>
    <n v="7"/>
    <n v="3806"/>
  </r>
  <r>
    <x v="8"/>
    <x v="0"/>
    <x v="3"/>
    <s v="Appliance Mart"/>
    <d v="2013-05-05T00:00:00"/>
    <n v="11"/>
    <n v="3564"/>
  </r>
  <r>
    <x v="5"/>
    <x v="1"/>
    <x v="1"/>
    <s v="Home USA"/>
    <d v="2013-05-22T00:00:00"/>
    <n v="3"/>
    <n v="1276"/>
  </r>
  <r>
    <x v="6"/>
    <x v="0"/>
    <x v="1"/>
    <s v="Home Emporium"/>
    <d v="2012-10-21T00:00:00"/>
    <n v="6"/>
    <n v="1980"/>
  </r>
  <r>
    <x v="7"/>
    <x v="0"/>
    <x v="0"/>
    <s v="ElectroCity"/>
    <d v="2012-05-17T00:00:00"/>
    <n v="19"/>
    <n v="6177"/>
  </r>
  <r>
    <x v="2"/>
    <x v="2"/>
    <x v="0"/>
    <s v="Home Emporium"/>
    <d v="2013-03-09T00:00:00"/>
    <n v="12"/>
    <n v="3922"/>
  </r>
  <r>
    <x v="1"/>
    <x v="2"/>
    <x v="0"/>
    <s v="Home Emporium"/>
    <d v="2012-06-22T00:00:00"/>
    <n v="7"/>
    <n v="3295"/>
  </r>
  <r>
    <x v="8"/>
    <x v="3"/>
    <x v="3"/>
    <s v="Home USA"/>
    <d v="2012-05-16T00:00:00"/>
    <n v="12"/>
    <n v="3801"/>
  </r>
  <r>
    <x v="9"/>
    <x v="1"/>
    <x v="0"/>
    <s v="Kitchen Center"/>
    <d v="2013-02-18T00:00:00"/>
    <n v="14"/>
    <n v="5121"/>
  </r>
  <r>
    <x v="0"/>
    <x v="3"/>
    <x v="2"/>
    <s v="Kitchen Center"/>
    <d v="2012-04-27T00:00:00"/>
    <n v="13"/>
    <n v="7299"/>
  </r>
  <r>
    <x v="0"/>
    <x v="4"/>
    <x v="3"/>
    <s v="Kitchen Center"/>
    <d v="2012-06-09T00:00:00"/>
    <n v="10"/>
    <n v="3537"/>
  </r>
  <r>
    <x v="5"/>
    <x v="4"/>
    <x v="2"/>
    <s v="Kitchen Center"/>
    <d v="2012-12-06T00:00:00"/>
    <n v="11"/>
    <n v="6545"/>
  </r>
  <r>
    <x v="5"/>
    <x v="3"/>
    <x v="1"/>
    <s v="Appliance Mart"/>
    <d v="2013-01-28T00:00:00"/>
    <n v="5"/>
    <n v="1441"/>
  </r>
  <r>
    <x v="5"/>
    <x v="3"/>
    <x v="2"/>
    <s v="Home USA"/>
    <d v="2012-09-28T00:00:00"/>
    <n v="2"/>
    <n v="468"/>
  </r>
  <r>
    <x v="8"/>
    <x v="3"/>
    <x v="3"/>
    <s v="ElectroCity"/>
    <d v="2013-01-10T00:00:00"/>
    <n v="14"/>
    <n v="4808"/>
  </r>
  <r>
    <x v="2"/>
    <x v="4"/>
    <x v="3"/>
    <s v="ElectroCity"/>
    <d v="2013-03-14T00:00:00"/>
    <n v="19"/>
    <n v="9207"/>
  </r>
  <r>
    <x v="2"/>
    <x v="4"/>
    <x v="1"/>
    <s v="Home Emporium"/>
    <d v="2013-03-30T00:00:00"/>
    <n v="3"/>
    <n v="820"/>
  </r>
  <r>
    <x v="4"/>
    <x v="0"/>
    <x v="1"/>
    <s v="Kitchen Center"/>
    <d v="2012-10-04T00:00:00"/>
    <n v="8"/>
    <n v="2365"/>
  </r>
  <r>
    <x v="1"/>
    <x v="2"/>
    <x v="3"/>
    <s v="Kitchen Center"/>
    <d v="2013-09-19T00:00:00"/>
    <n v="11"/>
    <n v="6281"/>
  </r>
  <r>
    <x v="5"/>
    <x v="4"/>
    <x v="3"/>
    <s v="Home USA"/>
    <d v="2012-07-19T00:00:00"/>
    <n v="14"/>
    <n v="4763"/>
  </r>
  <r>
    <x v="1"/>
    <x v="1"/>
    <x v="2"/>
    <s v="Home Emporium"/>
    <d v="2012-04-26T00:00:00"/>
    <n v="3"/>
    <n v="1298"/>
  </r>
  <r>
    <x v="7"/>
    <x v="2"/>
    <x v="0"/>
    <s v="Kitchen Center"/>
    <d v="2012-08-05T00:00:00"/>
    <n v="3"/>
    <n v="897"/>
  </r>
  <r>
    <x v="5"/>
    <x v="4"/>
    <x v="3"/>
    <s v="Appliance Mart"/>
    <d v="2012-03-03T00:00:00"/>
    <n v="13"/>
    <n v="7535"/>
  </r>
  <r>
    <x v="8"/>
    <x v="1"/>
    <x v="1"/>
    <s v="ElectroCity"/>
    <d v="2013-04-28T00:00:00"/>
    <n v="21"/>
    <n v="9438"/>
  </r>
  <r>
    <x v="8"/>
    <x v="2"/>
    <x v="3"/>
    <s v="Kitchen Center"/>
    <d v="2012-03-23T00:00:00"/>
    <n v="7"/>
    <n v="3889"/>
  </r>
  <r>
    <x v="1"/>
    <x v="4"/>
    <x v="2"/>
    <s v="Home USA"/>
    <d v="2013-07-02T00:00:00"/>
    <n v="11"/>
    <n v="5401"/>
  </r>
  <r>
    <x v="4"/>
    <x v="0"/>
    <x v="3"/>
    <s v="Home Emporium"/>
    <d v="2012-12-29T00:00:00"/>
    <n v="5"/>
    <n v="2541"/>
  </r>
  <r>
    <x v="5"/>
    <x v="4"/>
    <x v="0"/>
    <s v="Kitchen Center"/>
    <d v="2013-07-10T00:00:00"/>
    <n v="4"/>
    <n v="1694"/>
  </r>
  <r>
    <x v="4"/>
    <x v="1"/>
    <x v="3"/>
    <s v="Home Emporium"/>
    <d v="2012-02-07T00:00:00"/>
    <n v="12"/>
    <n v="5044"/>
  </r>
  <r>
    <x v="2"/>
    <x v="2"/>
    <x v="2"/>
    <s v="Kitchen Center"/>
    <d v="2012-06-23T00:00:00"/>
    <n v="16"/>
    <n v="9092"/>
  </r>
  <r>
    <x v="11"/>
    <x v="0"/>
    <x v="3"/>
    <s v="Kitchen Center"/>
    <d v="2013-05-01T00:00:00"/>
    <n v="10"/>
    <n v="3751"/>
  </r>
  <r>
    <x v="2"/>
    <x v="1"/>
    <x v="2"/>
    <s v="ElectroCity"/>
    <d v="2013-06-08T00:00:00"/>
    <n v="12"/>
    <n v="5133"/>
  </r>
  <r>
    <x v="9"/>
    <x v="3"/>
    <x v="1"/>
    <s v="ElectroCity"/>
    <d v="2013-10-03T00:00:00"/>
    <n v="7"/>
    <n v="3366"/>
  </r>
  <r>
    <x v="6"/>
    <x v="1"/>
    <x v="1"/>
    <s v="ElectroCity"/>
    <d v="2013-03-09T00:00:00"/>
    <n v="10"/>
    <n v="5470"/>
  </r>
  <r>
    <x v="7"/>
    <x v="1"/>
    <x v="1"/>
    <s v="ElectroCity"/>
    <d v="2013-01-20T00:00:00"/>
    <n v="16"/>
    <n v="5099"/>
  </r>
  <r>
    <x v="3"/>
    <x v="2"/>
    <x v="0"/>
    <s v="ElectroCity"/>
    <d v="2013-12-18T00:00:00"/>
    <n v="21"/>
    <n v="10362"/>
  </r>
  <r>
    <x v="1"/>
    <x v="0"/>
    <x v="2"/>
    <s v="Appliance Mart"/>
    <d v="2013-11-29T00:00:00"/>
    <n v="10"/>
    <n v="3405"/>
  </r>
  <r>
    <x v="10"/>
    <x v="0"/>
    <x v="2"/>
    <s v="Home Emporium"/>
    <d v="2013-06-14T00:00:00"/>
    <n v="2"/>
    <n v="490"/>
  </r>
  <r>
    <x v="11"/>
    <x v="3"/>
    <x v="2"/>
    <s v="ElectroCity"/>
    <d v="2012-11-08T00:00:00"/>
    <n v="12"/>
    <n v="6030"/>
  </r>
  <r>
    <x v="6"/>
    <x v="3"/>
    <x v="3"/>
    <s v="Home Emporium"/>
    <d v="2013-04-18T00:00:00"/>
    <n v="13"/>
    <n v="7035"/>
  </r>
  <r>
    <x v="4"/>
    <x v="4"/>
    <x v="2"/>
    <s v="ElectroCity"/>
    <d v="2013-01-14T00:00:00"/>
    <n v="9"/>
    <n v="3242"/>
  </r>
  <r>
    <x v="11"/>
    <x v="1"/>
    <x v="2"/>
    <s v="Home USA"/>
    <d v="2013-10-23T00:00:00"/>
    <n v="6"/>
    <n v="2118"/>
  </r>
  <r>
    <x v="9"/>
    <x v="0"/>
    <x v="1"/>
    <s v="ElectroCity"/>
    <d v="2012-01-13T00:00:00"/>
    <n v="15"/>
    <n v="9222"/>
  </r>
  <r>
    <x v="7"/>
    <x v="2"/>
    <x v="0"/>
    <s v="ElectroCity"/>
    <d v="2012-01-25T00:00:00"/>
    <n v="9"/>
    <n v="2860"/>
  </r>
  <r>
    <x v="2"/>
    <x v="4"/>
    <x v="1"/>
    <s v="ElectroCity"/>
    <d v="2012-04-21T00:00:00"/>
    <n v="11"/>
    <n v="6578"/>
  </r>
  <r>
    <x v="9"/>
    <x v="1"/>
    <x v="2"/>
    <s v="Home Emporium"/>
    <d v="2012-03-09T00:00:00"/>
    <n v="9"/>
    <n v="2712"/>
  </r>
  <r>
    <x v="9"/>
    <x v="4"/>
    <x v="3"/>
    <s v="Home USA"/>
    <d v="2013-04-25T00:00:00"/>
    <n v="7"/>
    <n v="2569"/>
  </r>
  <r>
    <x v="2"/>
    <x v="1"/>
    <x v="2"/>
    <s v="Appliance Mart"/>
    <d v="2012-02-25T00:00:00"/>
    <n v="10"/>
    <n v="3091"/>
  </r>
  <r>
    <x v="8"/>
    <x v="2"/>
    <x v="0"/>
    <s v="Home USA"/>
    <d v="2012-01-02T00:00:00"/>
    <n v="3"/>
    <n v="875"/>
  </r>
  <r>
    <x v="1"/>
    <x v="0"/>
    <x v="3"/>
    <s v="Home USA"/>
    <d v="2012-05-31T00:00:00"/>
    <n v="3"/>
    <n v="858"/>
  </r>
  <r>
    <x v="6"/>
    <x v="0"/>
    <x v="1"/>
    <s v="ElectroCity"/>
    <d v="2012-05-24T00:00:00"/>
    <n v="15"/>
    <n v="8359"/>
  </r>
  <r>
    <x v="9"/>
    <x v="1"/>
    <x v="2"/>
    <s v="Home Emporium"/>
    <d v="2012-07-19T00:00:00"/>
    <n v="16"/>
    <n v="9158"/>
  </r>
  <r>
    <x v="4"/>
    <x v="3"/>
    <x v="1"/>
    <s v="Kitchen Center"/>
    <d v="2013-11-03T00:00:00"/>
    <n v="10"/>
    <n v="5632"/>
  </r>
  <r>
    <x v="7"/>
    <x v="0"/>
    <x v="1"/>
    <s v="ElectroCity"/>
    <d v="2013-07-05T00:00:00"/>
    <n v="10"/>
    <n v="3020"/>
  </r>
  <r>
    <x v="10"/>
    <x v="0"/>
    <x v="1"/>
    <s v="Home USA"/>
    <d v="2013-12-26T00:00:00"/>
    <n v="15"/>
    <n v="5049"/>
  </r>
  <r>
    <x v="1"/>
    <x v="4"/>
    <x v="0"/>
    <s v="Kitchen Center"/>
    <d v="2013-05-22T00:00:00"/>
    <n v="3"/>
    <n v="704"/>
  </r>
  <r>
    <x v="4"/>
    <x v="0"/>
    <x v="1"/>
    <s v="Home USA"/>
    <d v="2013-09-25T00:00:00"/>
    <n v="4"/>
    <n v="1293"/>
  </r>
  <r>
    <x v="5"/>
    <x v="0"/>
    <x v="2"/>
    <s v="ElectroCity"/>
    <d v="2013-06-07T00:00:00"/>
    <n v="9"/>
    <n v="3520"/>
  </r>
  <r>
    <x v="8"/>
    <x v="4"/>
    <x v="2"/>
    <s v="Home USA"/>
    <d v="2012-07-27T00:00:00"/>
    <n v="11"/>
    <n v="4455"/>
  </r>
  <r>
    <x v="0"/>
    <x v="1"/>
    <x v="3"/>
    <s v="Home Emporium"/>
    <d v="2012-08-18T00:00:00"/>
    <n v="14"/>
    <n v="4846"/>
  </r>
  <r>
    <x v="6"/>
    <x v="0"/>
    <x v="0"/>
    <s v="ElectroCity"/>
    <d v="2012-11-08T00:00:00"/>
    <n v="17"/>
    <n v="9648"/>
  </r>
  <r>
    <x v="7"/>
    <x v="2"/>
    <x v="2"/>
    <s v="Appliance Mart"/>
    <d v="2013-06-04T00:00:00"/>
    <n v="8"/>
    <n v="3218"/>
  </r>
  <r>
    <x v="6"/>
    <x v="3"/>
    <x v="3"/>
    <s v="Kitchen Center"/>
    <d v="2012-12-26T00:00:00"/>
    <n v="4"/>
    <n v="1166"/>
  </r>
  <r>
    <x v="8"/>
    <x v="2"/>
    <x v="2"/>
    <s v="Home Emporium"/>
    <d v="2013-03-22T00:00:00"/>
    <n v="5"/>
    <n v="1524"/>
  </r>
  <r>
    <x v="1"/>
    <x v="3"/>
    <x v="0"/>
    <s v="Kitchen Center"/>
    <d v="2013-09-18T00:00:00"/>
    <n v="7"/>
    <n v="2442"/>
  </r>
  <r>
    <x v="11"/>
    <x v="4"/>
    <x v="0"/>
    <s v="Home USA"/>
    <d v="2012-11-18T00:00:00"/>
    <n v="12"/>
    <n v="6595"/>
  </r>
  <r>
    <x v="5"/>
    <x v="0"/>
    <x v="1"/>
    <s v="Home USA"/>
    <d v="2012-02-05T00:00:00"/>
    <n v="4"/>
    <n v="1826"/>
  </r>
  <r>
    <x v="0"/>
    <x v="1"/>
    <x v="2"/>
    <s v="ElectroCity"/>
    <d v="2012-07-09T00:00:00"/>
    <n v="15"/>
    <n v="7666"/>
  </r>
  <r>
    <x v="6"/>
    <x v="1"/>
    <x v="1"/>
    <s v="ElectroCity"/>
    <d v="2012-02-19T00:00:00"/>
    <n v="18"/>
    <n v="8003"/>
  </r>
  <r>
    <x v="6"/>
    <x v="2"/>
    <x v="2"/>
    <s v="ElectroCity"/>
    <d v="2013-04-07T00:00:00"/>
    <n v="16"/>
    <n v="6287"/>
  </r>
  <r>
    <x v="5"/>
    <x v="0"/>
    <x v="3"/>
    <s v="Appliance Mart"/>
    <d v="2013-10-08T00:00:00"/>
    <n v="5"/>
    <n v="1881"/>
  </r>
  <r>
    <x v="5"/>
    <x v="2"/>
    <x v="0"/>
    <s v="Home USA"/>
    <d v="2012-11-08T00:00:00"/>
    <n v="3"/>
    <n v="979"/>
  </r>
  <r>
    <x v="9"/>
    <x v="2"/>
    <x v="3"/>
    <s v="Kitchen Center"/>
    <d v="2012-11-19T00:00:00"/>
    <n v="16"/>
    <n v="8498"/>
  </r>
  <r>
    <x v="9"/>
    <x v="3"/>
    <x v="2"/>
    <s v="Appliance Mart"/>
    <d v="2013-10-26T00:00:00"/>
    <n v="3"/>
    <n v="1271"/>
  </r>
  <r>
    <x v="3"/>
    <x v="0"/>
    <x v="1"/>
    <s v="ElectroCity"/>
    <d v="2013-08-03T00:00:00"/>
    <n v="17"/>
    <n v="9328"/>
  </r>
  <r>
    <x v="11"/>
    <x v="4"/>
    <x v="2"/>
    <s v="Appliance Mart"/>
    <d v="2013-03-17T00:00:00"/>
    <n v="2"/>
    <n v="369"/>
  </r>
  <r>
    <x v="5"/>
    <x v="2"/>
    <x v="3"/>
    <s v="Appliance Mart"/>
    <d v="2012-12-30T00:00:00"/>
    <n v="3"/>
    <n v="1133"/>
  </r>
  <r>
    <x v="0"/>
    <x v="2"/>
    <x v="2"/>
    <s v="Home USA"/>
    <d v="2012-01-07T00:00:00"/>
    <n v="7"/>
    <n v="3817"/>
  </r>
  <r>
    <x v="8"/>
    <x v="3"/>
    <x v="3"/>
    <s v="ElectroCity"/>
    <d v="2013-09-18T00:00:00"/>
    <n v="21"/>
    <n v="7392"/>
  </r>
  <r>
    <x v="8"/>
    <x v="2"/>
    <x v="3"/>
    <s v="Kitchen Center"/>
    <d v="2012-12-01T00:00:00"/>
    <n v="14"/>
    <n v="6133"/>
  </r>
  <r>
    <x v="11"/>
    <x v="4"/>
    <x v="2"/>
    <s v="Appliance Mart"/>
    <d v="2012-10-04T00:00:00"/>
    <n v="5"/>
    <n v="2558"/>
  </r>
  <r>
    <x v="9"/>
    <x v="1"/>
    <x v="3"/>
    <s v="ElectroCity"/>
    <d v="2012-02-15T00:00:00"/>
    <n v="15"/>
    <n v="5433"/>
  </r>
  <r>
    <x v="7"/>
    <x v="1"/>
    <x v="0"/>
    <s v="Appliance Mart"/>
    <d v="2012-07-16T00:00:00"/>
    <n v="15"/>
    <n v="5280"/>
  </r>
  <r>
    <x v="7"/>
    <x v="2"/>
    <x v="1"/>
    <s v="Home USA"/>
    <d v="2013-07-23T00:00:00"/>
    <n v="15"/>
    <n v="9207"/>
  </r>
  <r>
    <x v="10"/>
    <x v="4"/>
    <x v="2"/>
    <s v="Appliance Mart"/>
    <d v="2013-12-25T00:00:00"/>
    <n v="12"/>
    <n v="6485"/>
  </r>
  <r>
    <x v="3"/>
    <x v="3"/>
    <x v="2"/>
    <s v="Home USA"/>
    <d v="2013-10-20T00:00:00"/>
    <n v="2"/>
    <n v="550"/>
  </r>
  <r>
    <x v="6"/>
    <x v="1"/>
    <x v="3"/>
    <s v="Home Emporium"/>
    <d v="2012-07-01T00:00:00"/>
    <n v="3"/>
    <n v="1007"/>
  </r>
  <r>
    <x v="1"/>
    <x v="2"/>
    <x v="3"/>
    <s v="Kitchen Center"/>
    <d v="2013-09-10T00:00:00"/>
    <n v="14"/>
    <n v="7381"/>
  </r>
  <r>
    <x v="4"/>
    <x v="2"/>
    <x v="3"/>
    <s v="Appliance Mart"/>
    <d v="2013-06-14T00:00:00"/>
    <n v="4"/>
    <n v="1221"/>
  </r>
  <r>
    <x v="5"/>
    <x v="3"/>
    <x v="2"/>
    <s v="Kitchen Center"/>
    <d v="2013-08-10T00:00:00"/>
    <n v="6"/>
    <n v="3042"/>
  </r>
  <r>
    <x v="9"/>
    <x v="2"/>
    <x v="0"/>
    <s v="ElectroCity"/>
    <d v="2012-02-29T00:00:00"/>
    <n v="21"/>
    <n v="7744"/>
  </r>
  <r>
    <x v="6"/>
    <x v="4"/>
    <x v="3"/>
    <s v="Appliance Mart"/>
    <d v="2013-08-04T00:00:00"/>
    <n v="9"/>
    <n v="3751"/>
  </r>
  <r>
    <x v="0"/>
    <x v="0"/>
    <x v="1"/>
    <s v="Kitchen Center"/>
    <d v="2012-10-07T00:00:00"/>
    <n v="13"/>
    <n v="4620"/>
  </r>
  <r>
    <x v="1"/>
    <x v="1"/>
    <x v="1"/>
    <s v="Kitchen Center"/>
    <d v="2012-12-15T00:00:00"/>
    <n v="15"/>
    <n v="5500"/>
  </r>
  <r>
    <x v="0"/>
    <x v="4"/>
    <x v="3"/>
    <s v="Kitchen Center"/>
    <d v="2013-08-07T00:00:00"/>
    <n v="2"/>
    <n v="512"/>
  </r>
  <r>
    <x v="9"/>
    <x v="4"/>
    <x v="2"/>
    <s v="Appliance Mart"/>
    <d v="2012-11-15T00:00:00"/>
    <n v="9"/>
    <n v="4681"/>
  </r>
  <r>
    <x v="5"/>
    <x v="2"/>
    <x v="2"/>
    <s v="Home Emporium"/>
    <d v="2012-12-26T00:00:00"/>
    <n v="7"/>
    <n v="3014"/>
  </r>
  <r>
    <x v="8"/>
    <x v="3"/>
    <x v="0"/>
    <s v="Appliance Mart"/>
    <d v="2012-06-23T00:00:00"/>
    <n v="8"/>
    <n v="3003"/>
  </r>
  <r>
    <x v="10"/>
    <x v="2"/>
    <x v="2"/>
    <s v="ElectroCity"/>
    <d v="2012-07-27T00:00:00"/>
    <n v="13"/>
    <n v="4261"/>
  </r>
  <r>
    <x v="0"/>
    <x v="3"/>
    <x v="3"/>
    <s v="ElectroCity"/>
    <d v="2012-05-30T00:00:00"/>
    <n v="15"/>
    <n v="7238"/>
  </r>
  <r>
    <x v="11"/>
    <x v="4"/>
    <x v="3"/>
    <s v="ElectroCity"/>
    <d v="2012-12-28T00:00:00"/>
    <n v="10"/>
    <n v="3144"/>
  </r>
  <r>
    <x v="2"/>
    <x v="2"/>
    <x v="0"/>
    <s v="Home USA"/>
    <d v="2013-04-05T00:00:00"/>
    <n v="7"/>
    <n v="3289"/>
  </r>
  <r>
    <x v="5"/>
    <x v="1"/>
    <x v="3"/>
    <s v="ElectroCity"/>
    <d v="2012-07-05T00:00:00"/>
    <n v="16"/>
    <n v="8811"/>
  </r>
  <r>
    <x v="0"/>
    <x v="3"/>
    <x v="3"/>
    <s v="Kitchen Center"/>
    <d v="2013-01-07T00:00:00"/>
    <n v="12"/>
    <n v="4862"/>
  </r>
  <r>
    <x v="8"/>
    <x v="4"/>
    <x v="3"/>
    <s v="Kitchen Center"/>
    <d v="2013-07-02T00:00:00"/>
    <n v="16"/>
    <n v="5412"/>
  </r>
  <r>
    <x v="10"/>
    <x v="4"/>
    <x v="3"/>
    <s v="ElectroCity"/>
    <d v="2012-09-29T00:00:00"/>
    <n v="21"/>
    <n v="8338"/>
  </r>
  <r>
    <x v="3"/>
    <x v="2"/>
    <x v="2"/>
    <s v="Home Emporium"/>
    <d v="2012-12-16T00:00:00"/>
    <n v="12"/>
    <n v="3971"/>
  </r>
  <r>
    <x v="6"/>
    <x v="1"/>
    <x v="3"/>
    <s v="Home USA"/>
    <d v="2013-02-16T00:00:00"/>
    <n v="5"/>
    <n v="1821"/>
  </r>
  <r>
    <x v="1"/>
    <x v="4"/>
    <x v="2"/>
    <s v="Home Emporium"/>
    <d v="2012-02-04T00:00:00"/>
    <n v="10"/>
    <n v="3179"/>
  </r>
  <r>
    <x v="2"/>
    <x v="0"/>
    <x v="1"/>
    <s v="ElectroCity"/>
    <d v="2013-05-12T00:00:00"/>
    <n v="12"/>
    <n v="3761"/>
  </r>
  <r>
    <x v="2"/>
    <x v="0"/>
    <x v="2"/>
    <s v="Appliance Mart"/>
    <d v="2013-04-30T00:00:00"/>
    <n v="11"/>
    <n v="4983"/>
  </r>
  <r>
    <x v="4"/>
    <x v="0"/>
    <x v="2"/>
    <s v="ElectroCity"/>
    <d v="2013-03-22T00:00:00"/>
    <n v="19"/>
    <n v="10989"/>
  </r>
  <r>
    <x v="5"/>
    <x v="0"/>
    <x v="3"/>
    <s v="Home USA"/>
    <d v="2013-12-08T00:00:00"/>
    <n v="15"/>
    <n v="4851"/>
  </r>
  <r>
    <x v="4"/>
    <x v="3"/>
    <x v="2"/>
    <s v="Home USA"/>
    <d v="2012-10-18T00:00:00"/>
    <n v="3"/>
    <n v="924"/>
  </r>
  <r>
    <x v="6"/>
    <x v="3"/>
    <x v="3"/>
    <s v="ElectroCity"/>
    <d v="2013-08-08T00:00:00"/>
    <n v="9"/>
    <n v="3974"/>
  </r>
  <r>
    <x v="1"/>
    <x v="1"/>
    <x v="3"/>
    <s v="Kitchen Center"/>
    <d v="2012-06-24T00:00:00"/>
    <n v="16"/>
    <n v="7970"/>
  </r>
  <r>
    <x v="10"/>
    <x v="1"/>
    <x v="2"/>
    <s v="Home USA"/>
    <d v="2012-07-23T00:00:00"/>
    <n v="3"/>
    <n v="1238"/>
  </r>
  <r>
    <x v="5"/>
    <x v="0"/>
    <x v="3"/>
    <s v="Appliance Mart"/>
    <d v="2012-06-11T00:00:00"/>
    <n v="7"/>
    <n v="2574"/>
  </r>
  <r>
    <x v="5"/>
    <x v="4"/>
    <x v="1"/>
    <s v="Kitchen Center"/>
    <d v="2013-09-10T00:00:00"/>
    <n v="16"/>
    <n v="6534"/>
  </r>
  <r>
    <x v="2"/>
    <x v="2"/>
    <x v="2"/>
    <s v="ElectroCity"/>
    <d v="2012-09-29T00:00:00"/>
    <n v="20"/>
    <n v="6434"/>
  </r>
  <r>
    <x v="4"/>
    <x v="4"/>
    <x v="3"/>
    <s v="ElectroCity"/>
    <d v="2012-02-08T00:00:00"/>
    <n v="15"/>
    <n v="5202"/>
  </r>
  <r>
    <x v="5"/>
    <x v="4"/>
    <x v="1"/>
    <s v="Kitchen Center"/>
    <d v="2013-06-20T00:00:00"/>
    <n v="4"/>
    <n v="1529"/>
  </r>
  <r>
    <x v="6"/>
    <x v="2"/>
    <x v="1"/>
    <s v="Appliance Mart"/>
    <d v="2013-02-15T00:00:00"/>
    <n v="8"/>
    <n v="2503"/>
  </r>
  <r>
    <x v="1"/>
    <x v="1"/>
    <x v="0"/>
    <s v="Home Emporium"/>
    <d v="2012-01-28T00:00:00"/>
    <n v="6"/>
    <n v="2547"/>
  </r>
  <r>
    <x v="10"/>
    <x v="2"/>
    <x v="2"/>
    <s v="Home Emporium"/>
    <d v="2013-11-29T00:00:00"/>
    <n v="14"/>
    <n v="7205"/>
  </r>
  <r>
    <x v="11"/>
    <x v="3"/>
    <x v="1"/>
    <s v="Appliance Mart"/>
    <d v="2013-02-07T00:00:00"/>
    <n v="15"/>
    <n v="8349"/>
  </r>
  <r>
    <x v="10"/>
    <x v="0"/>
    <x v="2"/>
    <s v="ElectroCity"/>
    <d v="2013-12-17T00:00:00"/>
    <n v="13"/>
    <n v="4847"/>
  </r>
  <r>
    <x v="7"/>
    <x v="4"/>
    <x v="3"/>
    <s v="Kitchen Center"/>
    <d v="2012-11-24T00:00:00"/>
    <n v="6"/>
    <n v="2811"/>
  </r>
  <r>
    <x v="5"/>
    <x v="1"/>
    <x v="0"/>
    <s v="Appliance Mart"/>
    <d v="2013-06-16T00:00:00"/>
    <n v="13"/>
    <n v="4279"/>
  </r>
  <r>
    <x v="5"/>
    <x v="0"/>
    <x v="1"/>
    <s v="ElectroCity"/>
    <d v="2012-02-02T00:00:00"/>
    <n v="13"/>
    <n v="7685"/>
  </r>
  <r>
    <x v="1"/>
    <x v="3"/>
    <x v="3"/>
    <s v="ElectroCity"/>
    <d v="2012-12-24T00:00:00"/>
    <n v="21"/>
    <n v="7260"/>
  </r>
  <r>
    <x v="11"/>
    <x v="1"/>
    <x v="1"/>
    <s v="Kitchen Center"/>
    <d v="2013-05-26T00:00:00"/>
    <n v="13"/>
    <n v="6743"/>
  </r>
  <r>
    <x v="3"/>
    <x v="3"/>
    <x v="3"/>
    <s v="Home Emporium"/>
    <d v="2012-11-26T00:00:00"/>
    <n v="15"/>
    <n v="7684"/>
  </r>
  <r>
    <x v="3"/>
    <x v="0"/>
    <x v="2"/>
    <s v="Kitchen Center"/>
    <d v="2012-07-13T00:00:00"/>
    <n v="3"/>
    <n v="1243"/>
  </r>
  <r>
    <x v="7"/>
    <x v="1"/>
    <x v="0"/>
    <s v="Home Emporium"/>
    <d v="2013-11-21T00:00:00"/>
    <n v="7"/>
    <n v="3432"/>
  </r>
  <r>
    <x v="3"/>
    <x v="4"/>
    <x v="3"/>
    <s v="Home USA"/>
    <d v="2012-05-11T00:00:00"/>
    <n v="4"/>
    <n v="1859"/>
  </r>
  <r>
    <x v="2"/>
    <x v="0"/>
    <x v="1"/>
    <s v="Home Emporium"/>
    <d v="2012-07-15T00:00:00"/>
    <n v="3"/>
    <n v="765"/>
  </r>
  <r>
    <x v="1"/>
    <x v="0"/>
    <x v="3"/>
    <s v="Home USA"/>
    <d v="2013-04-07T00:00:00"/>
    <n v="5"/>
    <n v="2134"/>
  </r>
  <r>
    <x v="5"/>
    <x v="1"/>
    <x v="3"/>
    <s v="Home USA"/>
    <d v="2013-09-26T00:00:00"/>
    <n v="5"/>
    <n v="1403"/>
  </r>
  <r>
    <x v="10"/>
    <x v="2"/>
    <x v="2"/>
    <s v="Kitchen Center"/>
    <d v="2012-07-20T00:00:00"/>
    <n v="8"/>
    <n v="4521"/>
  </r>
  <r>
    <x v="2"/>
    <x v="0"/>
    <x v="3"/>
    <s v="Home USA"/>
    <d v="2012-12-09T00:00:00"/>
    <n v="2"/>
    <n v="611"/>
  </r>
  <r>
    <x v="3"/>
    <x v="2"/>
    <x v="0"/>
    <s v="Kitchen Center"/>
    <d v="2013-07-13T00:00:00"/>
    <n v="4"/>
    <n v="1617"/>
  </r>
  <r>
    <x v="10"/>
    <x v="3"/>
    <x v="0"/>
    <s v="Home Emporium"/>
    <d v="2013-11-21T00:00:00"/>
    <n v="2"/>
    <n v="550"/>
  </r>
  <r>
    <x v="1"/>
    <x v="3"/>
    <x v="1"/>
    <s v="Home Emporium"/>
    <d v="2012-02-16T00:00:00"/>
    <n v="9"/>
    <n v="4736"/>
  </r>
  <r>
    <x v="9"/>
    <x v="4"/>
    <x v="2"/>
    <s v="Kitchen Center"/>
    <d v="2012-12-30T00:00:00"/>
    <n v="2"/>
    <n v="649"/>
  </r>
  <r>
    <x v="7"/>
    <x v="3"/>
    <x v="0"/>
    <s v="Home USA"/>
    <d v="2013-07-06T00:00:00"/>
    <n v="5"/>
    <n v="1436"/>
  </r>
  <r>
    <x v="5"/>
    <x v="1"/>
    <x v="2"/>
    <s v="Home USA"/>
    <d v="2013-11-19T00:00:00"/>
    <n v="2"/>
    <n v="600"/>
  </r>
  <r>
    <x v="0"/>
    <x v="0"/>
    <x v="1"/>
    <s v="ElectroCity"/>
    <d v="2012-02-02T00:00:00"/>
    <n v="10"/>
    <n v="5569"/>
  </r>
  <r>
    <x v="5"/>
    <x v="0"/>
    <x v="2"/>
    <s v="Home USA"/>
    <d v="2012-02-18T00:00:00"/>
    <n v="3"/>
    <n v="677"/>
  </r>
  <r>
    <x v="0"/>
    <x v="2"/>
    <x v="2"/>
    <s v="Kitchen Center"/>
    <d v="2012-04-05T00:00:00"/>
    <n v="3"/>
    <n v="1045"/>
  </r>
  <r>
    <x v="7"/>
    <x v="0"/>
    <x v="3"/>
    <s v="Appliance Mart"/>
    <d v="2013-07-24T00:00:00"/>
    <n v="10"/>
    <n v="5038"/>
  </r>
  <r>
    <x v="3"/>
    <x v="0"/>
    <x v="0"/>
    <s v="Home USA"/>
    <d v="2013-07-12T00:00:00"/>
    <n v="3"/>
    <n v="748"/>
  </r>
  <r>
    <x v="4"/>
    <x v="4"/>
    <x v="3"/>
    <s v="ElectroCity"/>
    <d v="2012-02-08T00:00:00"/>
    <n v="9"/>
    <n v="2698"/>
  </r>
  <r>
    <x v="4"/>
    <x v="4"/>
    <x v="0"/>
    <s v="Home Emporium"/>
    <d v="2012-09-22T00:00:00"/>
    <n v="4"/>
    <n v="1133"/>
  </r>
  <r>
    <x v="2"/>
    <x v="2"/>
    <x v="0"/>
    <s v="ElectroCity"/>
    <d v="2012-03-19T00:00:00"/>
    <n v="17"/>
    <n v="9152"/>
  </r>
  <r>
    <x v="5"/>
    <x v="3"/>
    <x v="2"/>
    <s v="Home Emporium"/>
    <d v="2012-04-09T00:00:00"/>
    <n v="11"/>
    <n v="6325"/>
  </r>
  <r>
    <x v="4"/>
    <x v="4"/>
    <x v="0"/>
    <s v="Home Emporium"/>
    <d v="2013-07-12T00:00:00"/>
    <n v="13"/>
    <n v="4714"/>
  </r>
  <r>
    <x v="3"/>
    <x v="4"/>
    <x v="3"/>
    <s v="Home Emporium"/>
    <d v="2012-12-21T00:00:00"/>
    <n v="2"/>
    <n v="528"/>
  </r>
  <r>
    <x v="6"/>
    <x v="1"/>
    <x v="3"/>
    <s v="Home Emporium"/>
    <d v="2012-02-15T00:00:00"/>
    <n v="6"/>
    <n v="2563"/>
  </r>
  <r>
    <x v="7"/>
    <x v="3"/>
    <x v="3"/>
    <s v="ElectroCity"/>
    <d v="2013-10-05T00:00:00"/>
    <n v="9"/>
    <n v="3388"/>
  </r>
  <r>
    <x v="6"/>
    <x v="3"/>
    <x v="2"/>
    <s v="ElectroCity"/>
    <d v="2013-01-06T00:00:00"/>
    <n v="17"/>
    <n v="10104"/>
  </r>
  <r>
    <x v="2"/>
    <x v="2"/>
    <x v="1"/>
    <s v="Kitchen Center"/>
    <d v="2013-08-14T00:00:00"/>
    <n v="2"/>
    <n v="369"/>
  </r>
  <r>
    <x v="8"/>
    <x v="0"/>
    <x v="3"/>
    <s v="Kitchen Center"/>
    <d v="2013-08-25T00:00:00"/>
    <n v="8"/>
    <n v="3520"/>
  </r>
  <r>
    <x v="11"/>
    <x v="0"/>
    <x v="3"/>
    <s v="Home USA"/>
    <d v="2012-01-27T00:00:00"/>
    <n v="9"/>
    <n v="3564"/>
  </r>
  <r>
    <x v="3"/>
    <x v="0"/>
    <x v="2"/>
    <s v="Home Emporium"/>
    <d v="2012-06-30T00:00:00"/>
    <n v="15"/>
    <n v="7563"/>
  </r>
  <r>
    <x v="3"/>
    <x v="2"/>
    <x v="3"/>
    <s v="ElectroCity"/>
    <d v="2012-11-29T00:00:00"/>
    <n v="14"/>
    <n v="4308"/>
  </r>
  <r>
    <x v="5"/>
    <x v="1"/>
    <x v="3"/>
    <s v="Home USA"/>
    <d v="2012-01-07T00:00:00"/>
    <n v="3"/>
    <n v="1243"/>
  </r>
  <r>
    <x v="11"/>
    <x v="2"/>
    <x v="1"/>
    <s v="Home USA"/>
    <d v="2013-05-07T00:00:00"/>
    <n v="6"/>
    <n v="3146"/>
  </r>
  <r>
    <x v="7"/>
    <x v="1"/>
    <x v="0"/>
    <s v="ElectroCity"/>
    <d v="2013-04-25T00:00:00"/>
    <n v="12"/>
    <n v="4034"/>
  </r>
  <r>
    <x v="6"/>
    <x v="0"/>
    <x v="1"/>
    <s v="ElectroCity"/>
    <d v="2012-02-02T00:00:00"/>
    <n v="18"/>
    <n v="8641"/>
  </r>
  <r>
    <x v="2"/>
    <x v="0"/>
    <x v="0"/>
    <s v="Home USA"/>
    <d v="2012-07-16T00:00:00"/>
    <n v="14"/>
    <n v="6435"/>
  </r>
  <r>
    <x v="3"/>
    <x v="3"/>
    <x v="0"/>
    <s v="Home USA"/>
    <d v="2013-12-01T00:00:00"/>
    <n v="16"/>
    <n v="9356"/>
  </r>
  <r>
    <x v="6"/>
    <x v="2"/>
    <x v="3"/>
    <s v="Home Emporium"/>
    <d v="2012-08-22T00:00:00"/>
    <n v="9"/>
    <n v="3553"/>
  </r>
  <r>
    <x v="5"/>
    <x v="1"/>
    <x v="0"/>
    <s v="ElectroCity"/>
    <d v="2013-05-19T00:00:00"/>
    <n v="8"/>
    <n v="3754"/>
  </r>
  <r>
    <x v="6"/>
    <x v="3"/>
    <x v="2"/>
    <s v="Kitchen Center"/>
    <d v="2012-11-18T00:00:00"/>
    <n v="4"/>
    <n v="1205"/>
  </r>
  <r>
    <x v="11"/>
    <x v="4"/>
    <x v="0"/>
    <s v="Appliance Mart"/>
    <d v="2013-09-04T00:00:00"/>
    <n v="3"/>
    <n v="946"/>
  </r>
  <r>
    <x v="1"/>
    <x v="0"/>
    <x v="2"/>
    <s v="Home Emporium"/>
    <d v="2013-03-28T00:00:00"/>
    <n v="5"/>
    <n v="1507"/>
  </r>
  <r>
    <x v="10"/>
    <x v="2"/>
    <x v="2"/>
    <s v="Home Emporium"/>
    <d v="2012-04-19T00:00:00"/>
    <n v="2"/>
    <n v="649"/>
  </r>
  <r>
    <x v="7"/>
    <x v="0"/>
    <x v="3"/>
    <s v="Home USA"/>
    <d v="2012-11-15T00:00:00"/>
    <n v="10"/>
    <n v="3801"/>
  </r>
  <r>
    <x v="0"/>
    <x v="3"/>
    <x v="0"/>
    <s v="Appliance Mart"/>
    <d v="2013-10-02T00:00:00"/>
    <n v="2"/>
    <n v="473"/>
  </r>
  <r>
    <x v="1"/>
    <x v="1"/>
    <x v="3"/>
    <s v="ElectroCity"/>
    <d v="2012-04-12T00:00:00"/>
    <n v="8"/>
    <n v="3927"/>
  </r>
  <r>
    <x v="3"/>
    <x v="1"/>
    <x v="1"/>
    <s v="Appliance Mart"/>
    <d v="2012-10-18T00:00:00"/>
    <n v="14"/>
    <n v="4505"/>
  </r>
  <r>
    <x v="1"/>
    <x v="1"/>
    <x v="0"/>
    <s v="Home Emporium"/>
    <d v="2013-08-21T00:00:00"/>
    <n v="11"/>
    <n v="6281"/>
  </r>
  <r>
    <x v="7"/>
    <x v="4"/>
    <x v="3"/>
    <s v="Kitchen Center"/>
    <d v="2012-09-05T00:00:00"/>
    <n v="2"/>
    <n v="435"/>
  </r>
  <r>
    <x v="10"/>
    <x v="3"/>
    <x v="3"/>
    <s v="Appliance Mart"/>
    <d v="2013-06-22T00:00:00"/>
    <n v="14"/>
    <n v="7381"/>
  </r>
  <r>
    <x v="6"/>
    <x v="2"/>
    <x v="0"/>
    <s v="Appliance Mart"/>
    <d v="2012-09-23T00:00:00"/>
    <n v="2"/>
    <n v="506"/>
  </r>
  <r>
    <x v="11"/>
    <x v="2"/>
    <x v="2"/>
    <s v="Appliance Mart"/>
    <d v="2012-04-12T00:00:00"/>
    <n v="7"/>
    <n v="2244"/>
  </r>
  <r>
    <x v="5"/>
    <x v="1"/>
    <x v="0"/>
    <s v="ElectroCity"/>
    <d v="2013-08-10T00:00:00"/>
    <n v="17"/>
    <n v="6104"/>
  </r>
  <r>
    <x v="6"/>
    <x v="2"/>
    <x v="0"/>
    <s v="Home USA"/>
    <d v="2012-11-25T00:00:00"/>
    <n v="13"/>
    <n v="7865"/>
  </r>
  <r>
    <x v="5"/>
    <x v="1"/>
    <x v="0"/>
    <s v="Appliance Mart"/>
    <d v="2012-12-10T00:00:00"/>
    <n v="8"/>
    <n v="3218"/>
  </r>
  <r>
    <x v="0"/>
    <x v="0"/>
    <x v="0"/>
    <s v="Home USA"/>
    <d v="2012-10-24T00:00:00"/>
    <n v="3"/>
    <n v="759"/>
  </r>
  <r>
    <x v="5"/>
    <x v="2"/>
    <x v="3"/>
    <s v="Kitchen Center"/>
    <d v="2013-03-13T00:00:00"/>
    <n v="9"/>
    <n v="3707"/>
  </r>
  <r>
    <x v="4"/>
    <x v="2"/>
    <x v="3"/>
    <s v="Appliance Mart"/>
    <d v="2012-01-27T00:00:00"/>
    <n v="5"/>
    <n v="1986"/>
  </r>
  <r>
    <x v="1"/>
    <x v="4"/>
    <x v="3"/>
    <s v="ElectroCity"/>
    <d v="2012-01-19T00:00:00"/>
    <n v="21"/>
    <n v="12716"/>
  </r>
  <r>
    <x v="5"/>
    <x v="3"/>
    <x v="2"/>
    <s v="Appliance Mart"/>
    <d v="2012-06-21T00:00:00"/>
    <n v="6"/>
    <n v="3020"/>
  </r>
  <r>
    <x v="1"/>
    <x v="1"/>
    <x v="0"/>
    <s v="Home USA"/>
    <d v="2012-03-22T00:00:00"/>
    <n v="9"/>
    <n v="4928"/>
  </r>
  <r>
    <x v="6"/>
    <x v="1"/>
    <x v="3"/>
    <s v="Home USA"/>
    <d v="2012-05-10T00:00:00"/>
    <n v="11"/>
    <n v="6457"/>
  </r>
  <r>
    <x v="6"/>
    <x v="3"/>
    <x v="0"/>
    <s v="Appliance Mart"/>
    <d v="2012-06-14T00:00:00"/>
    <n v="7"/>
    <n v="2283"/>
  </r>
  <r>
    <x v="9"/>
    <x v="2"/>
    <x v="3"/>
    <s v="Appliance Mart"/>
    <d v="2012-01-18T00:00:00"/>
    <n v="5"/>
    <n v="1375"/>
  </r>
  <r>
    <x v="1"/>
    <x v="3"/>
    <x v="2"/>
    <s v="ElectroCity"/>
    <d v="2012-10-03T00:00:00"/>
    <n v="19"/>
    <n v="8751"/>
  </r>
  <r>
    <x v="9"/>
    <x v="4"/>
    <x v="3"/>
    <s v="Appliance Mart"/>
    <d v="2012-12-02T00:00:00"/>
    <n v="4"/>
    <n v="1172"/>
  </r>
  <r>
    <x v="0"/>
    <x v="4"/>
    <x v="3"/>
    <s v="ElectroCity"/>
    <d v="2013-03-27T00:00:00"/>
    <n v="10"/>
    <n v="4789"/>
  </r>
  <r>
    <x v="3"/>
    <x v="2"/>
    <x v="0"/>
    <s v="Appliance Mart"/>
    <d v="2013-11-10T00:00:00"/>
    <n v="3"/>
    <n v="1315"/>
  </r>
  <r>
    <x v="2"/>
    <x v="0"/>
    <x v="3"/>
    <s v="Home USA"/>
    <d v="2013-08-11T00:00:00"/>
    <n v="4"/>
    <n v="1859"/>
  </r>
  <r>
    <x v="9"/>
    <x v="2"/>
    <x v="3"/>
    <s v="ElectroCity"/>
    <d v="2012-12-29T00:00:00"/>
    <n v="13"/>
    <n v="5977"/>
  </r>
  <r>
    <x v="2"/>
    <x v="4"/>
    <x v="1"/>
    <s v="Appliance Mart"/>
    <d v="2012-07-22T00:00:00"/>
    <n v="10"/>
    <n v="3020"/>
  </r>
  <r>
    <x v="5"/>
    <x v="4"/>
    <x v="3"/>
    <s v="Appliance Mart"/>
    <d v="2013-12-18T00:00:00"/>
    <n v="8"/>
    <n v="3383"/>
  </r>
  <r>
    <x v="10"/>
    <x v="4"/>
    <x v="1"/>
    <s v="ElectroCity"/>
    <d v="2012-09-10T00:00:00"/>
    <n v="14"/>
    <n v="7462"/>
  </r>
  <r>
    <x v="8"/>
    <x v="1"/>
    <x v="3"/>
    <s v="Home Emporium"/>
    <d v="2012-02-07T00:00:00"/>
    <n v="5"/>
    <n v="2519"/>
  </r>
  <r>
    <x v="0"/>
    <x v="2"/>
    <x v="1"/>
    <s v="Home USA"/>
    <d v="2013-08-28T00:00:00"/>
    <n v="6"/>
    <n v="2277"/>
  </r>
  <r>
    <x v="3"/>
    <x v="1"/>
    <x v="3"/>
    <s v="Home USA"/>
    <d v="2013-07-28T00:00:00"/>
    <n v="8"/>
    <n v="4202"/>
  </r>
  <r>
    <x v="2"/>
    <x v="4"/>
    <x v="1"/>
    <s v="ElectroCity"/>
    <d v="2012-03-23T00:00:00"/>
    <n v="21"/>
    <n v="6666"/>
  </r>
  <r>
    <x v="10"/>
    <x v="4"/>
    <x v="2"/>
    <s v="Appliance Mart"/>
    <d v="2012-07-12T00:00:00"/>
    <n v="3"/>
    <n v="974"/>
  </r>
  <r>
    <x v="1"/>
    <x v="4"/>
    <x v="3"/>
    <s v="Kitchen Center"/>
    <d v="2013-08-22T00:00:00"/>
    <n v="16"/>
    <n v="8234"/>
  </r>
  <r>
    <x v="5"/>
    <x v="4"/>
    <x v="3"/>
    <s v="Home USA"/>
    <d v="2012-12-26T00:00:00"/>
    <n v="2"/>
    <n v="622"/>
  </r>
  <r>
    <x v="4"/>
    <x v="4"/>
    <x v="0"/>
    <s v="Home Emporium"/>
    <d v="2013-05-01T00:00:00"/>
    <n v="12"/>
    <n v="7178"/>
  </r>
  <r>
    <x v="3"/>
    <x v="2"/>
    <x v="2"/>
    <s v="Home USA"/>
    <d v="2013-02-24T00:00:00"/>
    <n v="12"/>
    <n v="4862"/>
  </r>
  <r>
    <x v="1"/>
    <x v="4"/>
    <x v="0"/>
    <s v="Home Emporium"/>
    <d v="2013-05-07T00:00:00"/>
    <n v="11"/>
    <n v="5731"/>
  </r>
  <r>
    <x v="3"/>
    <x v="3"/>
    <x v="0"/>
    <s v="ElectroCity"/>
    <d v="2013-01-02T00:00:00"/>
    <n v="21"/>
    <n v="9460"/>
  </r>
  <r>
    <x v="0"/>
    <x v="1"/>
    <x v="1"/>
    <s v="Kitchen Center"/>
    <d v="2012-06-21T00:00:00"/>
    <n v="10"/>
    <n v="3911"/>
  </r>
  <r>
    <x v="5"/>
    <x v="3"/>
    <x v="1"/>
    <s v="Appliance Mart"/>
    <d v="2012-06-14T00:00:00"/>
    <n v="10"/>
    <n v="3427"/>
  </r>
  <r>
    <x v="1"/>
    <x v="0"/>
    <x v="0"/>
    <s v="ElectroCity"/>
    <d v="2013-12-12T00:00:00"/>
    <n v="9"/>
    <n v="3462"/>
  </r>
  <r>
    <x v="11"/>
    <x v="0"/>
    <x v="1"/>
    <s v="Kitchen Center"/>
    <d v="2012-04-09T00:00:00"/>
    <n v="9"/>
    <n v="4989"/>
  </r>
  <r>
    <x v="6"/>
    <x v="1"/>
    <x v="2"/>
    <s v="Appliance Mart"/>
    <d v="2012-07-19T00:00:00"/>
    <n v="3"/>
    <n v="1271"/>
  </r>
  <r>
    <x v="4"/>
    <x v="1"/>
    <x v="3"/>
    <s v="Home Emporium"/>
    <d v="2013-10-09T00:00:00"/>
    <n v="4"/>
    <n v="1590"/>
  </r>
  <r>
    <x v="3"/>
    <x v="1"/>
    <x v="2"/>
    <s v="ElectroCity"/>
    <d v="2012-01-12T00:00:00"/>
    <n v="7"/>
    <n v="3201"/>
  </r>
  <r>
    <x v="11"/>
    <x v="0"/>
    <x v="3"/>
    <s v="Home USA"/>
    <d v="2013-11-17T00:00:00"/>
    <n v="8"/>
    <n v="4527"/>
  </r>
  <r>
    <x v="7"/>
    <x v="3"/>
    <x v="1"/>
    <s v="Appliance Mart"/>
    <d v="2012-11-16T00:00:00"/>
    <n v="5"/>
    <n v="2206"/>
  </r>
  <r>
    <x v="6"/>
    <x v="1"/>
    <x v="0"/>
    <s v="ElectroCity"/>
    <d v="2012-04-22T00:00:00"/>
    <n v="17"/>
    <n v="9081"/>
  </r>
  <r>
    <x v="9"/>
    <x v="3"/>
    <x v="0"/>
    <s v="Kitchen Center"/>
    <d v="2012-07-07T00:00:00"/>
    <n v="15"/>
    <n v="5451"/>
  </r>
  <r>
    <x v="9"/>
    <x v="1"/>
    <x v="1"/>
    <s v="Home USA"/>
    <d v="2013-04-20T00:00:00"/>
    <n v="15"/>
    <n v="6435"/>
  </r>
  <r>
    <x v="5"/>
    <x v="2"/>
    <x v="0"/>
    <s v="Home Emporium"/>
    <d v="2012-04-21T00:00:00"/>
    <n v="5"/>
    <n v="2497"/>
  </r>
  <r>
    <x v="5"/>
    <x v="4"/>
    <x v="2"/>
    <s v="Kitchen Center"/>
    <d v="2013-01-21T00:00:00"/>
    <n v="11"/>
    <n v="3773"/>
  </r>
  <r>
    <x v="11"/>
    <x v="0"/>
    <x v="0"/>
    <s v="Kitchen Center"/>
    <d v="2012-03-29T00:00:00"/>
    <n v="10"/>
    <n v="5918"/>
  </r>
  <r>
    <x v="1"/>
    <x v="1"/>
    <x v="1"/>
    <s v="Home USA"/>
    <d v="2012-09-10T00:00:00"/>
    <n v="11"/>
    <n v="3663"/>
  </r>
  <r>
    <x v="3"/>
    <x v="0"/>
    <x v="0"/>
    <s v="ElectroCity"/>
    <d v="2013-02-18T00:00:00"/>
    <n v="20"/>
    <n v="6270"/>
  </r>
  <r>
    <x v="5"/>
    <x v="4"/>
    <x v="3"/>
    <s v="Home USA"/>
    <d v="2012-06-22T00:00:00"/>
    <n v="12"/>
    <n v="7101"/>
  </r>
  <r>
    <x v="3"/>
    <x v="2"/>
    <x v="1"/>
    <s v="ElectroCity"/>
    <d v="2013-05-26T00:00:00"/>
    <n v="21"/>
    <n v="12232"/>
  </r>
  <r>
    <x v="8"/>
    <x v="3"/>
    <x v="0"/>
    <s v="Home Emporium"/>
    <d v="2012-07-01T00:00:00"/>
    <n v="8"/>
    <n v="2624"/>
  </r>
  <r>
    <x v="2"/>
    <x v="1"/>
    <x v="1"/>
    <s v="ElectroCity"/>
    <d v="2013-11-14T00:00:00"/>
    <n v="20"/>
    <n v="7651"/>
  </r>
  <r>
    <x v="10"/>
    <x v="3"/>
    <x v="0"/>
    <s v="Kitchen Center"/>
    <d v="2012-08-16T00:00:00"/>
    <n v="9"/>
    <n v="5148"/>
  </r>
  <r>
    <x v="11"/>
    <x v="1"/>
    <x v="3"/>
    <s v="Home USA"/>
    <d v="2013-10-23T00:00:00"/>
    <n v="14"/>
    <n v="6765"/>
  </r>
  <r>
    <x v="9"/>
    <x v="2"/>
    <x v="1"/>
    <s v="Appliance Mart"/>
    <d v="2013-08-07T00:00:00"/>
    <n v="14"/>
    <n v="8536"/>
  </r>
  <r>
    <x v="1"/>
    <x v="1"/>
    <x v="1"/>
    <s v="Kitchen Center"/>
    <d v="2013-09-13T00:00:00"/>
    <n v="10"/>
    <n v="5126"/>
  </r>
  <r>
    <x v="2"/>
    <x v="2"/>
    <x v="3"/>
    <s v="Appliance Mart"/>
    <d v="2013-04-03T00:00:00"/>
    <n v="5"/>
    <n v="1804"/>
  </r>
  <r>
    <x v="9"/>
    <x v="3"/>
    <x v="1"/>
    <s v="Kitchen Center"/>
    <d v="2012-09-24T00:00:00"/>
    <n v="5"/>
    <n v="1766"/>
  </r>
  <r>
    <x v="9"/>
    <x v="0"/>
    <x v="0"/>
    <s v="Home USA"/>
    <d v="2013-02-02T00:00:00"/>
    <n v="15"/>
    <n v="9053"/>
  </r>
  <r>
    <x v="7"/>
    <x v="3"/>
    <x v="2"/>
    <s v="Home Emporium"/>
    <d v="2013-05-07T00:00:00"/>
    <n v="15"/>
    <n v="7332"/>
  </r>
  <r>
    <x v="8"/>
    <x v="3"/>
    <x v="3"/>
    <s v="Appliance Mart"/>
    <d v="2013-10-06T00:00:00"/>
    <n v="11"/>
    <n v="4521"/>
  </r>
  <r>
    <x v="1"/>
    <x v="3"/>
    <x v="2"/>
    <s v="ElectroCity"/>
    <d v="2013-07-21T00:00:00"/>
    <n v="18"/>
    <n v="10924"/>
  </r>
  <r>
    <x v="7"/>
    <x v="2"/>
    <x v="1"/>
    <s v="Home USA"/>
    <d v="2013-02-24T00:00:00"/>
    <n v="12"/>
    <n v="6331"/>
  </r>
  <r>
    <x v="8"/>
    <x v="1"/>
    <x v="0"/>
    <s v="Home USA"/>
    <d v="2012-09-06T00:00:00"/>
    <n v="2"/>
    <n v="627"/>
  </r>
  <r>
    <x v="5"/>
    <x v="4"/>
    <x v="1"/>
    <s v="Appliance Mart"/>
    <d v="2012-07-01T00:00:00"/>
    <n v="7"/>
    <n v="3790"/>
  </r>
  <r>
    <x v="3"/>
    <x v="0"/>
    <x v="2"/>
    <s v="ElectroCity"/>
    <d v="2013-11-01T00:00:00"/>
    <n v="18"/>
    <n v="9989"/>
  </r>
  <r>
    <x v="5"/>
    <x v="2"/>
    <x v="0"/>
    <s v="Home USA"/>
    <d v="2013-12-17T00:00:00"/>
    <n v="16"/>
    <n v="9537"/>
  </r>
  <r>
    <x v="1"/>
    <x v="1"/>
    <x v="3"/>
    <s v="ElectroCity"/>
    <d v="2013-10-01T00:00:00"/>
    <n v="15"/>
    <n v="6964"/>
  </r>
  <r>
    <x v="11"/>
    <x v="4"/>
    <x v="0"/>
    <s v="ElectroCity"/>
    <d v="2012-05-14T00:00:00"/>
    <n v="8"/>
    <n v="3465"/>
  </r>
  <r>
    <x v="0"/>
    <x v="2"/>
    <x v="2"/>
    <s v="Home Emporium"/>
    <d v="2012-03-17T00:00:00"/>
    <n v="2"/>
    <n v="358"/>
  </r>
  <r>
    <x v="10"/>
    <x v="2"/>
    <x v="1"/>
    <s v="Home USA"/>
    <d v="2012-04-16T00:00:00"/>
    <n v="6"/>
    <n v="3300"/>
  </r>
  <r>
    <x v="7"/>
    <x v="2"/>
    <x v="2"/>
    <s v="Home USA"/>
    <d v="2012-11-16T00:00:00"/>
    <n v="8"/>
    <n v="4241"/>
  </r>
  <r>
    <x v="1"/>
    <x v="1"/>
    <x v="1"/>
    <s v="Appliance Mart"/>
    <d v="2012-08-03T00:00:00"/>
    <n v="9"/>
    <n v="3388"/>
  </r>
  <r>
    <x v="8"/>
    <x v="0"/>
    <x v="0"/>
    <s v="Home Emporium"/>
    <d v="2013-05-14T00:00:00"/>
    <n v="9"/>
    <n v="3108"/>
  </r>
  <r>
    <x v="10"/>
    <x v="3"/>
    <x v="3"/>
    <s v="Appliance Mart"/>
    <d v="2012-05-20T00:00:00"/>
    <n v="5"/>
    <n v="1463"/>
  </r>
  <r>
    <x v="11"/>
    <x v="3"/>
    <x v="3"/>
    <s v="Home Emporium"/>
    <d v="2013-08-23T00:00:00"/>
    <n v="14"/>
    <n v="8294"/>
  </r>
  <r>
    <x v="1"/>
    <x v="2"/>
    <x v="0"/>
    <s v="ElectroCity"/>
    <d v="2012-11-21T00:00:00"/>
    <n v="9"/>
    <n v="4342"/>
  </r>
  <r>
    <x v="1"/>
    <x v="1"/>
    <x v="3"/>
    <s v="Kitchen Center"/>
    <d v="2013-01-27T00:00:00"/>
    <n v="16"/>
    <n v="8762"/>
  </r>
  <r>
    <x v="10"/>
    <x v="2"/>
    <x v="2"/>
    <s v="Home USA"/>
    <d v="2013-09-13T00:00:00"/>
    <n v="14"/>
    <n v="5165"/>
  </r>
  <r>
    <x v="0"/>
    <x v="0"/>
    <x v="0"/>
    <s v="Appliance Mart"/>
    <d v="2013-06-01T00:00:00"/>
    <n v="3"/>
    <n v="1128"/>
  </r>
  <r>
    <x v="1"/>
    <x v="0"/>
    <x v="1"/>
    <s v="Home USA"/>
    <d v="2012-07-01T00:00:00"/>
    <n v="14"/>
    <n v="4989"/>
  </r>
  <r>
    <x v="6"/>
    <x v="3"/>
    <x v="0"/>
    <s v="Appliance Mart"/>
    <d v="2012-01-04T00:00:00"/>
    <n v="4"/>
    <n v="1837"/>
  </r>
  <r>
    <x v="1"/>
    <x v="3"/>
    <x v="0"/>
    <s v="Home Emporium"/>
    <d v="2013-01-04T00:00:00"/>
    <n v="7"/>
    <n v="2904"/>
  </r>
  <r>
    <x v="7"/>
    <x v="0"/>
    <x v="2"/>
    <s v="Kitchen Center"/>
    <d v="2012-08-31T00:00:00"/>
    <n v="10"/>
    <n v="5187"/>
  </r>
  <r>
    <x v="11"/>
    <x v="4"/>
    <x v="1"/>
    <s v="Kitchen Center"/>
    <d v="2013-08-20T00:00:00"/>
    <n v="9"/>
    <n v="4109"/>
  </r>
  <r>
    <x v="9"/>
    <x v="4"/>
    <x v="0"/>
    <s v="Home Emporium"/>
    <d v="2013-10-23T00:00:00"/>
    <n v="9"/>
    <n v="4620"/>
  </r>
  <r>
    <x v="9"/>
    <x v="2"/>
    <x v="3"/>
    <s v="Home Emporium"/>
    <d v="2013-01-25T00:00:00"/>
    <n v="9"/>
    <n v="3817"/>
  </r>
  <r>
    <x v="1"/>
    <x v="2"/>
    <x v="2"/>
    <s v="Home USA"/>
    <d v="2012-02-23T00:00:00"/>
    <n v="15"/>
    <n v="7761"/>
  </r>
  <r>
    <x v="2"/>
    <x v="0"/>
    <x v="2"/>
    <s v="ElectroCity"/>
    <d v="2013-01-31T00:00:00"/>
    <n v="14"/>
    <n v="8097"/>
  </r>
  <r>
    <x v="4"/>
    <x v="1"/>
    <x v="0"/>
    <s v="Home USA"/>
    <d v="2013-07-06T00:00:00"/>
    <n v="8"/>
    <n v="2866"/>
  </r>
  <r>
    <x v="1"/>
    <x v="2"/>
    <x v="2"/>
    <s v="Appliance Mart"/>
    <d v="2013-08-24T00:00:00"/>
    <n v="6"/>
    <n v="1799"/>
  </r>
  <r>
    <x v="8"/>
    <x v="2"/>
    <x v="2"/>
    <s v="Appliance Mart"/>
    <d v="2012-05-19T00:00:00"/>
    <n v="4"/>
    <n v="1744"/>
  </r>
  <r>
    <x v="0"/>
    <x v="0"/>
    <x v="2"/>
    <s v="Appliance Mart"/>
    <d v="2012-07-29T00:00:00"/>
    <n v="11"/>
    <n v="5885"/>
  </r>
  <r>
    <x v="2"/>
    <x v="2"/>
    <x v="0"/>
    <s v="ElectroCity"/>
    <d v="2013-06-26T00:00:00"/>
    <n v="10"/>
    <n v="5185"/>
  </r>
  <r>
    <x v="3"/>
    <x v="1"/>
    <x v="2"/>
    <s v="ElectroCity"/>
    <d v="2013-10-15T00:00:00"/>
    <n v="12"/>
    <n v="5002"/>
  </r>
  <r>
    <x v="6"/>
    <x v="3"/>
    <x v="1"/>
    <s v="ElectroCity"/>
    <d v="2012-07-20T00:00:00"/>
    <n v="8"/>
    <n v="3639"/>
  </r>
  <r>
    <x v="8"/>
    <x v="1"/>
    <x v="1"/>
    <s v="Home Emporium"/>
    <d v="2012-02-12T00:00:00"/>
    <n v="2"/>
    <n v="572"/>
  </r>
  <r>
    <x v="0"/>
    <x v="3"/>
    <x v="3"/>
    <s v="Appliance Mart"/>
    <d v="2012-11-22T00:00:00"/>
    <n v="3"/>
    <n v="726"/>
  </r>
  <r>
    <x v="6"/>
    <x v="3"/>
    <x v="3"/>
    <s v="Home Emporium"/>
    <d v="2012-04-05T00:00:00"/>
    <n v="14"/>
    <n v="8349"/>
  </r>
  <r>
    <x v="10"/>
    <x v="3"/>
    <x v="3"/>
    <s v="ElectroCity"/>
    <d v="2013-03-02T00:00:00"/>
    <n v="9"/>
    <n v="3006"/>
  </r>
  <r>
    <x v="2"/>
    <x v="2"/>
    <x v="0"/>
    <s v="Kitchen Center"/>
    <d v="2012-03-05T00:00:00"/>
    <n v="2"/>
    <n v="484"/>
  </r>
  <r>
    <x v="10"/>
    <x v="0"/>
    <x v="0"/>
    <s v="Appliance Mart"/>
    <d v="2013-09-04T00:00:00"/>
    <n v="10"/>
    <n v="4395"/>
  </r>
  <r>
    <x v="3"/>
    <x v="0"/>
    <x v="2"/>
    <s v="Home Emporium"/>
    <d v="2013-11-10T00:00:00"/>
    <n v="14"/>
    <n v="5308"/>
  </r>
  <r>
    <x v="1"/>
    <x v="2"/>
    <x v="1"/>
    <s v="Home Emporium"/>
    <d v="2013-08-11T00:00:00"/>
    <n v="9"/>
    <n v="3020"/>
  </r>
  <r>
    <x v="4"/>
    <x v="1"/>
    <x v="3"/>
    <s v="Home Emporium"/>
    <d v="2012-08-12T00:00:00"/>
    <n v="10"/>
    <n v="5467"/>
  </r>
  <r>
    <x v="1"/>
    <x v="3"/>
    <x v="3"/>
    <s v="Appliance Mart"/>
    <d v="2013-01-26T00:00:00"/>
    <n v="10"/>
    <n v="4928"/>
  </r>
  <r>
    <x v="3"/>
    <x v="1"/>
    <x v="0"/>
    <s v="ElectroCity"/>
    <d v="2012-11-30T00:00:00"/>
    <n v="13"/>
    <n v="6439"/>
  </r>
  <r>
    <x v="2"/>
    <x v="0"/>
    <x v="2"/>
    <s v="Home Emporium"/>
    <d v="2013-04-03T00:00:00"/>
    <n v="11"/>
    <n v="3476"/>
  </r>
  <r>
    <x v="7"/>
    <x v="4"/>
    <x v="0"/>
    <s v="Home USA"/>
    <d v="2013-09-12T00:00:00"/>
    <n v="2"/>
    <n v="336"/>
  </r>
  <r>
    <x v="0"/>
    <x v="2"/>
    <x v="2"/>
    <s v="Home USA"/>
    <d v="2012-06-15T00:00:00"/>
    <n v="15"/>
    <n v="5946"/>
  </r>
  <r>
    <x v="4"/>
    <x v="1"/>
    <x v="3"/>
    <s v="Home USA"/>
    <d v="2013-09-25T00:00:00"/>
    <n v="16"/>
    <n v="6138"/>
  </r>
  <r>
    <x v="3"/>
    <x v="0"/>
    <x v="3"/>
    <s v="Appliance Mart"/>
    <d v="2012-04-27T00:00:00"/>
    <n v="9"/>
    <n v="4912"/>
  </r>
  <r>
    <x v="8"/>
    <x v="3"/>
    <x v="0"/>
    <s v="Home Emporium"/>
    <d v="2013-05-16T00:00:00"/>
    <n v="7"/>
    <n v="3223"/>
  </r>
  <r>
    <x v="8"/>
    <x v="4"/>
    <x v="2"/>
    <s v="Appliance Mart"/>
    <d v="2013-12-06T00:00:00"/>
    <n v="16"/>
    <n v="9603"/>
  </r>
  <r>
    <x v="0"/>
    <x v="4"/>
    <x v="0"/>
    <s v="Home Emporium"/>
    <d v="2013-01-30T00:00:00"/>
    <n v="2"/>
    <n v="391"/>
  </r>
  <r>
    <x v="1"/>
    <x v="4"/>
    <x v="3"/>
    <s v="ElectroCity"/>
    <d v="2013-05-05T00:00:00"/>
    <n v="9"/>
    <n v="3682"/>
  </r>
  <r>
    <x v="11"/>
    <x v="0"/>
    <x v="2"/>
    <s v="Home Emporium"/>
    <d v="2012-07-19T00:00:00"/>
    <n v="14"/>
    <n v="7579"/>
  </r>
  <r>
    <x v="0"/>
    <x v="4"/>
    <x v="0"/>
    <s v="Kitchen Center"/>
    <d v="2013-07-27T00:00:00"/>
    <n v="10"/>
    <n v="3097"/>
  </r>
  <r>
    <x v="10"/>
    <x v="3"/>
    <x v="3"/>
    <s v="Appliance Mart"/>
    <d v="2013-07-18T00:00:00"/>
    <n v="3"/>
    <n v="1155"/>
  </r>
  <r>
    <x v="2"/>
    <x v="1"/>
    <x v="3"/>
    <s v="ElectroCity"/>
    <d v="2013-09-19T00:00:00"/>
    <n v="20"/>
    <n v="8106"/>
  </r>
  <r>
    <x v="6"/>
    <x v="2"/>
    <x v="1"/>
    <s v="Home USA"/>
    <d v="2013-06-08T00:00:00"/>
    <n v="12"/>
    <n v="5748"/>
  </r>
  <r>
    <x v="1"/>
    <x v="0"/>
    <x v="1"/>
    <s v="Home USA"/>
    <d v="2012-02-05T00:00:00"/>
    <n v="2"/>
    <n v="622"/>
  </r>
  <r>
    <x v="3"/>
    <x v="3"/>
    <x v="2"/>
    <s v="Home Emporium"/>
    <d v="2013-07-11T00:00:00"/>
    <n v="5"/>
    <n v="1524"/>
  </r>
  <r>
    <x v="5"/>
    <x v="4"/>
    <x v="0"/>
    <s v="ElectroCity"/>
    <d v="2012-11-15T00:00:00"/>
    <n v="14"/>
    <n v="6060"/>
  </r>
  <r>
    <x v="8"/>
    <x v="2"/>
    <x v="0"/>
    <s v="Appliance Mart"/>
    <d v="2012-04-19T00:00:00"/>
    <n v="3"/>
    <n v="1238"/>
  </r>
  <r>
    <x v="1"/>
    <x v="0"/>
    <x v="0"/>
    <s v="Home USA"/>
    <d v="2013-07-30T00:00:00"/>
    <n v="9"/>
    <n v="2937"/>
  </r>
  <r>
    <x v="3"/>
    <x v="4"/>
    <x v="0"/>
    <s v="Appliance Mart"/>
    <d v="2013-01-14T00:00:00"/>
    <n v="3"/>
    <n v="743"/>
  </r>
  <r>
    <x v="10"/>
    <x v="0"/>
    <x v="0"/>
    <s v="Kitchen Center"/>
    <d v="2013-02-21T00:00:00"/>
    <n v="6"/>
    <n v="2833"/>
  </r>
  <r>
    <x v="11"/>
    <x v="2"/>
    <x v="3"/>
    <s v="Appliance Mart"/>
    <d v="2013-11-27T00:00:00"/>
    <n v="10"/>
    <n v="3971"/>
  </r>
  <r>
    <x v="4"/>
    <x v="1"/>
    <x v="2"/>
    <s v="Kitchen Center"/>
    <d v="2012-07-25T00:00:00"/>
    <n v="10"/>
    <n v="5572"/>
  </r>
  <r>
    <x v="11"/>
    <x v="3"/>
    <x v="2"/>
    <s v="Home USA"/>
    <d v="2012-10-31T00:00:00"/>
    <n v="3"/>
    <n v="693"/>
  </r>
  <r>
    <x v="1"/>
    <x v="3"/>
    <x v="0"/>
    <s v="Home USA"/>
    <d v="2013-08-15T00:00:00"/>
    <n v="3"/>
    <n v="825"/>
  </r>
  <r>
    <x v="9"/>
    <x v="4"/>
    <x v="1"/>
    <s v="Home Emporium"/>
    <d v="2012-12-14T00:00:00"/>
    <n v="5"/>
    <n v="1353"/>
  </r>
  <r>
    <x v="9"/>
    <x v="3"/>
    <x v="0"/>
    <s v="Appliance Mart"/>
    <d v="2012-12-20T00:00:00"/>
    <n v="10"/>
    <n v="3652"/>
  </r>
  <r>
    <x v="6"/>
    <x v="4"/>
    <x v="0"/>
    <s v="Home USA"/>
    <d v="2013-04-21T00:00:00"/>
    <n v="10"/>
    <n v="3328"/>
  </r>
  <r>
    <x v="2"/>
    <x v="0"/>
    <x v="0"/>
    <s v="Home USA"/>
    <d v="2013-04-13T00:00:00"/>
    <n v="13"/>
    <n v="6611"/>
  </r>
  <r>
    <x v="1"/>
    <x v="1"/>
    <x v="1"/>
    <s v="Appliance Mart"/>
    <d v="2012-05-27T00:00:00"/>
    <n v="6"/>
    <n v="2910"/>
  </r>
  <r>
    <x v="5"/>
    <x v="3"/>
    <x v="2"/>
    <s v="Appliance Mart"/>
    <d v="2012-04-01T00:00:00"/>
    <n v="15"/>
    <n v="7282"/>
  </r>
  <r>
    <x v="8"/>
    <x v="1"/>
    <x v="0"/>
    <s v="Appliance Mart"/>
    <d v="2013-11-19T00:00:00"/>
    <n v="11"/>
    <n v="4763"/>
  </r>
  <r>
    <x v="6"/>
    <x v="2"/>
    <x v="2"/>
    <s v="ElectroCity"/>
    <d v="2012-08-02T00:00:00"/>
    <n v="8"/>
    <n v="4216"/>
  </r>
  <r>
    <x v="7"/>
    <x v="1"/>
    <x v="1"/>
    <s v="Appliance Mart"/>
    <d v="2012-10-21T00:00:00"/>
    <n v="3"/>
    <n v="1012"/>
  </r>
  <r>
    <x v="9"/>
    <x v="4"/>
    <x v="0"/>
    <s v="Appliance Mart"/>
    <d v="2013-02-18T00:00:00"/>
    <n v="4"/>
    <n v="1799"/>
  </r>
  <r>
    <x v="6"/>
    <x v="0"/>
    <x v="0"/>
    <s v="Appliance Mart"/>
    <d v="2013-02-20T00:00:00"/>
    <n v="12"/>
    <n v="6738"/>
  </r>
  <r>
    <x v="5"/>
    <x v="4"/>
    <x v="2"/>
    <s v="Home USA"/>
    <d v="2012-10-12T00:00:00"/>
    <n v="2"/>
    <n v="534"/>
  </r>
  <r>
    <x v="0"/>
    <x v="2"/>
    <x v="0"/>
    <s v="Kitchen Center"/>
    <d v="2013-12-21T00:00:00"/>
    <n v="16"/>
    <n v="7656"/>
  </r>
  <r>
    <x v="7"/>
    <x v="2"/>
    <x v="2"/>
    <s v="Home USA"/>
    <d v="2013-08-04T00:00:00"/>
    <n v="6"/>
    <n v="2393"/>
  </r>
  <r>
    <x v="9"/>
    <x v="1"/>
    <x v="0"/>
    <s v="Kitchen Center"/>
    <d v="2012-06-24T00:00:00"/>
    <n v="15"/>
    <n v="7810"/>
  </r>
  <r>
    <x v="1"/>
    <x v="4"/>
    <x v="2"/>
    <s v="ElectroCity"/>
    <d v="2012-04-14T00:00:00"/>
    <n v="13"/>
    <n v="4158"/>
  </r>
  <r>
    <x v="2"/>
    <x v="3"/>
    <x v="1"/>
    <s v="Appliance Mart"/>
    <d v="2012-03-04T00:00:00"/>
    <n v="12"/>
    <n v="5093"/>
  </r>
  <r>
    <x v="8"/>
    <x v="4"/>
    <x v="1"/>
    <s v="Appliance Mart"/>
    <d v="2012-12-09T00:00:00"/>
    <n v="7"/>
    <n v="2079"/>
  </r>
  <r>
    <x v="3"/>
    <x v="4"/>
    <x v="1"/>
    <s v="Appliance Mart"/>
    <d v="2013-07-11T00:00:00"/>
    <n v="16"/>
    <n v="7425"/>
  </r>
  <r>
    <x v="5"/>
    <x v="0"/>
    <x v="3"/>
    <s v="Home USA"/>
    <d v="2013-06-23T00:00:00"/>
    <n v="6"/>
    <n v="3223"/>
  </r>
  <r>
    <x v="0"/>
    <x v="2"/>
    <x v="3"/>
    <s v="Kitchen Center"/>
    <d v="2013-09-04T00:00:00"/>
    <n v="9"/>
    <n v="5005"/>
  </r>
  <r>
    <x v="3"/>
    <x v="2"/>
    <x v="1"/>
    <s v="Appliance Mart"/>
    <d v="2012-05-03T00:00:00"/>
    <n v="3"/>
    <n v="1144"/>
  </r>
  <r>
    <x v="5"/>
    <x v="1"/>
    <x v="3"/>
    <s v="Appliance Mart"/>
    <d v="2012-05-09T00:00:00"/>
    <n v="10"/>
    <n v="3190"/>
  </r>
  <r>
    <x v="5"/>
    <x v="1"/>
    <x v="1"/>
    <s v="Appliance Mart"/>
    <d v="2013-11-01T00:00:00"/>
    <n v="3"/>
    <n v="990"/>
  </r>
  <r>
    <x v="10"/>
    <x v="1"/>
    <x v="2"/>
    <s v="Home Emporium"/>
    <d v="2013-11-20T00:00:00"/>
    <n v="11"/>
    <n v="3454"/>
  </r>
  <r>
    <x v="5"/>
    <x v="4"/>
    <x v="2"/>
    <s v="ElectroCity"/>
    <d v="2012-02-15T00:00:00"/>
    <n v="16"/>
    <n v="5082"/>
  </r>
  <r>
    <x v="8"/>
    <x v="4"/>
    <x v="1"/>
    <s v="Home USA"/>
    <d v="2013-08-02T00:00:00"/>
    <n v="4"/>
    <n v="1084"/>
  </r>
  <r>
    <x v="3"/>
    <x v="4"/>
    <x v="1"/>
    <s v="ElectroCity"/>
    <d v="2012-04-19T00:00:00"/>
    <n v="12"/>
    <n v="4770"/>
  </r>
  <r>
    <x v="5"/>
    <x v="2"/>
    <x v="1"/>
    <s v="Home USA"/>
    <d v="2012-10-29T00:00:00"/>
    <n v="3"/>
    <n v="1254"/>
  </r>
  <r>
    <x v="2"/>
    <x v="1"/>
    <x v="3"/>
    <s v="Home USA"/>
    <d v="2013-12-17T00:00:00"/>
    <n v="4"/>
    <n v="1183"/>
  </r>
  <r>
    <x v="1"/>
    <x v="2"/>
    <x v="2"/>
    <s v="Home Emporium"/>
    <d v="2012-09-13T00:00:00"/>
    <n v="10"/>
    <n v="4147"/>
  </r>
  <r>
    <x v="3"/>
    <x v="2"/>
    <x v="3"/>
    <s v="Appliance Mart"/>
    <d v="2012-09-10T00:00:00"/>
    <n v="9"/>
    <n v="4384"/>
  </r>
  <r>
    <x v="0"/>
    <x v="1"/>
    <x v="0"/>
    <s v="Appliance Mart"/>
    <d v="2012-10-26T00:00:00"/>
    <n v="10"/>
    <n v="3394"/>
  </r>
  <r>
    <x v="2"/>
    <x v="2"/>
    <x v="2"/>
    <s v="Kitchen Center"/>
    <d v="2013-02-14T00:00:00"/>
    <n v="16"/>
    <n v="8432"/>
  </r>
  <r>
    <x v="9"/>
    <x v="1"/>
    <x v="0"/>
    <s v="Kitchen Center"/>
    <d v="2013-02-27T00:00:00"/>
    <n v="14"/>
    <n v="4450"/>
  </r>
  <r>
    <x v="8"/>
    <x v="0"/>
    <x v="2"/>
    <s v="Kitchen Center"/>
    <d v="2012-11-08T00:00:00"/>
    <n v="5"/>
    <n v="2387"/>
  </r>
  <r>
    <x v="2"/>
    <x v="2"/>
    <x v="0"/>
    <s v="Kitchen Center"/>
    <d v="2013-10-08T00:00:00"/>
    <n v="2"/>
    <n v="363"/>
  </r>
  <r>
    <x v="2"/>
    <x v="0"/>
    <x v="3"/>
    <s v="Home Emporium"/>
    <d v="2012-03-09T00:00:00"/>
    <n v="3"/>
    <n v="1111"/>
  </r>
  <r>
    <x v="0"/>
    <x v="4"/>
    <x v="2"/>
    <s v="Home USA"/>
    <d v="2012-01-22T00:00:00"/>
    <n v="12"/>
    <n v="5506"/>
  </r>
  <r>
    <x v="3"/>
    <x v="3"/>
    <x v="2"/>
    <s v="Home Emporium"/>
    <d v="2012-08-17T00:00:00"/>
    <n v="2"/>
    <n v="396"/>
  </r>
  <r>
    <x v="1"/>
    <x v="4"/>
    <x v="1"/>
    <s v="Home Emporium"/>
    <d v="2012-10-11T00:00:00"/>
    <n v="3"/>
    <n v="704"/>
  </r>
  <r>
    <x v="1"/>
    <x v="4"/>
    <x v="0"/>
    <s v="Home Emporium"/>
    <d v="2013-05-18T00:00:00"/>
    <n v="3"/>
    <n v="754"/>
  </r>
  <r>
    <x v="6"/>
    <x v="4"/>
    <x v="2"/>
    <s v="ElectroCity"/>
    <d v="2013-01-06T00:00:00"/>
    <n v="17"/>
    <n v="9136"/>
  </r>
  <r>
    <x v="1"/>
    <x v="2"/>
    <x v="0"/>
    <s v="ElectroCity"/>
    <d v="2012-12-23T00:00:00"/>
    <n v="17"/>
    <n v="6881"/>
  </r>
  <r>
    <x v="2"/>
    <x v="2"/>
    <x v="0"/>
    <s v="Kitchen Center"/>
    <d v="2013-11-26T00:00:00"/>
    <n v="3"/>
    <n v="1238"/>
  </r>
  <r>
    <x v="6"/>
    <x v="3"/>
    <x v="3"/>
    <s v="Home Emporium"/>
    <d v="2012-10-25T00:00:00"/>
    <n v="16"/>
    <n v="5264"/>
  </r>
  <r>
    <x v="5"/>
    <x v="4"/>
    <x v="1"/>
    <s v="Home USA"/>
    <d v="2013-04-13T00:00:00"/>
    <n v="8"/>
    <n v="3405"/>
  </r>
  <r>
    <x v="4"/>
    <x v="1"/>
    <x v="0"/>
    <s v="Appliance Mart"/>
    <d v="2013-10-30T00:00:00"/>
    <n v="8"/>
    <n v="4202"/>
  </r>
  <r>
    <x v="6"/>
    <x v="4"/>
    <x v="2"/>
    <s v="Home USA"/>
    <d v="2012-08-25T00:00:00"/>
    <n v="6"/>
    <n v="2338"/>
  </r>
  <r>
    <x v="9"/>
    <x v="3"/>
    <x v="0"/>
    <s v="Home Emporium"/>
    <d v="2012-08-15T00:00:00"/>
    <n v="3"/>
    <n v="957"/>
  </r>
  <r>
    <x v="2"/>
    <x v="3"/>
    <x v="3"/>
    <s v="Home USA"/>
    <d v="2012-12-28T00:00:00"/>
    <n v="5"/>
    <n v="1689"/>
  </r>
  <r>
    <x v="6"/>
    <x v="1"/>
    <x v="2"/>
    <s v="Kitchen Center"/>
    <d v="2013-07-03T00:00:00"/>
    <n v="6"/>
    <n v="2376"/>
  </r>
  <r>
    <x v="9"/>
    <x v="1"/>
    <x v="1"/>
    <s v="ElectroCity"/>
    <d v="2013-01-12T00:00:00"/>
    <n v="7"/>
    <n v="2475"/>
  </r>
  <r>
    <x v="8"/>
    <x v="4"/>
    <x v="0"/>
    <s v="ElectroCity"/>
    <d v="2012-07-14T00:00:00"/>
    <n v="9"/>
    <n v="2962"/>
  </r>
  <r>
    <x v="6"/>
    <x v="1"/>
    <x v="1"/>
    <s v="Home Emporium"/>
    <d v="2012-07-09T00:00:00"/>
    <n v="4"/>
    <n v="1953"/>
  </r>
  <r>
    <x v="5"/>
    <x v="4"/>
    <x v="3"/>
    <s v="Appliance Mart"/>
    <d v="2012-10-21T00:00:00"/>
    <n v="13"/>
    <n v="7337"/>
  </r>
  <r>
    <x v="1"/>
    <x v="2"/>
    <x v="0"/>
    <s v="Appliance Mart"/>
    <d v="2013-04-07T00:00:00"/>
    <n v="8"/>
    <n v="2970"/>
  </r>
  <r>
    <x v="1"/>
    <x v="4"/>
    <x v="0"/>
    <s v="Home USA"/>
    <d v="2012-07-05T00:00:00"/>
    <n v="13"/>
    <n v="7007"/>
  </r>
  <r>
    <x v="1"/>
    <x v="2"/>
    <x v="3"/>
    <s v="Home USA"/>
    <d v="2013-07-13T00:00:00"/>
    <n v="6"/>
    <n v="2607"/>
  </r>
  <r>
    <x v="5"/>
    <x v="0"/>
    <x v="0"/>
    <s v="Kitchen Center"/>
    <d v="2013-11-20T00:00:00"/>
    <n v="11"/>
    <n v="6589"/>
  </r>
  <r>
    <x v="7"/>
    <x v="2"/>
    <x v="2"/>
    <s v="Appliance Mart"/>
    <d v="2012-12-26T00:00:00"/>
    <n v="13"/>
    <n v="6958"/>
  </r>
  <r>
    <x v="0"/>
    <x v="1"/>
    <x v="0"/>
    <s v="Kitchen Center"/>
    <d v="2013-06-20T00:00:00"/>
    <n v="9"/>
    <n v="3388"/>
  </r>
  <r>
    <x v="1"/>
    <x v="2"/>
    <x v="0"/>
    <s v="Appliance Mart"/>
    <d v="2013-09-24T00:00:00"/>
    <n v="14"/>
    <n v="5121"/>
  </r>
  <r>
    <x v="1"/>
    <x v="3"/>
    <x v="1"/>
    <s v="ElectroCity"/>
    <d v="2012-12-26T00:00:00"/>
    <n v="10"/>
    <n v="3886"/>
  </r>
  <r>
    <x v="7"/>
    <x v="0"/>
    <x v="0"/>
    <s v="ElectroCity"/>
    <d v="2012-01-11T00:00:00"/>
    <n v="8"/>
    <n v="2580"/>
  </r>
  <r>
    <x v="4"/>
    <x v="0"/>
    <x v="1"/>
    <s v="Home Emporium"/>
    <d v="2013-05-22T00:00:00"/>
    <n v="6"/>
    <n v="3251"/>
  </r>
  <r>
    <x v="9"/>
    <x v="3"/>
    <x v="2"/>
    <s v="ElectroCity"/>
    <d v="2012-08-01T00:00:00"/>
    <n v="21"/>
    <n v="6710"/>
  </r>
  <r>
    <x v="9"/>
    <x v="1"/>
    <x v="0"/>
    <s v="Kitchen Center"/>
    <d v="2012-06-17T00:00:00"/>
    <n v="7"/>
    <n v="3834"/>
  </r>
  <r>
    <x v="6"/>
    <x v="4"/>
    <x v="1"/>
    <s v="Home USA"/>
    <d v="2013-08-30T00:00:00"/>
    <n v="8"/>
    <n v="2574"/>
  </r>
  <r>
    <x v="10"/>
    <x v="4"/>
    <x v="3"/>
    <s v="Home Emporium"/>
    <d v="2012-06-21T00:00:00"/>
    <n v="11"/>
    <n v="3696"/>
  </r>
  <r>
    <x v="0"/>
    <x v="3"/>
    <x v="1"/>
    <s v="Home USA"/>
    <d v="2013-03-22T00:00:00"/>
    <n v="10"/>
    <n v="3641"/>
  </r>
  <r>
    <x v="10"/>
    <x v="4"/>
    <x v="1"/>
    <s v="ElectroCity"/>
    <d v="2012-09-01T00:00:00"/>
    <n v="12"/>
    <n v="6353"/>
  </r>
  <r>
    <x v="0"/>
    <x v="4"/>
    <x v="2"/>
    <s v="Home Emporium"/>
    <d v="2013-11-06T00:00:00"/>
    <n v="2"/>
    <n v="633"/>
  </r>
  <r>
    <x v="1"/>
    <x v="2"/>
    <x v="3"/>
    <s v="Home USA"/>
    <d v="2012-10-12T00:00:00"/>
    <n v="4"/>
    <n v="1144"/>
  </r>
  <r>
    <x v="3"/>
    <x v="2"/>
    <x v="3"/>
    <s v="Kitchen Center"/>
    <d v="2013-11-13T00:00:00"/>
    <n v="4"/>
    <n v="1133"/>
  </r>
  <r>
    <x v="4"/>
    <x v="0"/>
    <x v="2"/>
    <s v="Home USA"/>
    <d v="2013-06-25T00:00:00"/>
    <n v="3"/>
    <n v="979"/>
  </r>
  <r>
    <x v="3"/>
    <x v="1"/>
    <x v="3"/>
    <s v="ElectroCity"/>
    <d v="2012-06-15T00:00:00"/>
    <n v="20"/>
    <n v="11787"/>
  </r>
  <r>
    <x v="1"/>
    <x v="1"/>
    <x v="1"/>
    <s v="Appliance Mart"/>
    <d v="2013-12-06T00:00:00"/>
    <n v="15"/>
    <n v="4818"/>
  </r>
  <r>
    <x v="8"/>
    <x v="4"/>
    <x v="0"/>
    <s v="Home USA"/>
    <d v="2013-07-10T00:00:00"/>
    <n v="13"/>
    <n v="5137"/>
  </r>
  <r>
    <x v="11"/>
    <x v="3"/>
    <x v="1"/>
    <s v="Kitchen Center"/>
    <d v="2013-05-15T00:00:00"/>
    <n v="14"/>
    <n v="7909"/>
  </r>
  <r>
    <x v="0"/>
    <x v="3"/>
    <x v="2"/>
    <s v="Appliance Mart"/>
    <d v="2013-09-04T00:00:00"/>
    <n v="2"/>
    <n v="418"/>
  </r>
  <r>
    <x v="6"/>
    <x v="0"/>
    <x v="3"/>
    <s v="ElectroCity"/>
    <d v="2012-02-02T00:00:00"/>
    <n v="8"/>
    <n v="2618"/>
  </r>
  <r>
    <x v="10"/>
    <x v="4"/>
    <x v="1"/>
    <s v="Kitchen Center"/>
    <d v="2012-03-14T00:00:00"/>
    <n v="2"/>
    <n v="561"/>
  </r>
  <r>
    <x v="3"/>
    <x v="3"/>
    <x v="2"/>
    <s v="Appliance Mart"/>
    <d v="2013-01-13T00:00:00"/>
    <n v="16"/>
    <n v="7673"/>
  </r>
  <r>
    <x v="10"/>
    <x v="2"/>
    <x v="1"/>
    <s v="Kitchen Center"/>
    <d v="2013-08-11T00:00:00"/>
    <n v="16"/>
    <n v="7145"/>
  </r>
  <r>
    <x v="6"/>
    <x v="1"/>
    <x v="2"/>
    <s v="Home Emporium"/>
    <d v="2013-02-07T00:00:00"/>
    <n v="12"/>
    <n v="4065"/>
  </r>
  <r>
    <x v="11"/>
    <x v="2"/>
    <x v="2"/>
    <s v="Kitchen Center"/>
    <d v="2012-10-18T00:00:00"/>
    <n v="3"/>
    <n v="1122"/>
  </r>
  <r>
    <x v="10"/>
    <x v="4"/>
    <x v="0"/>
    <s v="Home Emporium"/>
    <d v="2012-08-19T00:00:00"/>
    <n v="10"/>
    <n v="5258"/>
  </r>
  <r>
    <x v="10"/>
    <x v="1"/>
    <x v="0"/>
    <s v="ElectroCity"/>
    <d v="2012-12-30T00:00:00"/>
    <n v="19"/>
    <n v="11210"/>
  </r>
  <r>
    <x v="10"/>
    <x v="1"/>
    <x v="0"/>
    <s v="ElectroCity"/>
    <d v="2012-12-12T00:00:00"/>
    <n v="14"/>
    <n v="6604"/>
  </r>
  <r>
    <x v="6"/>
    <x v="1"/>
    <x v="1"/>
    <s v="Home USA"/>
    <d v="2013-05-22T00:00:00"/>
    <n v="5"/>
    <n v="1733"/>
  </r>
  <r>
    <x v="3"/>
    <x v="1"/>
    <x v="3"/>
    <s v="Home USA"/>
    <d v="2013-07-23T00:00:00"/>
    <n v="11"/>
    <n v="5610"/>
  </r>
  <r>
    <x v="11"/>
    <x v="2"/>
    <x v="3"/>
    <s v="ElectroCity"/>
    <d v="2012-07-28T00:00:00"/>
    <n v="12"/>
    <n v="5496"/>
  </r>
  <r>
    <x v="10"/>
    <x v="4"/>
    <x v="1"/>
    <s v="ElectroCity"/>
    <d v="2012-02-15T00:00:00"/>
    <n v="21"/>
    <n v="7084"/>
  </r>
  <r>
    <x v="2"/>
    <x v="1"/>
    <x v="2"/>
    <s v="Home Emporium"/>
    <d v="2012-11-16T00:00:00"/>
    <n v="6"/>
    <n v="2145"/>
  </r>
  <r>
    <x v="9"/>
    <x v="4"/>
    <x v="2"/>
    <s v="Appliance Mart"/>
    <d v="2012-09-05T00:00:00"/>
    <n v="14"/>
    <n v="6133"/>
  </r>
  <r>
    <x v="1"/>
    <x v="1"/>
    <x v="0"/>
    <s v="ElectroCity"/>
    <d v="2013-03-24T00:00:00"/>
    <n v="8"/>
    <n v="4601"/>
  </r>
  <r>
    <x v="5"/>
    <x v="3"/>
    <x v="2"/>
    <s v="Appliance Mart"/>
    <d v="2012-02-29T00:00:00"/>
    <n v="5"/>
    <n v="1920"/>
  </r>
  <r>
    <x v="3"/>
    <x v="2"/>
    <x v="3"/>
    <s v="Kitchen Center"/>
    <d v="2012-09-08T00:00:00"/>
    <n v="11"/>
    <n v="5368"/>
  </r>
  <r>
    <x v="5"/>
    <x v="4"/>
    <x v="2"/>
    <s v="Home USA"/>
    <d v="2012-04-05T00:00:00"/>
    <n v="14"/>
    <n v="7964"/>
  </r>
  <r>
    <x v="3"/>
    <x v="2"/>
    <x v="1"/>
    <s v="ElectroCity"/>
    <d v="2012-06-09T00:00:00"/>
    <n v="19"/>
    <n v="6359"/>
  </r>
  <r>
    <x v="6"/>
    <x v="3"/>
    <x v="1"/>
    <s v="Home Emporium"/>
    <d v="2013-05-24T00:00:00"/>
    <n v="14"/>
    <n v="7062"/>
  </r>
  <r>
    <x v="2"/>
    <x v="4"/>
    <x v="2"/>
    <s v="Kitchen Center"/>
    <d v="2013-11-29T00:00:00"/>
    <n v="6"/>
    <n v="2899"/>
  </r>
  <r>
    <x v="1"/>
    <x v="3"/>
    <x v="2"/>
    <s v="Home Emporium"/>
    <d v="2012-12-09T00:00:00"/>
    <n v="2"/>
    <n v="369"/>
  </r>
  <r>
    <x v="3"/>
    <x v="0"/>
    <x v="3"/>
    <s v="ElectroCity"/>
    <d v="2012-02-02T00:00:00"/>
    <n v="12"/>
    <n v="5667"/>
  </r>
  <r>
    <x v="1"/>
    <x v="2"/>
    <x v="0"/>
    <s v="ElectroCity"/>
    <d v="2012-08-30T00:00:00"/>
    <n v="12"/>
    <n v="4104"/>
  </r>
  <r>
    <x v="6"/>
    <x v="1"/>
    <x v="1"/>
    <s v="Home Emporium"/>
    <d v="2012-06-10T00:00:00"/>
    <n v="11"/>
    <n v="4103"/>
  </r>
  <r>
    <x v="4"/>
    <x v="2"/>
    <x v="2"/>
    <s v="Appliance Mart"/>
    <d v="2012-08-05T00:00:00"/>
    <n v="15"/>
    <n v="6853"/>
  </r>
  <r>
    <x v="3"/>
    <x v="1"/>
    <x v="0"/>
    <s v="Home USA"/>
    <d v="2013-04-13T00:00:00"/>
    <n v="14"/>
    <n v="5192"/>
  </r>
  <r>
    <x v="0"/>
    <x v="3"/>
    <x v="0"/>
    <s v="Appliance Mart"/>
    <d v="2013-10-02T00:00:00"/>
    <n v="2"/>
    <n v="473"/>
  </r>
  <r>
    <x v="6"/>
    <x v="4"/>
    <x v="0"/>
    <s v="ElectroCity"/>
    <d v="2013-05-14T00:00:00"/>
    <n v="18"/>
    <n v="5999"/>
  </r>
  <r>
    <x v="10"/>
    <x v="0"/>
    <x v="2"/>
    <s v="Kitchen Center"/>
    <d v="2012-06-21T00:00:00"/>
    <n v="9"/>
    <n v="5121"/>
  </r>
  <r>
    <x v="9"/>
    <x v="1"/>
    <x v="1"/>
    <s v="ElectroCity"/>
    <d v="2013-06-20T00:00:00"/>
    <n v="18"/>
    <n v="10940"/>
  </r>
  <r>
    <x v="7"/>
    <x v="2"/>
    <x v="3"/>
    <s v="Appliance Mart"/>
    <d v="2013-09-18T00:00:00"/>
    <n v="9"/>
    <n v="3108"/>
  </r>
  <r>
    <x v="9"/>
    <x v="0"/>
    <x v="0"/>
    <s v="Home Emporium"/>
    <d v="2013-05-05T00:00:00"/>
    <n v="3"/>
    <n v="825"/>
  </r>
  <r>
    <x v="8"/>
    <x v="2"/>
    <x v="3"/>
    <s v="Home USA"/>
    <d v="2013-06-25T00:00:00"/>
    <n v="16"/>
    <n v="9669"/>
  </r>
  <r>
    <x v="5"/>
    <x v="4"/>
    <x v="0"/>
    <s v="Appliance Mart"/>
    <d v="2013-01-10T00:00:00"/>
    <n v="13"/>
    <n v="4065"/>
  </r>
  <r>
    <x v="2"/>
    <x v="1"/>
    <x v="2"/>
    <s v="Appliance Mart"/>
    <d v="2013-01-06T00:00:00"/>
    <n v="9"/>
    <n v="4169"/>
  </r>
  <r>
    <x v="6"/>
    <x v="2"/>
    <x v="0"/>
    <s v="ElectroCity"/>
    <d v="2012-01-24T00:00:00"/>
    <n v="8"/>
    <n v="3273"/>
  </r>
  <r>
    <x v="11"/>
    <x v="2"/>
    <x v="3"/>
    <s v="Home USA"/>
    <d v="2012-11-28T00:00:00"/>
    <n v="15"/>
    <n v="8239"/>
  </r>
  <r>
    <x v="4"/>
    <x v="3"/>
    <x v="1"/>
    <s v="ElectroCity"/>
    <d v="2013-06-01T00:00:00"/>
    <n v="7"/>
    <n v="2112"/>
  </r>
  <r>
    <x v="5"/>
    <x v="0"/>
    <x v="1"/>
    <s v="Home USA"/>
    <d v="2013-05-15T00:00:00"/>
    <n v="9"/>
    <n v="4004"/>
  </r>
  <r>
    <x v="8"/>
    <x v="4"/>
    <x v="2"/>
    <s v="ElectroCity"/>
    <d v="2012-06-24T00:00:00"/>
    <n v="13"/>
    <n v="7468"/>
  </r>
  <r>
    <x v="11"/>
    <x v="3"/>
    <x v="3"/>
    <s v="Home USA"/>
    <d v="2012-12-06T00:00:00"/>
    <n v="16"/>
    <n v="8300"/>
  </r>
  <r>
    <x v="5"/>
    <x v="1"/>
    <x v="1"/>
    <s v="Kitchen Center"/>
    <d v="2013-01-07T00:00:00"/>
    <n v="8"/>
    <n v="4290"/>
  </r>
  <r>
    <x v="11"/>
    <x v="4"/>
    <x v="1"/>
    <s v="Home Emporium"/>
    <d v="2013-01-30T00:00:00"/>
    <n v="9"/>
    <n v="5247"/>
  </r>
  <r>
    <x v="5"/>
    <x v="4"/>
    <x v="1"/>
    <s v="Appliance Mart"/>
    <d v="2013-09-10T00:00:00"/>
    <n v="8"/>
    <n v="3278"/>
  </r>
  <r>
    <x v="11"/>
    <x v="3"/>
    <x v="1"/>
    <s v="Home Emporium"/>
    <d v="2013-12-10T00:00:00"/>
    <n v="7"/>
    <n v="2734"/>
  </r>
  <r>
    <x v="5"/>
    <x v="2"/>
    <x v="0"/>
    <s v="Kitchen Center"/>
    <d v="2012-10-04T00:00:00"/>
    <n v="7"/>
    <n v="3344"/>
  </r>
  <r>
    <x v="6"/>
    <x v="2"/>
    <x v="3"/>
    <s v="Kitchen Center"/>
    <d v="2013-09-18T00:00:00"/>
    <n v="7"/>
    <n v="3790"/>
  </r>
  <r>
    <x v="5"/>
    <x v="3"/>
    <x v="2"/>
    <s v="Appliance Mart"/>
    <d v="2012-11-29T00:00:00"/>
    <n v="10"/>
    <n v="4664"/>
  </r>
  <r>
    <x v="5"/>
    <x v="1"/>
    <x v="2"/>
    <s v="Kitchen Center"/>
    <d v="2012-05-04T00:00:00"/>
    <n v="7"/>
    <n v="3135"/>
  </r>
  <r>
    <x v="8"/>
    <x v="0"/>
    <x v="3"/>
    <s v="Kitchen Center"/>
    <d v="2013-01-17T00:00:00"/>
    <n v="9"/>
    <n v="4928"/>
  </r>
  <r>
    <x v="9"/>
    <x v="0"/>
    <x v="1"/>
    <s v="Home USA"/>
    <d v="2012-01-28T00:00:00"/>
    <n v="7"/>
    <n v="3685"/>
  </r>
  <r>
    <x v="11"/>
    <x v="1"/>
    <x v="0"/>
    <s v="Home USA"/>
    <d v="2012-11-11T00:00:00"/>
    <n v="4"/>
    <n v="1447"/>
  </r>
  <r>
    <x v="0"/>
    <x v="2"/>
    <x v="2"/>
    <s v="Appliance Mart"/>
    <d v="2013-12-04T00:00:00"/>
    <n v="8"/>
    <n v="3449"/>
  </r>
  <r>
    <x v="7"/>
    <x v="4"/>
    <x v="2"/>
    <s v="Home USA"/>
    <d v="2013-01-17T00:00:00"/>
    <n v="15"/>
    <n v="5885"/>
  </r>
  <r>
    <x v="5"/>
    <x v="2"/>
    <x v="2"/>
    <s v="ElectroCity"/>
    <d v="2013-10-22T00:00:00"/>
    <n v="17"/>
    <n v="10504"/>
  </r>
  <r>
    <x v="1"/>
    <x v="0"/>
    <x v="0"/>
    <s v="Home USA"/>
    <d v="2012-10-04T00:00:00"/>
    <n v="16"/>
    <n v="5973"/>
  </r>
  <r>
    <x v="1"/>
    <x v="2"/>
    <x v="3"/>
    <s v="ElectroCity"/>
    <d v="2013-01-25T00:00:00"/>
    <n v="18"/>
    <n v="8003"/>
  </r>
  <r>
    <x v="11"/>
    <x v="4"/>
    <x v="0"/>
    <s v="Home USA"/>
    <d v="2012-01-29T00:00:00"/>
    <n v="6"/>
    <n v="3256"/>
  </r>
  <r>
    <x v="2"/>
    <x v="0"/>
    <x v="1"/>
    <s v="Home Emporium"/>
    <d v="2012-12-13T00:00:00"/>
    <n v="3"/>
    <n v="957"/>
  </r>
  <r>
    <x v="0"/>
    <x v="3"/>
    <x v="0"/>
    <s v="Appliance Mart"/>
    <d v="2013-05-01T00:00:00"/>
    <n v="8"/>
    <n v="3163"/>
  </r>
  <r>
    <x v="2"/>
    <x v="0"/>
    <x v="2"/>
    <s v="Kitchen Center"/>
    <d v="2013-08-08T00:00:00"/>
    <n v="8"/>
    <n v="2948"/>
  </r>
  <r>
    <x v="7"/>
    <x v="2"/>
    <x v="3"/>
    <s v="Home USA"/>
    <d v="2013-03-06T00:00:00"/>
    <n v="13"/>
    <n v="6837"/>
  </r>
  <r>
    <x v="8"/>
    <x v="1"/>
    <x v="1"/>
    <s v="Home USA"/>
    <d v="2013-06-05T00:00:00"/>
    <n v="4"/>
    <n v="1947"/>
  </r>
  <r>
    <x v="3"/>
    <x v="2"/>
    <x v="3"/>
    <s v="Appliance Mart"/>
    <d v="2013-08-11T00:00:00"/>
    <n v="10"/>
    <n v="5324"/>
  </r>
  <r>
    <x v="7"/>
    <x v="0"/>
    <x v="2"/>
    <s v="Kitchen Center"/>
    <d v="2012-09-27T00:00:00"/>
    <n v="13"/>
    <n v="6639"/>
  </r>
  <r>
    <x v="7"/>
    <x v="2"/>
    <x v="3"/>
    <s v="Home Emporium"/>
    <d v="2013-04-03T00:00:00"/>
    <n v="11"/>
    <n v="4906"/>
  </r>
  <r>
    <x v="10"/>
    <x v="2"/>
    <x v="2"/>
    <s v="Appliance Mart"/>
    <d v="2012-07-25T00:00:00"/>
    <n v="4"/>
    <n v="1227"/>
  </r>
  <r>
    <x v="3"/>
    <x v="3"/>
    <x v="1"/>
    <s v="Appliance Mart"/>
    <d v="2013-05-21T00:00:00"/>
    <n v="15"/>
    <n v="5913"/>
  </r>
  <r>
    <x v="4"/>
    <x v="1"/>
    <x v="2"/>
    <s v="Home USA"/>
    <d v="2012-09-13T00:00:00"/>
    <n v="11"/>
    <n v="5159"/>
  </r>
  <r>
    <x v="2"/>
    <x v="3"/>
    <x v="0"/>
    <s v="Home Emporium"/>
    <d v="2013-03-26T00:00:00"/>
    <n v="15"/>
    <n v="8283"/>
  </r>
  <r>
    <x v="1"/>
    <x v="1"/>
    <x v="1"/>
    <s v="Appliance Mart"/>
    <d v="2013-11-08T00:00:00"/>
    <n v="8"/>
    <n v="3344"/>
  </r>
  <r>
    <x v="5"/>
    <x v="1"/>
    <x v="1"/>
    <s v="Appliance Mart"/>
    <d v="2012-02-15T00:00:00"/>
    <n v="10"/>
    <n v="3982"/>
  </r>
  <r>
    <x v="1"/>
    <x v="0"/>
    <x v="2"/>
    <s v="ElectroCity"/>
    <d v="2012-05-13T00:00:00"/>
    <n v="7"/>
    <n v="2739"/>
  </r>
  <r>
    <x v="6"/>
    <x v="2"/>
    <x v="2"/>
    <s v="Home Emporium"/>
    <d v="2012-11-24T00:00:00"/>
    <n v="10"/>
    <n v="4840"/>
  </r>
  <r>
    <x v="1"/>
    <x v="0"/>
    <x v="1"/>
    <s v="Kitchen Center"/>
    <d v="2012-05-10T00:00:00"/>
    <n v="12"/>
    <n v="6765"/>
  </r>
  <r>
    <x v="6"/>
    <x v="2"/>
    <x v="0"/>
    <s v="Appliance Mart"/>
    <d v="2013-02-18T00:00:00"/>
    <n v="7"/>
    <n v="2283"/>
  </r>
  <r>
    <x v="0"/>
    <x v="3"/>
    <x v="0"/>
    <s v="Home Emporium"/>
    <d v="2012-05-12T00:00:00"/>
    <n v="16"/>
    <n v="7442"/>
  </r>
  <r>
    <x v="2"/>
    <x v="2"/>
    <x v="2"/>
    <s v="Home Emporium"/>
    <d v="2012-04-01T00:00:00"/>
    <n v="4"/>
    <n v="1727"/>
  </r>
  <r>
    <x v="11"/>
    <x v="4"/>
    <x v="1"/>
    <s v="Kitchen Center"/>
    <d v="2012-10-19T00:00:00"/>
    <n v="13"/>
    <n v="7601"/>
  </r>
  <r>
    <x v="0"/>
    <x v="0"/>
    <x v="2"/>
    <s v="Kitchen Center"/>
    <d v="2012-11-01T00:00:00"/>
    <n v="7"/>
    <n v="2959"/>
  </r>
  <r>
    <x v="0"/>
    <x v="3"/>
    <x v="3"/>
    <s v="ElectroCity"/>
    <d v="2012-02-08T00:00:00"/>
    <n v="9"/>
    <n v="3138"/>
  </r>
  <r>
    <x v="1"/>
    <x v="4"/>
    <x v="1"/>
    <s v="Home Emporium"/>
    <d v="2013-05-08T00:00:00"/>
    <n v="16"/>
    <n v="7805"/>
  </r>
  <r>
    <x v="8"/>
    <x v="4"/>
    <x v="3"/>
    <s v="Kitchen Center"/>
    <d v="2012-11-15T00:00:00"/>
    <n v="11"/>
    <n v="5225"/>
  </r>
  <r>
    <x v="1"/>
    <x v="0"/>
    <x v="2"/>
    <s v="ElectroCity"/>
    <d v="2012-07-22T00:00:00"/>
    <n v="13"/>
    <n v="7788"/>
  </r>
  <r>
    <x v="7"/>
    <x v="4"/>
    <x v="3"/>
    <s v="Home USA"/>
    <d v="2013-06-26T00:00:00"/>
    <n v="9"/>
    <n v="2849"/>
  </r>
  <r>
    <x v="6"/>
    <x v="2"/>
    <x v="1"/>
    <s v="Kitchen Center"/>
    <d v="2013-05-25T00:00:00"/>
    <n v="10"/>
    <n v="4626"/>
  </r>
  <r>
    <x v="5"/>
    <x v="0"/>
    <x v="3"/>
    <s v="Kitchen Center"/>
    <d v="2013-03-27T00:00:00"/>
    <n v="11"/>
    <n v="3652"/>
  </r>
  <r>
    <x v="6"/>
    <x v="2"/>
    <x v="2"/>
    <s v="Appliance Mart"/>
    <d v="2012-09-10T00:00:00"/>
    <n v="6"/>
    <n v="2063"/>
  </r>
  <r>
    <x v="8"/>
    <x v="2"/>
    <x v="2"/>
    <s v="Appliance Mart"/>
    <d v="2012-12-23T00:00:00"/>
    <n v="4"/>
    <n v="1810"/>
  </r>
  <r>
    <x v="2"/>
    <x v="3"/>
    <x v="2"/>
    <s v="Home Emporium"/>
    <d v="2013-05-29T00:00:00"/>
    <n v="5"/>
    <n v="1469"/>
  </r>
  <r>
    <x v="8"/>
    <x v="0"/>
    <x v="1"/>
    <s v="Home USA"/>
    <d v="2013-10-30T00:00:00"/>
    <n v="12"/>
    <n v="6947"/>
  </r>
  <r>
    <x v="6"/>
    <x v="2"/>
    <x v="1"/>
    <s v="Home USA"/>
    <d v="2012-10-21T00:00:00"/>
    <n v="9"/>
    <n v="3724"/>
  </r>
  <r>
    <x v="0"/>
    <x v="3"/>
    <x v="1"/>
    <s v="Home USA"/>
    <d v="2013-11-15T00:00:00"/>
    <n v="4"/>
    <n v="1579"/>
  </r>
  <r>
    <x v="8"/>
    <x v="2"/>
    <x v="3"/>
    <s v="Home Emporium"/>
    <d v="2012-10-04T00:00:00"/>
    <n v="2"/>
    <n v="649"/>
  </r>
  <r>
    <x v="11"/>
    <x v="0"/>
    <x v="1"/>
    <s v="Appliance Mart"/>
    <d v="2012-10-18T00:00:00"/>
    <n v="7"/>
    <n v="3042"/>
  </r>
  <r>
    <x v="4"/>
    <x v="4"/>
    <x v="2"/>
    <s v="Home USA"/>
    <d v="2013-02-02T00:00:00"/>
    <n v="4"/>
    <n v="1084"/>
  </r>
  <r>
    <x v="2"/>
    <x v="2"/>
    <x v="3"/>
    <s v="Appliance Mart"/>
    <d v="2013-10-19T00:00:00"/>
    <n v="7"/>
    <n v="2052"/>
  </r>
  <r>
    <x v="9"/>
    <x v="2"/>
    <x v="1"/>
    <s v="Home USA"/>
    <d v="2013-11-19T00:00:00"/>
    <n v="9"/>
    <n v="4521"/>
  </r>
  <r>
    <x v="5"/>
    <x v="3"/>
    <x v="0"/>
    <s v="Kitchen Center"/>
    <d v="2013-05-10T00:00:00"/>
    <n v="3"/>
    <n v="831"/>
  </r>
  <r>
    <x v="2"/>
    <x v="2"/>
    <x v="2"/>
    <s v="Appliance Mart"/>
    <d v="2013-01-03T00:00:00"/>
    <n v="12"/>
    <n v="6694"/>
  </r>
  <r>
    <x v="5"/>
    <x v="4"/>
    <x v="0"/>
    <s v="Home USA"/>
    <d v="2013-01-26T00:00:00"/>
    <n v="3"/>
    <n v="1117"/>
  </r>
  <r>
    <x v="5"/>
    <x v="0"/>
    <x v="0"/>
    <s v="Home Emporium"/>
    <d v="2012-05-14T00:00:00"/>
    <n v="13"/>
    <n v="4290"/>
  </r>
  <r>
    <x v="9"/>
    <x v="1"/>
    <x v="1"/>
    <s v="ElectroCity"/>
    <d v="2013-03-28T00:00:00"/>
    <n v="13"/>
    <n v="4385"/>
  </r>
  <r>
    <x v="1"/>
    <x v="1"/>
    <x v="2"/>
    <s v="Appliance Mart"/>
    <d v="2012-08-15T00:00:00"/>
    <n v="2"/>
    <n v="655"/>
  </r>
  <r>
    <x v="11"/>
    <x v="4"/>
    <x v="0"/>
    <s v="Home Emporium"/>
    <d v="2012-06-04T00:00:00"/>
    <n v="7"/>
    <n v="3273"/>
  </r>
  <r>
    <x v="5"/>
    <x v="2"/>
    <x v="3"/>
    <s v="Appliance Mart"/>
    <d v="2012-10-18T00:00:00"/>
    <n v="8"/>
    <n v="4026"/>
  </r>
  <r>
    <x v="4"/>
    <x v="2"/>
    <x v="3"/>
    <s v="ElectroCity"/>
    <d v="2012-05-16T00:00:00"/>
    <n v="16"/>
    <n v="9042"/>
  </r>
  <r>
    <x v="10"/>
    <x v="4"/>
    <x v="1"/>
    <s v="Appliance Mart"/>
    <d v="2012-05-24T00:00:00"/>
    <n v="2"/>
    <n v="506"/>
  </r>
  <r>
    <x v="6"/>
    <x v="3"/>
    <x v="1"/>
    <s v="ElectroCity"/>
    <d v="2013-11-03T00:00:00"/>
    <n v="10"/>
    <n v="3441"/>
  </r>
  <r>
    <x v="5"/>
    <x v="0"/>
    <x v="2"/>
    <s v="Appliance Mart"/>
    <d v="2013-03-09T00:00:00"/>
    <n v="14"/>
    <n v="5506"/>
  </r>
  <r>
    <x v="1"/>
    <x v="4"/>
    <x v="3"/>
    <s v="Appliance Mart"/>
    <d v="2012-01-12T00:00:00"/>
    <n v="12"/>
    <n v="4499"/>
  </r>
  <r>
    <x v="5"/>
    <x v="1"/>
    <x v="3"/>
    <s v="Kitchen Center"/>
    <d v="2012-09-20T00:00:00"/>
    <n v="5"/>
    <n v="2277"/>
  </r>
  <r>
    <x v="9"/>
    <x v="3"/>
    <x v="2"/>
    <s v="Appliance Mart"/>
    <d v="2013-12-20T00:00:00"/>
    <n v="4"/>
    <n v="1309"/>
  </r>
  <r>
    <x v="1"/>
    <x v="1"/>
    <x v="3"/>
    <s v="Home Emporium"/>
    <d v="2013-10-03T00:00:00"/>
    <n v="16"/>
    <n v="9488"/>
  </r>
  <r>
    <x v="2"/>
    <x v="1"/>
    <x v="0"/>
    <s v="Home USA"/>
    <d v="2012-12-19T00:00:00"/>
    <n v="7"/>
    <n v="3795"/>
  </r>
  <r>
    <x v="0"/>
    <x v="2"/>
    <x v="3"/>
    <s v="Home Emporium"/>
    <d v="2012-05-23T00:00:00"/>
    <n v="4"/>
    <n v="1804"/>
  </r>
  <r>
    <x v="10"/>
    <x v="0"/>
    <x v="3"/>
    <s v="Home USA"/>
    <d v="2012-11-15T00:00:00"/>
    <n v="11"/>
    <n v="4202"/>
  </r>
  <r>
    <x v="3"/>
    <x v="2"/>
    <x v="3"/>
    <s v="Appliance Mart"/>
    <d v="2013-11-09T00:00:00"/>
    <n v="11"/>
    <n v="6369"/>
  </r>
  <r>
    <x v="11"/>
    <x v="0"/>
    <x v="3"/>
    <s v="Appliance Mart"/>
    <d v="2012-07-12T00:00:00"/>
    <n v="7"/>
    <n v="3097"/>
  </r>
  <r>
    <x v="7"/>
    <x v="0"/>
    <x v="2"/>
    <s v="ElectroCity"/>
    <d v="2013-02-01T00:00:00"/>
    <n v="13"/>
    <n v="5864"/>
  </r>
  <r>
    <x v="1"/>
    <x v="3"/>
    <x v="2"/>
    <s v="ElectroCity"/>
    <d v="2012-09-02T00:00:00"/>
    <n v="10"/>
    <n v="4158"/>
  </r>
  <r>
    <x v="1"/>
    <x v="4"/>
    <x v="0"/>
    <s v="Home Emporium"/>
    <d v="2013-10-02T00:00:00"/>
    <n v="16"/>
    <n v="5924"/>
  </r>
  <r>
    <x v="5"/>
    <x v="4"/>
    <x v="0"/>
    <s v="Home Emporium"/>
    <d v="2012-11-19T00:00:00"/>
    <n v="5"/>
    <n v="1738"/>
  </r>
  <r>
    <x v="0"/>
    <x v="1"/>
    <x v="2"/>
    <s v="Home USA"/>
    <d v="2012-04-11T00:00:00"/>
    <n v="5"/>
    <n v="1826"/>
  </r>
  <r>
    <x v="5"/>
    <x v="4"/>
    <x v="3"/>
    <s v="Appliance Mart"/>
    <d v="2012-04-06T00:00:00"/>
    <n v="14"/>
    <n v="5489"/>
  </r>
  <r>
    <x v="4"/>
    <x v="2"/>
    <x v="1"/>
    <s v="Home Emporium"/>
    <d v="2013-01-20T00:00:00"/>
    <n v="12"/>
    <n v="6353"/>
  </r>
  <r>
    <x v="4"/>
    <x v="1"/>
    <x v="0"/>
    <s v="Appliance Mart"/>
    <d v="2013-01-17T00:00:00"/>
    <n v="4"/>
    <n v="1810"/>
  </r>
  <r>
    <x v="2"/>
    <x v="4"/>
    <x v="1"/>
    <s v="ElectroCity"/>
    <d v="2012-11-08T00:00:00"/>
    <n v="11"/>
    <n v="3597"/>
  </r>
  <r>
    <x v="6"/>
    <x v="4"/>
    <x v="0"/>
    <s v="Home USA"/>
    <d v="2013-03-14T00:00:00"/>
    <n v="10"/>
    <n v="3834"/>
  </r>
  <r>
    <x v="2"/>
    <x v="0"/>
    <x v="2"/>
    <s v="Appliance Mart"/>
    <d v="2013-08-02T00:00:00"/>
    <n v="11"/>
    <n v="4499"/>
  </r>
  <r>
    <x v="4"/>
    <x v="0"/>
    <x v="1"/>
    <s v="Kitchen Center"/>
    <d v="2012-10-24T00:00:00"/>
    <n v="6"/>
    <n v="2794"/>
  </r>
  <r>
    <x v="1"/>
    <x v="2"/>
    <x v="3"/>
    <s v="ElectroCity"/>
    <d v="2012-10-11T00:00:00"/>
    <n v="14"/>
    <n v="4433"/>
  </r>
  <r>
    <x v="11"/>
    <x v="4"/>
    <x v="2"/>
    <s v="Home Emporium"/>
    <d v="2012-08-26T00:00:00"/>
    <n v="13"/>
    <n v="7695"/>
  </r>
  <r>
    <x v="5"/>
    <x v="3"/>
    <x v="1"/>
    <s v="Appliance Mart"/>
    <d v="2012-10-17T00:00:00"/>
    <n v="8"/>
    <n v="3240"/>
  </r>
  <r>
    <x v="11"/>
    <x v="0"/>
    <x v="1"/>
    <s v="Home USA"/>
    <d v="2013-07-05T00:00:00"/>
    <n v="7"/>
    <n v="2250"/>
  </r>
  <r>
    <x v="9"/>
    <x v="2"/>
    <x v="2"/>
    <s v="Home USA"/>
    <d v="2012-08-22T00:00:00"/>
    <n v="6"/>
    <n v="1832"/>
  </r>
  <r>
    <x v="8"/>
    <x v="4"/>
    <x v="1"/>
    <s v="ElectroCity"/>
    <d v="2013-09-28T00:00:00"/>
    <n v="20"/>
    <n v="6733"/>
  </r>
  <r>
    <x v="3"/>
    <x v="2"/>
    <x v="0"/>
    <s v="Home Emporium"/>
    <d v="2012-05-07T00:00:00"/>
    <n v="16"/>
    <n v="8382"/>
  </r>
  <r>
    <x v="5"/>
    <x v="2"/>
    <x v="0"/>
    <s v="Home Emporium"/>
    <d v="2013-04-19T00:00:00"/>
    <n v="3"/>
    <n v="935"/>
  </r>
  <r>
    <x v="0"/>
    <x v="0"/>
    <x v="2"/>
    <s v="Home Emporium"/>
    <d v="2013-03-06T00:00:00"/>
    <n v="3"/>
    <n v="1166"/>
  </r>
  <r>
    <x v="3"/>
    <x v="1"/>
    <x v="2"/>
    <s v="Home Emporium"/>
    <d v="2013-11-27T00:00:00"/>
    <n v="16"/>
    <n v="8514"/>
  </r>
  <r>
    <x v="3"/>
    <x v="1"/>
    <x v="0"/>
    <s v="ElectroCity"/>
    <d v="2013-10-29T00:00:00"/>
    <n v="9"/>
    <n v="5148"/>
  </r>
  <r>
    <x v="0"/>
    <x v="4"/>
    <x v="1"/>
    <s v="Home USA"/>
    <d v="2012-03-01T00:00:00"/>
    <n v="11"/>
    <n v="4290"/>
  </r>
  <r>
    <x v="1"/>
    <x v="2"/>
    <x v="3"/>
    <s v="Kitchen Center"/>
    <d v="2013-10-30T00:00:00"/>
    <n v="12"/>
    <n v="6738"/>
  </r>
  <r>
    <x v="1"/>
    <x v="4"/>
    <x v="0"/>
    <s v="Home USA"/>
    <d v="2012-06-18T00:00:00"/>
    <n v="4"/>
    <n v="1810"/>
  </r>
  <r>
    <x v="8"/>
    <x v="0"/>
    <x v="1"/>
    <s v="Home Emporium"/>
    <d v="2013-08-17T00:00:00"/>
    <n v="2"/>
    <n v="583"/>
  </r>
  <r>
    <x v="7"/>
    <x v="0"/>
    <x v="2"/>
    <s v="Kitchen Center"/>
    <d v="2012-04-02T00:00:00"/>
    <n v="6"/>
    <n v="2877"/>
  </r>
  <r>
    <x v="2"/>
    <x v="4"/>
    <x v="3"/>
    <s v="Home Emporium"/>
    <d v="2013-03-06T00:00:00"/>
    <n v="3"/>
    <n v="693"/>
  </r>
  <r>
    <x v="2"/>
    <x v="2"/>
    <x v="1"/>
    <s v="Home Emporium"/>
    <d v="2013-04-05T00:00:00"/>
    <n v="7"/>
    <n v="3179"/>
  </r>
  <r>
    <x v="4"/>
    <x v="3"/>
    <x v="3"/>
    <s v="Appliance Mart"/>
    <d v="2013-04-17T00:00:00"/>
    <n v="2"/>
    <n v="633"/>
  </r>
  <r>
    <x v="11"/>
    <x v="0"/>
    <x v="1"/>
    <s v="Home USA"/>
    <d v="2013-01-13T00:00:00"/>
    <n v="13"/>
    <n v="7854"/>
  </r>
  <r>
    <x v="7"/>
    <x v="2"/>
    <x v="1"/>
    <s v="Appliance Mart"/>
    <d v="2012-08-15T00:00:00"/>
    <n v="4"/>
    <n v="1062"/>
  </r>
  <r>
    <x v="11"/>
    <x v="1"/>
    <x v="0"/>
    <s v="Appliance Mart"/>
    <d v="2012-09-17T00:00:00"/>
    <n v="11"/>
    <n v="4653"/>
  </r>
  <r>
    <x v="8"/>
    <x v="3"/>
    <x v="0"/>
    <s v="Home Emporium"/>
    <d v="2012-11-08T00:00:00"/>
    <n v="2"/>
    <n v="385"/>
  </r>
  <r>
    <x v="11"/>
    <x v="0"/>
    <x v="3"/>
    <s v="Kitchen Center"/>
    <d v="2012-03-14T00:00:00"/>
    <n v="12"/>
    <n v="5605"/>
  </r>
  <r>
    <x v="6"/>
    <x v="2"/>
    <x v="1"/>
    <s v="Home USA"/>
    <d v="2012-12-24T00:00:00"/>
    <n v="10"/>
    <n v="4109"/>
  </r>
  <r>
    <x v="0"/>
    <x v="0"/>
    <x v="2"/>
    <s v="Home Emporium"/>
    <d v="2013-02-07T00:00:00"/>
    <n v="8"/>
    <n v="2327"/>
  </r>
  <r>
    <x v="6"/>
    <x v="1"/>
    <x v="0"/>
    <s v="Kitchen Center"/>
    <d v="2013-11-14T00:00:00"/>
    <n v="4"/>
    <n v="1683"/>
  </r>
  <r>
    <x v="2"/>
    <x v="2"/>
    <x v="3"/>
    <s v="Home USA"/>
    <d v="2013-08-18T00:00:00"/>
    <n v="2"/>
    <n v="506"/>
  </r>
  <r>
    <x v="2"/>
    <x v="3"/>
    <x v="0"/>
    <s v="Kitchen Center"/>
    <d v="2013-04-28T00:00:00"/>
    <n v="2"/>
    <n v="385"/>
  </r>
  <r>
    <x v="8"/>
    <x v="3"/>
    <x v="2"/>
    <s v="Kitchen Center"/>
    <d v="2013-04-02T00:00:00"/>
    <n v="10"/>
    <n v="4879"/>
  </r>
  <r>
    <x v="6"/>
    <x v="0"/>
    <x v="0"/>
    <s v="Home Emporium"/>
    <d v="2012-02-19T00:00:00"/>
    <n v="13"/>
    <n v="5121"/>
  </r>
  <r>
    <x v="4"/>
    <x v="1"/>
    <x v="1"/>
    <s v="Appliance Mart"/>
    <d v="2012-03-12T00:00:00"/>
    <n v="12"/>
    <n v="5011"/>
  </r>
  <r>
    <x v="2"/>
    <x v="3"/>
    <x v="0"/>
    <s v="ElectroCity"/>
    <d v="2012-01-11T00:00:00"/>
    <n v="12"/>
    <n v="6635"/>
  </r>
  <r>
    <x v="1"/>
    <x v="1"/>
    <x v="2"/>
    <s v="Kitchen Center"/>
    <d v="2013-07-28T00:00:00"/>
    <n v="6"/>
    <n v="1881"/>
  </r>
  <r>
    <x v="2"/>
    <x v="2"/>
    <x v="2"/>
    <s v="Home USA"/>
    <d v="2013-09-27T00:00:00"/>
    <n v="10"/>
    <n v="3949"/>
  </r>
  <r>
    <x v="5"/>
    <x v="3"/>
    <x v="0"/>
    <s v="Kitchen Center"/>
    <d v="2012-08-23T00:00:00"/>
    <n v="4"/>
    <n v="1194"/>
  </r>
  <r>
    <x v="0"/>
    <x v="0"/>
    <x v="1"/>
    <s v="Kitchen Center"/>
    <d v="2012-10-26T00:00:00"/>
    <n v="6"/>
    <n v="2569"/>
  </r>
  <r>
    <x v="7"/>
    <x v="0"/>
    <x v="0"/>
    <s v="Home USA"/>
    <d v="2013-10-19T00:00:00"/>
    <n v="2"/>
    <n v="473"/>
  </r>
  <r>
    <x v="9"/>
    <x v="3"/>
    <x v="3"/>
    <s v="ElectroCity"/>
    <d v="2013-01-07T00:00:00"/>
    <n v="7"/>
    <n v="3201"/>
  </r>
  <r>
    <x v="0"/>
    <x v="1"/>
    <x v="1"/>
    <s v="Home Emporium"/>
    <d v="2012-03-17T00:00:00"/>
    <n v="10"/>
    <n v="4928"/>
  </r>
  <r>
    <x v="8"/>
    <x v="2"/>
    <x v="0"/>
    <s v="Kitchen Center"/>
    <d v="2013-10-03T00:00:00"/>
    <n v="2"/>
    <n v="611"/>
  </r>
  <r>
    <x v="1"/>
    <x v="1"/>
    <x v="0"/>
    <s v="Kitchen Center"/>
    <d v="2012-11-01T00:00:00"/>
    <n v="8"/>
    <n v="4021"/>
  </r>
  <r>
    <x v="1"/>
    <x v="0"/>
    <x v="1"/>
    <s v="Home Emporium"/>
    <d v="2013-03-23T00:00:00"/>
    <n v="5"/>
    <n v="1760"/>
  </r>
  <r>
    <x v="8"/>
    <x v="1"/>
    <x v="1"/>
    <s v="Appliance Mart"/>
    <d v="2012-06-30T00:00:00"/>
    <n v="12"/>
    <n v="5264"/>
  </r>
  <r>
    <x v="9"/>
    <x v="1"/>
    <x v="2"/>
    <s v="Home USA"/>
    <d v="2012-09-13T00:00:00"/>
    <n v="9"/>
    <n v="3273"/>
  </r>
  <r>
    <x v="2"/>
    <x v="4"/>
    <x v="1"/>
    <s v="Home USA"/>
    <d v="2012-04-21T00:00:00"/>
    <n v="8"/>
    <n v="4180"/>
  </r>
  <r>
    <x v="8"/>
    <x v="1"/>
    <x v="2"/>
    <s v="Appliance Mart"/>
    <d v="2013-12-05T00:00:00"/>
    <n v="6"/>
    <n v="1705"/>
  </r>
  <r>
    <x v="0"/>
    <x v="4"/>
    <x v="3"/>
    <s v="Home Emporium"/>
    <d v="2012-04-15T00:00:00"/>
    <n v="9"/>
    <n v="3768"/>
  </r>
  <r>
    <x v="6"/>
    <x v="3"/>
    <x v="1"/>
    <s v="Home Emporium"/>
    <d v="2013-09-24T00:00:00"/>
    <n v="11"/>
    <n v="4565"/>
  </r>
  <r>
    <x v="10"/>
    <x v="3"/>
    <x v="0"/>
    <s v="Appliance Mart"/>
    <d v="2012-11-25T00:00:00"/>
    <n v="4"/>
    <n v="1238"/>
  </r>
  <r>
    <x v="9"/>
    <x v="4"/>
    <x v="2"/>
    <s v="Home USA"/>
    <d v="2012-09-16T00:00:00"/>
    <n v="15"/>
    <n v="5126"/>
  </r>
  <r>
    <x v="5"/>
    <x v="3"/>
    <x v="0"/>
    <s v="ElectroCity"/>
    <d v="2012-05-21T00:00:00"/>
    <n v="10"/>
    <n v="3540"/>
  </r>
  <r>
    <x v="0"/>
    <x v="3"/>
    <x v="2"/>
    <s v="Home USA"/>
    <d v="2012-03-08T00:00:00"/>
    <n v="16"/>
    <n v="9339"/>
  </r>
  <r>
    <x v="10"/>
    <x v="4"/>
    <x v="1"/>
    <s v="Kitchen Center"/>
    <d v="2012-08-30T00:00:00"/>
    <n v="4"/>
    <n v="1667"/>
  </r>
  <r>
    <x v="10"/>
    <x v="0"/>
    <x v="1"/>
    <s v="Home USA"/>
    <d v="2012-09-02T00:00:00"/>
    <n v="2"/>
    <n v="545"/>
  </r>
  <r>
    <x v="1"/>
    <x v="2"/>
    <x v="1"/>
    <s v="ElectroCity"/>
    <d v="2013-12-11T00:00:00"/>
    <n v="12"/>
    <n v="4407"/>
  </r>
  <r>
    <x v="8"/>
    <x v="0"/>
    <x v="3"/>
    <s v="Home USA"/>
    <d v="2013-07-02T00:00:00"/>
    <n v="8"/>
    <n v="4384"/>
  </r>
  <r>
    <x v="2"/>
    <x v="4"/>
    <x v="1"/>
    <s v="Home Emporium"/>
    <d v="2013-07-03T00:00:00"/>
    <n v="15"/>
    <n v="5407"/>
  </r>
  <r>
    <x v="2"/>
    <x v="4"/>
    <x v="0"/>
    <s v="ElectroCity"/>
    <d v="2012-12-17T00:00:00"/>
    <n v="20"/>
    <n v="12018"/>
  </r>
  <r>
    <x v="4"/>
    <x v="3"/>
    <x v="0"/>
    <s v="Kitchen Center"/>
    <d v="2012-08-02T00:00:00"/>
    <n v="16"/>
    <n v="6782"/>
  </r>
  <r>
    <x v="1"/>
    <x v="3"/>
    <x v="0"/>
    <s v="Home Emporium"/>
    <d v="2012-12-21T00:00:00"/>
    <n v="13"/>
    <n v="6336"/>
  </r>
  <r>
    <x v="5"/>
    <x v="2"/>
    <x v="0"/>
    <s v="Kitchen Center"/>
    <d v="2013-01-10T00:00:00"/>
    <n v="2"/>
    <n v="380"/>
  </r>
  <r>
    <x v="0"/>
    <x v="3"/>
    <x v="1"/>
    <s v="Kitchen Center"/>
    <d v="2013-02-07T00:00:00"/>
    <n v="8"/>
    <n v="4213"/>
  </r>
  <r>
    <x v="11"/>
    <x v="4"/>
    <x v="2"/>
    <s v="Kitchen Center"/>
    <d v="2013-07-19T00:00:00"/>
    <n v="3"/>
    <n v="682"/>
  </r>
  <r>
    <x v="10"/>
    <x v="2"/>
    <x v="0"/>
    <s v="Kitchen Center"/>
    <d v="2013-11-20T00:00:00"/>
    <n v="11"/>
    <n v="5599"/>
  </r>
  <r>
    <x v="2"/>
    <x v="3"/>
    <x v="2"/>
    <s v="Home USA"/>
    <d v="2012-12-28T00:00:00"/>
    <n v="16"/>
    <n v="7112"/>
  </r>
  <r>
    <x v="5"/>
    <x v="3"/>
    <x v="0"/>
    <s v="Kitchen Center"/>
    <d v="2013-07-02T00:00:00"/>
    <n v="4"/>
    <n v="1656"/>
  </r>
  <r>
    <x v="4"/>
    <x v="1"/>
    <x v="1"/>
    <s v="Kitchen Center"/>
    <d v="2012-06-14T00:00:00"/>
    <n v="4"/>
    <n v="1909"/>
  </r>
  <r>
    <x v="11"/>
    <x v="3"/>
    <x v="3"/>
    <s v="Kitchen Center"/>
    <d v="2012-12-07T00:00:00"/>
    <n v="6"/>
    <n v="2690"/>
  </r>
  <r>
    <x v="0"/>
    <x v="2"/>
    <x v="3"/>
    <s v="ElectroCity"/>
    <d v="2013-11-30T00:00:00"/>
    <n v="14"/>
    <n v="7096"/>
  </r>
  <r>
    <x v="11"/>
    <x v="0"/>
    <x v="1"/>
    <s v="Home Emporium"/>
    <d v="2013-11-06T00:00:00"/>
    <n v="11"/>
    <n v="5071"/>
  </r>
  <r>
    <x v="7"/>
    <x v="2"/>
    <x v="2"/>
    <s v="Appliance Mart"/>
    <d v="2012-02-08T00:00:00"/>
    <n v="7"/>
    <n v="2871"/>
  </r>
  <r>
    <x v="1"/>
    <x v="3"/>
    <x v="2"/>
    <s v="Home USA"/>
    <d v="2012-04-07T00:00:00"/>
    <n v="4"/>
    <n v="1628"/>
  </r>
  <r>
    <x v="6"/>
    <x v="2"/>
    <x v="1"/>
    <s v="Kitchen Center"/>
    <d v="2013-06-07T00:00:00"/>
    <n v="10"/>
    <n v="5506"/>
  </r>
  <r>
    <x v="2"/>
    <x v="2"/>
    <x v="2"/>
    <s v="Home USA"/>
    <d v="2013-10-31T00:00:00"/>
    <n v="9"/>
    <n v="3009"/>
  </r>
  <r>
    <x v="6"/>
    <x v="4"/>
    <x v="2"/>
    <s v="Home USA"/>
    <d v="2013-07-10T00:00:00"/>
    <n v="9"/>
    <n v="4829"/>
  </r>
  <r>
    <x v="11"/>
    <x v="1"/>
    <x v="0"/>
    <s v="Kitchen Center"/>
    <d v="2013-04-26T00:00:00"/>
    <n v="10"/>
    <n v="5319"/>
  </r>
  <r>
    <x v="7"/>
    <x v="2"/>
    <x v="1"/>
    <s v="Kitchen Center"/>
    <d v="2012-10-27T00:00:00"/>
    <n v="16"/>
    <n v="5478"/>
  </r>
  <r>
    <x v="0"/>
    <x v="2"/>
    <x v="3"/>
    <s v="Home Emporium"/>
    <d v="2012-08-02T00:00:00"/>
    <n v="5"/>
    <n v="2206"/>
  </r>
  <r>
    <x v="0"/>
    <x v="3"/>
    <x v="1"/>
    <s v="Kitchen Center"/>
    <d v="2012-04-20T00:00:00"/>
    <n v="13"/>
    <n v="7799"/>
  </r>
  <r>
    <x v="6"/>
    <x v="0"/>
    <x v="2"/>
    <s v="Appliance Mart"/>
    <d v="2012-01-24T00:00:00"/>
    <n v="14"/>
    <n v="6105"/>
  </r>
  <r>
    <x v="8"/>
    <x v="4"/>
    <x v="2"/>
    <s v="Kitchen Center"/>
    <d v="2013-06-12T00:00:00"/>
    <n v="12"/>
    <n v="6919"/>
  </r>
  <r>
    <x v="3"/>
    <x v="3"/>
    <x v="2"/>
    <s v="ElectroCity"/>
    <d v="2013-04-07T00:00:00"/>
    <n v="9"/>
    <n v="4166"/>
  </r>
  <r>
    <x v="10"/>
    <x v="0"/>
    <x v="0"/>
    <s v="Home USA"/>
    <d v="2012-05-14T00:00:00"/>
    <n v="6"/>
    <n v="1931"/>
  </r>
  <r>
    <x v="7"/>
    <x v="2"/>
    <x v="3"/>
    <s v="Home USA"/>
    <d v="2013-12-11T00:00:00"/>
    <n v="6"/>
    <n v="3190"/>
  </r>
  <r>
    <x v="6"/>
    <x v="0"/>
    <x v="0"/>
    <s v="Kitchen Center"/>
    <d v="2013-05-21T00:00:00"/>
    <n v="11"/>
    <n v="6072"/>
  </r>
  <r>
    <x v="0"/>
    <x v="1"/>
    <x v="3"/>
    <s v="Kitchen Center"/>
    <d v="2013-03-20T00:00:00"/>
    <n v="11"/>
    <n v="4433"/>
  </r>
  <r>
    <x v="2"/>
    <x v="2"/>
    <x v="0"/>
    <s v="ElectroCity"/>
    <d v="2012-11-19T00:00:00"/>
    <n v="15"/>
    <n v="5793"/>
  </r>
  <r>
    <x v="2"/>
    <x v="3"/>
    <x v="0"/>
    <s v="Home Emporium"/>
    <d v="2013-09-01T00:00:00"/>
    <n v="4"/>
    <n v="1166"/>
  </r>
  <r>
    <x v="2"/>
    <x v="2"/>
    <x v="3"/>
    <s v="ElectroCity"/>
    <d v="2013-10-20T00:00:00"/>
    <n v="19"/>
    <n v="11424"/>
  </r>
  <r>
    <x v="3"/>
    <x v="3"/>
    <x v="0"/>
    <s v="Home Emporium"/>
    <d v="2013-09-04T00:00:00"/>
    <n v="16"/>
    <n v="9273"/>
  </r>
  <r>
    <x v="8"/>
    <x v="0"/>
    <x v="1"/>
    <s v="Appliance Mart"/>
    <d v="2012-12-13T00:00:00"/>
    <n v="10"/>
    <n v="4912"/>
  </r>
  <r>
    <x v="3"/>
    <x v="1"/>
    <x v="2"/>
    <s v="Home USA"/>
    <d v="2012-09-16T00:00:00"/>
    <n v="12"/>
    <n v="7211"/>
  </r>
  <r>
    <x v="10"/>
    <x v="0"/>
    <x v="1"/>
    <s v="Appliance Mart"/>
    <d v="2013-08-07T00:00:00"/>
    <n v="12"/>
    <n v="4153"/>
  </r>
  <r>
    <x v="1"/>
    <x v="3"/>
    <x v="3"/>
    <s v="Home Emporium"/>
    <d v="2012-12-30T00:00:00"/>
    <n v="16"/>
    <n v="7442"/>
  </r>
  <r>
    <x v="3"/>
    <x v="4"/>
    <x v="2"/>
    <s v="Appliance Mart"/>
    <d v="2012-03-15T00:00:00"/>
    <n v="6"/>
    <n v="1925"/>
  </r>
  <r>
    <x v="8"/>
    <x v="3"/>
    <x v="0"/>
    <s v="Appliance Mart"/>
    <d v="2013-12-07T00:00:00"/>
    <n v="13"/>
    <n v="7667"/>
  </r>
  <r>
    <x v="1"/>
    <x v="2"/>
    <x v="2"/>
    <s v="Kitchen Center"/>
    <d v="2012-04-21T00:00:00"/>
    <n v="8"/>
    <n v="3080"/>
  </r>
  <r>
    <x v="10"/>
    <x v="0"/>
    <x v="2"/>
    <s v="Home Emporium"/>
    <d v="2013-02-21T00:00:00"/>
    <n v="7"/>
    <n v="3768"/>
  </r>
  <r>
    <x v="6"/>
    <x v="0"/>
    <x v="3"/>
    <s v="ElectroCity"/>
    <d v="2013-12-08T00:00:00"/>
    <n v="12"/>
    <n v="7209"/>
  </r>
  <r>
    <x v="9"/>
    <x v="3"/>
    <x v="0"/>
    <s v="ElectroCity"/>
    <d v="2012-10-31T00:00:00"/>
    <n v="12"/>
    <n v="6030"/>
  </r>
  <r>
    <x v="3"/>
    <x v="4"/>
    <x v="3"/>
    <s v="Kitchen Center"/>
    <d v="2012-12-07T00:00:00"/>
    <n v="8"/>
    <n v="3971"/>
  </r>
  <r>
    <x v="9"/>
    <x v="1"/>
    <x v="3"/>
    <s v="ElectroCity"/>
    <d v="2013-06-19T00:00:00"/>
    <n v="20"/>
    <n v="10681"/>
  </r>
  <r>
    <x v="2"/>
    <x v="4"/>
    <x v="2"/>
    <s v="ElectroCity"/>
    <d v="2012-11-04T00:00:00"/>
    <n v="10"/>
    <n v="3490"/>
  </r>
  <r>
    <x v="9"/>
    <x v="0"/>
    <x v="1"/>
    <s v="ElectroCity"/>
    <d v="2012-11-25T00:00:00"/>
    <n v="18"/>
    <n v="10005"/>
  </r>
  <r>
    <x v="10"/>
    <x v="2"/>
    <x v="1"/>
    <s v="Home Emporium"/>
    <d v="2013-02-14T00:00:00"/>
    <n v="3"/>
    <n v="1029"/>
  </r>
  <r>
    <x v="8"/>
    <x v="1"/>
    <x v="0"/>
    <s v="Home USA"/>
    <d v="2013-01-24T00:00:00"/>
    <n v="12"/>
    <n v="6474"/>
  </r>
  <r>
    <x v="1"/>
    <x v="1"/>
    <x v="3"/>
    <s v="Appliance Mart"/>
    <d v="2013-08-31T00:00:00"/>
    <n v="14"/>
    <n v="5775"/>
  </r>
  <r>
    <x v="6"/>
    <x v="2"/>
    <x v="3"/>
    <s v="Kitchen Center"/>
    <d v="2013-01-10T00:00:00"/>
    <n v="16"/>
    <n v="9339"/>
  </r>
  <r>
    <x v="11"/>
    <x v="2"/>
    <x v="1"/>
    <s v="Home USA"/>
    <d v="2012-04-09T00:00:00"/>
    <n v="15"/>
    <n v="5423"/>
  </r>
  <r>
    <x v="0"/>
    <x v="1"/>
    <x v="3"/>
    <s v="Kitchen Center"/>
    <d v="2012-09-05T00:00:00"/>
    <n v="5"/>
    <n v="2321"/>
  </r>
  <r>
    <x v="4"/>
    <x v="4"/>
    <x v="3"/>
    <s v="Home Emporium"/>
    <d v="2012-12-20T00:00:00"/>
    <n v="4"/>
    <n v="1463"/>
  </r>
  <r>
    <x v="7"/>
    <x v="1"/>
    <x v="1"/>
    <s v="ElectroCity"/>
    <d v="2012-09-10T00:00:00"/>
    <n v="14"/>
    <n v="6596"/>
  </r>
  <r>
    <x v="8"/>
    <x v="1"/>
    <x v="0"/>
    <s v="Appliance Mart"/>
    <d v="2012-10-27T00:00:00"/>
    <n v="5"/>
    <n v="1320"/>
  </r>
  <r>
    <x v="1"/>
    <x v="0"/>
    <x v="3"/>
    <s v="Kitchen Center"/>
    <d v="2013-01-13T00:00:00"/>
    <n v="3"/>
    <n v="869"/>
  </r>
  <r>
    <x v="8"/>
    <x v="4"/>
    <x v="1"/>
    <s v="Home USA"/>
    <d v="2012-03-31T00:00:00"/>
    <n v="7"/>
    <n v="2123"/>
  </r>
  <r>
    <x v="6"/>
    <x v="1"/>
    <x v="0"/>
    <s v="Home Emporium"/>
    <d v="2012-05-23T00:00:00"/>
    <n v="11"/>
    <n v="4884"/>
  </r>
  <r>
    <x v="7"/>
    <x v="1"/>
    <x v="1"/>
    <s v="Home Emporium"/>
    <d v="2013-02-03T00:00:00"/>
    <n v="7"/>
    <n v="3509"/>
  </r>
  <r>
    <x v="10"/>
    <x v="2"/>
    <x v="1"/>
    <s v="Appliance Mart"/>
    <d v="2013-03-29T00:00:00"/>
    <n v="7"/>
    <n v="2904"/>
  </r>
  <r>
    <x v="6"/>
    <x v="3"/>
    <x v="3"/>
    <s v="Home USA"/>
    <d v="2013-11-06T00:00:00"/>
    <n v="14"/>
    <n v="7453"/>
  </r>
  <r>
    <x v="5"/>
    <x v="0"/>
    <x v="0"/>
    <s v="Home USA"/>
    <d v="2013-04-30T00:00:00"/>
    <n v="2"/>
    <n v="336"/>
  </r>
  <r>
    <x v="7"/>
    <x v="3"/>
    <x v="0"/>
    <s v="Kitchen Center"/>
    <d v="2013-12-11T00:00:00"/>
    <n v="6"/>
    <n v="2167"/>
  </r>
  <r>
    <x v="1"/>
    <x v="4"/>
    <x v="1"/>
    <s v="Kitchen Center"/>
    <d v="2013-08-10T00:00:00"/>
    <n v="9"/>
    <n v="3267"/>
  </r>
  <r>
    <x v="2"/>
    <x v="3"/>
    <x v="3"/>
    <s v="Home Emporium"/>
    <d v="2012-12-16T00:00:00"/>
    <n v="12"/>
    <n v="4477"/>
  </r>
  <r>
    <x v="7"/>
    <x v="3"/>
    <x v="0"/>
    <s v="Kitchen Center"/>
    <d v="2013-09-25T00:00:00"/>
    <n v="11"/>
    <n v="6512"/>
  </r>
  <r>
    <x v="1"/>
    <x v="0"/>
    <x v="2"/>
    <s v="Kitchen Center"/>
    <d v="2012-05-24T00:00:00"/>
    <n v="2"/>
    <n v="561"/>
  </r>
  <r>
    <x v="6"/>
    <x v="0"/>
    <x v="0"/>
    <s v="Home Emporium"/>
    <d v="2013-10-13T00:00:00"/>
    <n v="9"/>
    <n v="5264"/>
  </r>
  <r>
    <x v="11"/>
    <x v="2"/>
    <x v="3"/>
    <s v="ElectroCity"/>
    <d v="2012-04-05T00:00:00"/>
    <n v="19"/>
    <n v="9405"/>
  </r>
  <r>
    <x v="3"/>
    <x v="0"/>
    <x v="2"/>
    <s v="ElectroCity"/>
    <d v="2012-01-02T00:00:00"/>
    <n v="10"/>
    <n v="5433"/>
  </r>
  <r>
    <x v="1"/>
    <x v="3"/>
    <x v="3"/>
    <s v="Home USA"/>
    <d v="2013-12-24T00:00:00"/>
    <n v="9"/>
    <n v="4477"/>
  </r>
  <r>
    <x v="3"/>
    <x v="0"/>
    <x v="2"/>
    <s v="Kitchen Center"/>
    <d v="2012-06-24T00:00:00"/>
    <n v="5"/>
    <n v="2563"/>
  </r>
  <r>
    <x v="11"/>
    <x v="4"/>
    <x v="3"/>
    <s v="Appliance Mart"/>
    <d v="2013-07-03T00:00:00"/>
    <n v="4"/>
    <n v="1381"/>
  </r>
  <r>
    <x v="3"/>
    <x v="3"/>
    <x v="3"/>
    <s v="Home USA"/>
    <d v="2012-01-13T00:00:00"/>
    <n v="11"/>
    <n v="4356"/>
  </r>
  <r>
    <x v="4"/>
    <x v="1"/>
    <x v="0"/>
    <s v="Home USA"/>
    <d v="2012-09-15T00:00:00"/>
    <n v="14"/>
    <n v="7266"/>
  </r>
  <r>
    <x v="9"/>
    <x v="1"/>
    <x v="2"/>
    <s v="Home Emporium"/>
    <d v="2012-02-17T00:00:00"/>
    <n v="15"/>
    <n v="4945"/>
  </r>
  <r>
    <x v="6"/>
    <x v="2"/>
    <x v="2"/>
    <s v="ElectroCity"/>
    <d v="2013-12-10T00:00:00"/>
    <n v="14"/>
    <n v="7954"/>
  </r>
  <r>
    <x v="1"/>
    <x v="1"/>
    <x v="0"/>
    <s v="ElectroCity"/>
    <d v="2013-05-12T00:00:00"/>
    <n v="15"/>
    <n v="5793"/>
  </r>
  <r>
    <x v="8"/>
    <x v="2"/>
    <x v="2"/>
    <s v="Home USA"/>
    <d v="2013-04-27T00:00:00"/>
    <n v="5"/>
    <n v="1496"/>
  </r>
  <r>
    <x v="1"/>
    <x v="3"/>
    <x v="0"/>
    <s v="ElectroCity"/>
    <d v="2012-05-24T00:00:00"/>
    <n v="7"/>
    <n v="3267"/>
  </r>
  <r>
    <x v="3"/>
    <x v="3"/>
    <x v="2"/>
    <s v="Home USA"/>
    <d v="2012-02-12T00:00:00"/>
    <n v="12"/>
    <n v="3729"/>
  </r>
  <r>
    <x v="1"/>
    <x v="3"/>
    <x v="1"/>
    <s v="Kitchen Center"/>
    <d v="2012-09-08T00:00:00"/>
    <n v="5"/>
    <n v="2448"/>
  </r>
  <r>
    <x v="8"/>
    <x v="1"/>
    <x v="2"/>
    <s v="Appliance Mart"/>
    <d v="2012-01-26T00:00:00"/>
    <n v="11"/>
    <n v="5555"/>
  </r>
  <r>
    <x v="9"/>
    <x v="1"/>
    <x v="1"/>
    <s v="Home USA"/>
    <d v="2012-01-26T00:00:00"/>
    <n v="8"/>
    <n v="3768"/>
  </r>
  <r>
    <x v="2"/>
    <x v="1"/>
    <x v="1"/>
    <s v="Kitchen Center"/>
    <d v="2012-11-21T00:00:00"/>
    <n v="3"/>
    <n v="1144"/>
  </r>
  <r>
    <x v="10"/>
    <x v="3"/>
    <x v="2"/>
    <s v="ElectroCity"/>
    <d v="2013-05-24T00:00:00"/>
    <n v="18"/>
    <n v="6490"/>
  </r>
  <r>
    <x v="5"/>
    <x v="2"/>
    <x v="1"/>
    <s v="Home USA"/>
    <d v="2013-12-17T00:00:00"/>
    <n v="13"/>
    <n v="5357"/>
  </r>
  <r>
    <x v="11"/>
    <x v="2"/>
    <x v="2"/>
    <s v="Home USA"/>
    <d v="2012-04-11T00:00:00"/>
    <n v="5"/>
    <n v="2057"/>
  </r>
  <r>
    <x v="3"/>
    <x v="1"/>
    <x v="3"/>
    <s v="Kitchen Center"/>
    <d v="2012-04-25T00:00:00"/>
    <n v="9"/>
    <n v="3828"/>
  </r>
  <r>
    <x v="5"/>
    <x v="1"/>
    <x v="2"/>
    <s v="Appliance Mart"/>
    <d v="2012-01-06T00:00:00"/>
    <n v="14"/>
    <n v="5748"/>
  </r>
  <r>
    <x v="6"/>
    <x v="3"/>
    <x v="1"/>
    <s v="Home Emporium"/>
    <d v="2012-10-25T00:00:00"/>
    <n v="13"/>
    <n v="6364"/>
  </r>
  <r>
    <x v="5"/>
    <x v="4"/>
    <x v="0"/>
    <s v="Kitchen Center"/>
    <d v="2013-06-12T00:00:00"/>
    <n v="12"/>
    <n v="4609"/>
  </r>
  <r>
    <x v="8"/>
    <x v="1"/>
    <x v="0"/>
    <s v="Home Emporium"/>
    <d v="2013-05-29T00:00:00"/>
    <n v="11"/>
    <n v="5038"/>
  </r>
  <r>
    <x v="11"/>
    <x v="1"/>
    <x v="2"/>
    <s v="ElectroCity"/>
    <d v="2013-03-10T00:00:00"/>
    <n v="9"/>
    <n v="3584"/>
  </r>
  <r>
    <x v="3"/>
    <x v="4"/>
    <x v="2"/>
    <s v="Home USA"/>
    <d v="2012-08-30T00:00:00"/>
    <n v="3"/>
    <n v="853"/>
  </r>
  <r>
    <x v="0"/>
    <x v="4"/>
    <x v="1"/>
    <s v="Home Emporium"/>
    <d v="2013-02-03T00:00:00"/>
    <n v="2"/>
    <n v="391"/>
  </r>
  <r>
    <x v="1"/>
    <x v="4"/>
    <x v="0"/>
    <s v="Appliance Mart"/>
    <d v="2012-05-06T00:00:00"/>
    <n v="6"/>
    <n v="1766"/>
  </r>
  <r>
    <x v="2"/>
    <x v="0"/>
    <x v="0"/>
    <s v="ElectroCity"/>
    <d v="2013-12-19T00:00:00"/>
    <n v="19"/>
    <n v="6870"/>
  </r>
  <r>
    <x v="9"/>
    <x v="1"/>
    <x v="3"/>
    <s v="Home Emporium"/>
    <d v="2013-09-26T00:00:00"/>
    <n v="12"/>
    <n v="6644"/>
  </r>
  <r>
    <x v="4"/>
    <x v="1"/>
    <x v="0"/>
    <s v="Home USA"/>
    <d v="2012-03-29T00:00:00"/>
    <n v="8"/>
    <n v="3009"/>
  </r>
  <r>
    <x v="6"/>
    <x v="2"/>
    <x v="0"/>
    <s v="ElectroCity"/>
    <d v="2012-01-10T00:00:00"/>
    <n v="14"/>
    <n v="5675"/>
  </r>
  <r>
    <x v="7"/>
    <x v="1"/>
    <x v="0"/>
    <s v="Home Emporium"/>
    <d v="2012-05-07T00:00:00"/>
    <n v="7"/>
    <n v="3603"/>
  </r>
  <r>
    <x v="8"/>
    <x v="1"/>
    <x v="3"/>
    <s v="Appliance Mart"/>
    <d v="2012-10-28T00:00:00"/>
    <n v="11"/>
    <n v="5577"/>
  </r>
  <r>
    <x v="2"/>
    <x v="4"/>
    <x v="1"/>
    <s v="Appliance Mart"/>
    <d v="2013-06-26T00:00:00"/>
    <n v="5"/>
    <n v="1755"/>
  </r>
  <r>
    <x v="1"/>
    <x v="4"/>
    <x v="0"/>
    <s v="Appliance Mart"/>
    <d v="2012-10-12T00:00:00"/>
    <n v="5"/>
    <n v="2563"/>
  </r>
  <r>
    <x v="4"/>
    <x v="4"/>
    <x v="1"/>
    <s v="ElectroCity"/>
    <d v="2012-02-11T00:00:00"/>
    <n v="18"/>
    <n v="8003"/>
  </r>
  <r>
    <x v="6"/>
    <x v="0"/>
    <x v="3"/>
    <s v="Home Emporium"/>
    <d v="2012-03-09T00:00:00"/>
    <n v="10"/>
    <n v="4901"/>
  </r>
  <r>
    <x v="1"/>
    <x v="0"/>
    <x v="3"/>
    <s v="Kitchen Center"/>
    <d v="2013-07-20T00:00:00"/>
    <n v="7"/>
    <n v="3124"/>
  </r>
  <r>
    <x v="8"/>
    <x v="3"/>
    <x v="2"/>
    <s v="Home USA"/>
    <d v="2013-03-30T00:00:00"/>
    <n v="16"/>
    <n v="4983"/>
  </r>
  <r>
    <x v="2"/>
    <x v="3"/>
    <x v="0"/>
    <s v="Appliance Mart"/>
    <d v="2013-09-20T00:00:00"/>
    <n v="7"/>
    <n v="3471"/>
  </r>
  <r>
    <x v="8"/>
    <x v="4"/>
    <x v="1"/>
    <s v="Home Emporium"/>
    <d v="2013-06-21T00:00:00"/>
    <n v="16"/>
    <n v="5957"/>
  </r>
  <r>
    <x v="9"/>
    <x v="2"/>
    <x v="2"/>
    <s v="Appliance Mart"/>
    <d v="2012-07-21T00:00:00"/>
    <n v="15"/>
    <n v="4620"/>
  </r>
  <r>
    <x v="4"/>
    <x v="1"/>
    <x v="1"/>
    <s v="ElectroCity"/>
    <d v="2012-12-21T00:00:00"/>
    <n v="21"/>
    <n v="8624"/>
  </r>
  <r>
    <x v="2"/>
    <x v="3"/>
    <x v="0"/>
    <s v="ElectroCity"/>
    <d v="2013-12-08T00:00:00"/>
    <n v="7"/>
    <n v="3465"/>
  </r>
  <r>
    <x v="9"/>
    <x v="2"/>
    <x v="2"/>
    <s v="Home Emporium"/>
    <d v="2012-12-24T00:00:00"/>
    <n v="9"/>
    <n v="4692"/>
  </r>
  <r>
    <x v="8"/>
    <x v="0"/>
    <x v="1"/>
    <s v="Home Emporium"/>
    <d v="2013-05-08T00:00:00"/>
    <n v="13"/>
    <n v="5555"/>
  </r>
  <r>
    <x v="11"/>
    <x v="2"/>
    <x v="1"/>
    <s v="Home Emporium"/>
    <d v="2012-09-16T00:00:00"/>
    <n v="16"/>
    <n v="5198"/>
  </r>
  <r>
    <x v="1"/>
    <x v="4"/>
    <x v="0"/>
    <s v="Kitchen Center"/>
    <d v="2013-05-01T00:00:00"/>
    <n v="8"/>
    <n v="3498"/>
  </r>
  <r>
    <x v="8"/>
    <x v="3"/>
    <x v="1"/>
    <s v="Appliance Mart"/>
    <d v="2013-05-21T00:00:00"/>
    <n v="13"/>
    <n v="4857"/>
  </r>
  <r>
    <x v="4"/>
    <x v="1"/>
    <x v="3"/>
    <s v="ElectroCity"/>
    <d v="2013-05-22T00:00:00"/>
    <n v="21"/>
    <n v="10956"/>
  </r>
  <r>
    <x v="5"/>
    <x v="0"/>
    <x v="2"/>
    <s v="Appliance Mart"/>
    <d v="2013-06-16T00:00:00"/>
    <n v="8"/>
    <n v="3806"/>
  </r>
  <r>
    <x v="8"/>
    <x v="4"/>
    <x v="1"/>
    <s v="Home Emporium"/>
    <d v="2013-11-14T00:00:00"/>
    <n v="13"/>
    <n v="6100"/>
  </r>
  <r>
    <x v="5"/>
    <x v="0"/>
    <x v="0"/>
    <s v="ElectroCity"/>
    <d v="2012-02-18T00:00:00"/>
    <n v="19"/>
    <n v="11210"/>
  </r>
  <r>
    <x v="10"/>
    <x v="1"/>
    <x v="1"/>
    <s v="Home Emporium"/>
    <d v="2012-11-22T00:00:00"/>
    <n v="15"/>
    <n v="6314"/>
  </r>
  <r>
    <x v="7"/>
    <x v="3"/>
    <x v="1"/>
    <s v="Home Emporium"/>
    <d v="2012-07-26T00:00:00"/>
    <n v="9"/>
    <n v="3669"/>
  </r>
  <r>
    <x v="1"/>
    <x v="1"/>
    <x v="3"/>
    <s v="Home Emporium"/>
    <d v="2013-04-23T00:00:00"/>
    <n v="11"/>
    <n v="3740"/>
  </r>
  <r>
    <x v="8"/>
    <x v="0"/>
    <x v="0"/>
    <s v="Appliance Mart"/>
    <d v="2012-04-21T00:00:00"/>
    <n v="9"/>
    <n v="3707"/>
  </r>
  <r>
    <x v="8"/>
    <x v="2"/>
    <x v="3"/>
    <s v="Home Emporium"/>
    <d v="2012-04-26T00:00:00"/>
    <n v="12"/>
    <n v="6848"/>
  </r>
  <r>
    <x v="6"/>
    <x v="3"/>
    <x v="3"/>
    <s v="Appliance Mart"/>
    <d v="2013-01-10T00:00:00"/>
    <n v="16"/>
    <n v="8333"/>
  </r>
  <r>
    <x v="10"/>
    <x v="3"/>
    <x v="0"/>
    <s v="ElectroCity"/>
    <d v="2012-11-12T00:00:00"/>
    <n v="16"/>
    <n v="6138"/>
  </r>
  <r>
    <x v="6"/>
    <x v="3"/>
    <x v="1"/>
    <s v="Home USA"/>
    <d v="2012-03-16T00:00:00"/>
    <n v="13"/>
    <n v="6177"/>
  </r>
  <r>
    <x v="4"/>
    <x v="0"/>
    <x v="2"/>
    <s v="ElectroCity"/>
    <d v="2013-02-07T00:00:00"/>
    <n v="12"/>
    <n v="6181"/>
  </r>
  <r>
    <x v="7"/>
    <x v="0"/>
    <x v="0"/>
    <s v="ElectroCity"/>
    <d v="2013-07-04T00:00:00"/>
    <n v="7"/>
    <n v="3696"/>
  </r>
  <r>
    <x v="3"/>
    <x v="3"/>
    <x v="0"/>
    <s v="Home USA"/>
    <d v="2012-01-10T00:00:00"/>
    <n v="11"/>
    <n v="4686"/>
  </r>
  <r>
    <x v="5"/>
    <x v="2"/>
    <x v="2"/>
    <s v="Home Emporium"/>
    <d v="2012-07-09T00:00:00"/>
    <n v="15"/>
    <n v="5005"/>
  </r>
  <r>
    <x v="9"/>
    <x v="3"/>
    <x v="3"/>
    <s v="Home USA"/>
    <d v="2012-08-08T00:00:00"/>
    <n v="14"/>
    <n v="6122"/>
  </r>
  <r>
    <x v="4"/>
    <x v="0"/>
    <x v="0"/>
    <s v="ElectroCity"/>
    <d v="2012-07-08T00:00:00"/>
    <n v="10"/>
    <n v="4764"/>
  </r>
  <r>
    <x v="8"/>
    <x v="1"/>
    <x v="0"/>
    <s v="Appliance Mart"/>
    <d v="2013-01-24T00:00:00"/>
    <n v="3"/>
    <n v="935"/>
  </r>
  <r>
    <x v="5"/>
    <x v="3"/>
    <x v="1"/>
    <s v="Home USA"/>
    <d v="2013-05-21T00:00:00"/>
    <n v="14"/>
    <n v="4406"/>
  </r>
  <r>
    <x v="1"/>
    <x v="4"/>
    <x v="1"/>
    <s v="Home USA"/>
    <d v="2012-01-07T00:00:00"/>
    <n v="11"/>
    <n v="4675"/>
  </r>
  <r>
    <x v="3"/>
    <x v="3"/>
    <x v="3"/>
    <s v="ElectroCity"/>
    <d v="2013-05-29T00:00:00"/>
    <n v="15"/>
    <n v="8898"/>
  </r>
  <r>
    <x v="6"/>
    <x v="4"/>
    <x v="0"/>
    <s v="Kitchen Center"/>
    <d v="2013-09-21T00:00:00"/>
    <n v="8"/>
    <n v="4268"/>
  </r>
  <r>
    <x v="9"/>
    <x v="1"/>
    <x v="0"/>
    <s v="Home USA"/>
    <d v="2013-08-14T00:00:00"/>
    <n v="14"/>
    <n v="5434"/>
  </r>
  <r>
    <x v="10"/>
    <x v="3"/>
    <x v="2"/>
    <s v="Kitchen Center"/>
    <d v="2013-02-01T00:00:00"/>
    <n v="7"/>
    <n v="2250"/>
  </r>
  <r>
    <x v="5"/>
    <x v="4"/>
    <x v="1"/>
    <s v="Appliance Mart"/>
    <d v="2012-03-14T00:00:00"/>
    <n v="10"/>
    <n v="5038"/>
  </r>
  <r>
    <x v="6"/>
    <x v="1"/>
    <x v="3"/>
    <s v="Appliance Mart"/>
    <d v="2013-10-31T00:00:00"/>
    <n v="14"/>
    <n v="6166"/>
  </r>
  <r>
    <x v="4"/>
    <x v="3"/>
    <x v="0"/>
    <s v="Home USA"/>
    <d v="2012-12-31T00:00:00"/>
    <n v="5"/>
    <n v="2233"/>
  </r>
  <r>
    <x v="1"/>
    <x v="4"/>
    <x v="0"/>
    <s v="Home Emporium"/>
    <d v="2012-06-08T00:00:00"/>
    <n v="15"/>
    <n v="6177"/>
  </r>
  <r>
    <x v="6"/>
    <x v="4"/>
    <x v="1"/>
    <s v="Home USA"/>
    <d v="2012-02-01T00:00:00"/>
    <n v="11"/>
    <n v="5412"/>
  </r>
  <r>
    <x v="9"/>
    <x v="1"/>
    <x v="1"/>
    <s v="Appliance Mart"/>
    <d v="2013-09-28T00:00:00"/>
    <n v="10"/>
    <n v="5126"/>
  </r>
  <r>
    <x v="2"/>
    <x v="0"/>
    <x v="0"/>
    <s v="Appliance Mart"/>
    <d v="2012-06-02T00:00:00"/>
    <n v="10"/>
    <n v="5913"/>
  </r>
  <r>
    <x v="6"/>
    <x v="1"/>
    <x v="1"/>
    <s v="ElectroCity"/>
    <d v="2013-12-18T00:00:00"/>
    <n v="10"/>
    <n v="4170"/>
  </r>
  <r>
    <x v="1"/>
    <x v="3"/>
    <x v="0"/>
    <s v="ElectroCity"/>
    <d v="2013-06-30T00:00:00"/>
    <n v="9"/>
    <n v="3110"/>
  </r>
  <r>
    <x v="6"/>
    <x v="0"/>
    <x v="2"/>
    <s v="Appliance Mart"/>
    <d v="2012-09-08T00:00:00"/>
    <n v="4"/>
    <n v="1199"/>
  </r>
  <r>
    <x v="11"/>
    <x v="0"/>
    <x v="3"/>
    <s v="ElectroCity"/>
    <d v="2012-03-09T00:00:00"/>
    <n v="18"/>
    <n v="10940"/>
  </r>
  <r>
    <x v="8"/>
    <x v="2"/>
    <x v="3"/>
    <s v="Home USA"/>
    <d v="2012-06-23T00:00:00"/>
    <n v="3"/>
    <n v="902"/>
  </r>
  <r>
    <x v="5"/>
    <x v="1"/>
    <x v="1"/>
    <s v="ElectroCity"/>
    <d v="2013-06-20T00:00:00"/>
    <n v="17"/>
    <n v="8920"/>
  </r>
  <r>
    <x v="9"/>
    <x v="4"/>
    <x v="0"/>
    <s v="Appliance Mart"/>
    <d v="2012-10-10T00:00:00"/>
    <n v="2"/>
    <n v="451"/>
  </r>
  <r>
    <x v="9"/>
    <x v="3"/>
    <x v="1"/>
    <s v="ElectroCity"/>
    <d v="2013-07-03T00:00:00"/>
    <n v="18"/>
    <n v="6303"/>
  </r>
  <r>
    <x v="4"/>
    <x v="2"/>
    <x v="3"/>
    <s v="ElectroCity"/>
    <d v="2012-11-19T00:00:00"/>
    <n v="20"/>
    <n v="12063"/>
  </r>
  <r>
    <x v="2"/>
    <x v="2"/>
    <x v="2"/>
    <s v="Kitchen Center"/>
    <d v="2013-01-04T00:00:00"/>
    <n v="12"/>
    <n v="4538"/>
  </r>
  <r>
    <x v="0"/>
    <x v="4"/>
    <x v="1"/>
    <s v="ElectroCity"/>
    <d v="2012-12-26T00:00:00"/>
    <n v="21"/>
    <n v="7326"/>
  </r>
  <r>
    <x v="8"/>
    <x v="0"/>
    <x v="0"/>
    <s v="Kitchen Center"/>
    <d v="2013-01-12T00:00:00"/>
    <n v="14"/>
    <n v="6908"/>
  </r>
  <r>
    <x v="1"/>
    <x v="1"/>
    <x v="3"/>
    <s v="Appliance Mart"/>
    <d v="2012-08-20T00:00:00"/>
    <n v="5"/>
    <n v="1738"/>
  </r>
  <r>
    <x v="9"/>
    <x v="0"/>
    <x v="0"/>
    <s v="Kitchen Center"/>
    <d v="2013-03-10T00:00:00"/>
    <n v="5"/>
    <n v="1810"/>
  </r>
  <r>
    <x v="4"/>
    <x v="2"/>
    <x v="0"/>
    <s v="Kitchen Center"/>
    <d v="2013-02-26T00:00:00"/>
    <n v="13"/>
    <n v="7128"/>
  </r>
  <r>
    <x v="5"/>
    <x v="2"/>
    <x v="2"/>
    <s v="Kitchen Center"/>
    <d v="2012-05-16T00:00:00"/>
    <n v="16"/>
    <n v="5693"/>
  </r>
  <r>
    <x v="8"/>
    <x v="2"/>
    <x v="2"/>
    <s v="Home USA"/>
    <d v="2012-11-30T00:00:00"/>
    <n v="16"/>
    <n v="8448"/>
  </r>
  <r>
    <x v="6"/>
    <x v="3"/>
    <x v="1"/>
    <s v="Kitchen Center"/>
    <d v="2012-05-12T00:00:00"/>
    <n v="15"/>
    <n v="7733"/>
  </r>
  <r>
    <x v="0"/>
    <x v="3"/>
    <x v="1"/>
    <s v="Home USA"/>
    <d v="2012-11-04T00:00:00"/>
    <n v="12"/>
    <n v="5709"/>
  </r>
  <r>
    <x v="8"/>
    <x v="1"/>
    <x v="1"/>
    <s v="Appliance Mart"/>
    <d v="2013-06-12T00:00:00"/>
    <n v="2"/>
    <n v="369"/>
  </r>
  <r>
    <x v="1"/>
    <x v="3"/>
    <x v="0"/>
    <s v="Home USA"/>
    <d v="2012-05-24T00:00:00"/>
    <n v="10"/>
    <n v="4444"/>
  </r>
  <r>
    <x v="1"/>
    <x v="4"/>
    <x v="2"/>
    <s v="Home Emporium"/>
    <d v="2012-02-04T00:00:00"/>
    <n v="15"/>
    <n v="5220"/>
  </r>
  <r>
    <x v="4"/>
    <x v="2"/>
    <x v="1"/>
    <s v="Appliance Mart"/>
    <d v="2013-01-02T00:00:00"/>
    <n v="2"/>
    <n v="506"/>
  </r>
  <r>
    <x v="6"/>
    <x v="3"/>
    <x v="2"/>
    <s v="Home Emporium"/>
    <d v="2013-01-30T00:00:00"/>
    <n v="14"/>
    <n v="8025"/>
  </r>
  <r>
    <x v="10"/>
    <x v="3"/>
    <x v="2"/>
    <s v="Kitchen Center"/>
    <d v="2013-07-31T00:00:00"/>
    <n v="6"/>
    <n v="2063"/>
  </r>
  <r>
    <x v="5"/>
    <x v="4"/>
    <x v="3"/>
    <s v="Home Emporium"/>
    <d v="2013-07-24T00:00:00"/>
    <n v="11"/>
    <n v="3608"/>
  </r>
  <r>
    <x v="9"/>
    <x v="1"/>
    <x v="3"/>
    <s v="ElectroCity"/>
    <d v="2012-12-17T00:00:00"/>
    <n v="12"/>
    <n v="3691"/>
  </r>
  <r>
    <x v="1"/>
    <x v="1"/>
    <x v="1"/>
    <s v="Home USA"/>
    <d v="2013-08-07T00:00:00"/>
    <n v="13"/>
    <n v="5071"/>
  </r>
  <r>
    <x v="1"/>
    <x v="0"/>
    <x v="2"/>
    <s v="Kitchen Center"/>
    <d v="2012-09-17T00:00:00"/>
    <n v="13"/>
    <n v="7827"/>
  </r>
  <r>
    <x v="11"/>
    <x v="3"/>
    <x v="1"/>
    <s v="Home Emporium"/>
    <d v="2013-12-11T00:00:00"/>
    <n v="8"/>
    <n v="4180"/>
  </r>
  <r>
    <x v="0"/>
    <x v="2"/>
    <x v="3"/>
    <s v="Home Emporium"/>
    <d v="2013-12-06T00:00:00"/>
    <n v="12"/>
    <n v="5786"/>
  </r>
  <r>
    <x v="9"/>
    <x v="3"/>
    <x v="3"/>
    <s v="Home Emporium"/>
    <d v="2013-06-22T00:00:00"/>
    <n v="4"/>
    <n v="1040"/>
  </r>
  <r>
    <x v="6"/>
    <x v="0"/>
    <x v="3"/>
    <s v="ElectroCity"/>
    <d v="2012-11-24T00:00:00"/>
    <n v="15"/>
    <n v="5279"/>
  </r>
  <r>
    <x v="2"/>
    <x v="4"/>
    <x v="2"/>
    <s v="Appliance Mart"/>
    <d v="2013-06-28T00:00:00"/>
    <n v="5"/>
    <n v="1711"/>
  </r>
  <r>
    <x v="6"/>
    <x v="1"/>
    <x v="1"/>
    <s v="Home Emporium"/>
    <d v="2012-10-18T00:00:00"/>
    <n v="6"/>
    <n v="1793"/>
  </r>
  <r>
    <x v="5"/>
    <x v="1"/>
    <x v="1"/>
    <s v="ElectroCity"/>
    <d v="2013-11-22T00:00:00"/>
    <n v="19"/>
    <n v="10273"/>
  </r>
  <r>
    <x v="5"/>
    <x v="3"/>
    <x v="2"/>
    <s v="ElectroCity"/>
    <d v="2013-10-23T00:00:00"/>
    <n v="19"/>
    <n v="10852"/>
  </r>
  <r>
    <x v="11"/>
    <x v="1"/>
    <x v="2"/>
    <s v="ElectroCity"/>
    <d v="2013-06-27T00:00:00"/>
    <n v="11"/>
    <n v="4378"/>
  </r>
  <r>
    <x v="8"/>
    <x v="2"/>
    <x v="1"/>
    <s v="Home USA"/>
    <d v="2013-08-29T00:00:00"/>
    <n v="11"/>
    <n v="5203"/>
  </r>
  <r>
    <x v="2"/>
    <x v="3"/>
    <x v="2"/>
    <s v="ElectroCity"/>
    <d v="2012-12-20T00:00:00"/>
    <n v="20"/>
    <n v="10054"/>
  </r>
  <r>
    <x v="1"/>
    <x v="3"/>
    <x v="1"/>
    <s v="Appliance Mart"/>
    <d v="2013-12-11T00:00:00"/>
    <n v="5"/>
    <n v="1788"/>
  </r>
  <r>
    <x v="2"/>
    <x v="0"/>
    <x v="3"/>
    <s v="Home USA"/>
    <d v="2012-04-04T00:00:00"/>
    <n v="4"/>
    <n v="1458"/>
  </r>
  <r>
    <x v="4"/>
    <x v="1"/>
    <x v="1"/>
    <s v="Appliance Mart"/>
    <d v="2013-06-14T00:00:00"/>
    <n v="2"/>
    <n v="473"/>
  </r>
  <r>
    <x v="9"/>
    <x v="3"/>
    <x v="1"/>
    <s v="Kitchen Center"/>
    <d v="2013-10-03T00:00:00"/>
    <n v="15"/>
    <n v="6963"/>
  </r>
  <r>
    <x v="2"/>
    <x v="4"/>
    <x v="1"/>
    <s v="ElectroCity"/>
    <d v="2013-04-17T00:00:00"/>
    <n v="8"/>
    <n v="4024"/>
  </r>
  <r>
    <x v="5"/>
    <x v="1"/>
    <x v="1"/>
    <s v="Kitchen Center"/>
    <d v="2013-04-11T00:00:00"/>
    <n v="10"/>
    <n v="5445"/>
  </r>
  <r>
    <x v="1"/>
    <x v="2"/>
    <x v="1"/>
    <s v="Kitchen Center"/>
    <d v="2012-11-15T00:00:00"/>
    <n v="4"/>
    <n v="1139"/>
  </r>
  <r>
    <x v="6"/>
    <x v="3"/>
    <x v="2"/>
    <s v="Kitchen Center"/>
    <d v="2013-08-23T00:00:00"/>
    <n v="13"/>
    <n v="7392"/>
  </r>
  <r>
    <x v="8"/>
    <x v="3"/>
    <x v="1"/>
    <s v="ElectroCity"/>
    <d v="2012-06-06T00:00:00"/>
    <n v="19"/>
    <n v="6595"/>
  </r>
  <r>
    <x v="5"/>
    <x v="4"/>
    <x v="2"/>
    <s v="Home USA"/>
    <d v="2012-05-31T00:00:00"/>
    <n v="13"/>
    <n v="4631"/>
  </r>
  <r>
    <x v="5"/>
    <x v="3"/>
    <x v="2"/>
    <s v="ElectroCity"/>
    <d v="2013-02-13T00:00:00"/>
    <n v="15"/>
    <n v="4638"/>
  </r>
  <r>
    <x v="1"/>
    <x v="2"/>
    <x v="0"/>
    <s v="Home Emporium"/>
    <d v="2012-08-15T00:00:00"/>
    <n v="11"/>
    <n v="3476"/>
  </r>
  <r>
    <x v="1"/>
    <x v="3"/>
    <x v="2"/>
    <s v="ElectroCity"/>
    <d v="2012-07-26T00:00:00"/>
    <n v="13"/>
    <n v="7732"/>
  </r>
  <r>
    <x v="9"/>
    <x v="1"/>
    <x v="3"/>
    <s v="Home Emporium"/>
    <d v="2013-05-15T00:00:00"/>
    <n v="14"/>
    <n v="8135"/>
  </r>
  <r>
    <x v="0"/>
    <x v="3"/>
    <x v="0"/>
    <s v="Home USA"/>
    <d v="2012-11-15T00:00:00"/>
    <n v="6"/>
    <n v="2822"/>
  </r>
  <r>
    <x v="0"/>
    <x v="0"/>
    <x v="2"/>
    <s v="ElectroCity"/>
    <d v="2012-11-18T00:00:00"/>
    <n v="9"/>
    <n v="4034"/>
  </r>
  <r>
    <x v="2"/>
    <x v="3"/>
    <x v="0"/>
    <s v="Home USA"/>
    <d v="2012-10-04T00:00:00"/>
    <n v="5"/>
    <n v="1975"/>
  </r>
  <r>
    <x v="6"/>
    <x v="0"/>
    <x v="3"/>
    <s v="ElectroCity"/>
    <d v="2012-08-01T00:00:00"/>
    <n v="16"/>
    <n v="7854"/>
  </r>
  <r>
    <x v="6"/>
    <x v="1"/>
    <x v="1"/>
    <s v="ElectroCity"/>
    <d v="2012-09-26T00:00:00"/>
    <n v="7"/>
    <n v="2640"/>
  </r>
  <r>
    <x v="8"/>
    <x v="2"/>
    <x v="3"/>
    <s v="Appliance Mart"/>
    <d v="2013-09-04T00:00:00"/>
    <n v="15"/>
    <n v="5742"/>
  </r>
  <r>
    <x v="11"/>
    <x v="1"/>
    <x v="2"/>
    <s v="Kitchen Center"/>
    <d v="2013-01-06T00:00:00"/>
    <n v="16"/>
    <n v="8333"/>
  </r>
  <r>
    <x v="0"/>
    <x v="1"/>
    <x v="2"/>
    <s v="Home USA"/>
    <d v="2012-04-18T00:00:00"/>
    <n v="9"/>
    <n v="2728"/>
  </r>
  <r>
    <x v="8"/>
    <x v="1"/>
    <x v="0"/>
    <s v="Home USA"/>
    <d v="2012-08-03T00:00:00"/>
    <n v="6"/>
    <n v="3069"/>
  </r>
  <r>
    <x v="10"/>
    <x v="2"/>
    <x v="3"/>
    <s v="Kitchen Center"/>
    <d v="2012-08-23T00:00:00"/>
    <n v="16"/>
    <n v="6683"/>
  </r>
  <r>
    <x v="2"/>
    <x v="0"/>
    <x v="2"/>
    <s v="ElectroCity"/>
    <d v="2012-06-07T00:00:00"/>
    <n v="14"/>
    <n v="4621"/>
  </r>
  <r>
    <x v="5"/>
    <x v="0"/>
    <x v="3"/>
    <s v="Kitchen Center"/>
    <d v="2013-02-01T00:00:00"/>
    <n v="10"/>
    <n v="3328"/>
  </r>
  <r>
    <x v="1"/>
    <x v="4"/>
    <x v="1"/>
    <s v="Appliance Mart"/>
    <d v="2013-08-15T00:00:00"/>
    <n v="14"/>
    <n v="6523"/>
  </r>
  <r>
    <x v="1"/>
    <x v="4"/>
    <x v="3"/>
    <s v="Appliance Mart"/>
    <d v="2012-11-08T00:00:00"/>
    <n v="14"/>
    <n v="5737"/>
  </r>
  <r>
    <x v="7"/>
    <x v="2"/>
    <x v="0"/>
    <s v="ElectroCity"/>
    <d v="2013-10-02T00:00:00"/>
    <n v="13"/>
    <n v="4412"/>
  </r>
  <r>
    <x v="3"/>
    <x v="3"/>
    <x v="1"/>
    <s v="Home Emporium"/>
    <d v="2013-11-01T00:00:00"/>
    <n v="8"/>
    <n v="3674"/>
  </r>
  <r>
    <x v="3"/>
    <x v="1"/>
    <x v="3"/>
    <s v="Home Emporium"/>
    <d v="2012-06-08T00:00:00"/>
    <n v="4"/>
    <n v="1051"/>
  </r>
  <r>
    <x v="0"/>
    <x v="1"/>
    <x v="0"/>
    <s v="Home USA"/>
    <d v="2013-01-18T00:00:00"/>
    <n v="11"/>
    <n v="6424"/>
  </r>
  <r>
    <x v="8"/>
    <x v="0"/>
    <x v="3"/>
    <s v="Home Emporium"/>
    <d v="2012-08-13T00:00:00"/>
    <n v="16"/>
    <n v="6749"/>
  </r>
  <r>
    <x v="1"/>
    <x v="0"/>
    <x v="3"/>
    <s v="Home USA"/>
    <d v="2013-04-04T00:00:00"/>
    <n v="5"/>
    <n v="1320"/>
  </r>
  <r>
    <x v="10"/>
    <x v="2"/>
    <x v="0"/>
    <s v="ElectroCity"/>
    <d v="2012-03-25T00:00:00"/>
    <n v="21"/>
    <n v="10626"/>
  </r>
  <r>
    <x v="11"/>
    <x v="2"/>
    <x v="0"/>
    <s v="Appliance Mart"/>
    <d v="2012-03-10T00:00:00"/>
    <n v="6"/>
    <n v="2552"/>
  </r>
  <r>
    <x v="6"/>
    <x v="2"/>
    <x v="2"/>
    <s v="Kitchen Center"/>
    <d v="2012-09-26T00:00:00"/>
    <n v="2"/>
    <n v="506"/>
  </r>
  <r>
    <x v="9"/>
    <x v="4"/>
    <x v="3"/>
    <s v="Home USA"/>
    <d v="2012-09-20T00:00:00"/>
    <n v="13"/>
    <n v="5533"/>
  </r>
  <r>
    <x v="8"/>
    <x v="3"/>
    <x v="3"/>
    <s v="Kitchen Center"/>
    <d v="2013-11-16T00:00:00"/>
    <n v="4"/>
    <n v="1051"/>
  </r>
  <r>
    <x v="5"/>
    <x v="3"/>
    <x v="3"/>
    <s v="Kitchen Center"/>
    <d v="2013-02-23T00:00:00"/>
    <n v="9"/>
    <n v="2904"/>
  </r>
  <r>
    <x v="4"/>
    <x v="1"/>
    <x v="0"/>
    <s v="Appliance Mart"/>
    <d v="2012-03-08T00:00:00"/>
    <n v="9"/>
    <n v="4092"/>
  </r>
  <r>
    <x v="1"/>
    <x v="4"/>
    <x v="3"/>
    <s v="ElectroCity"/>
    <d v="2012-12-05T00:00:00"/>
    <n v="14"/>
    <n v="8437"/>
  </r>
  <r>
    <x v="6"/>
    <x v="4"/>
    <x v="1"/>
    <s v="Kitchen Center"/>
    <d v="2012-12-26T00:00:00"/>
    <n v="6"/>
    <n v="2453"/>
  </r>
  <r>
    <x v="5"/>
    <x v="2"/>
    <x v="1"/>
    <s v="Home Emporium"/>
    <d v="2013-09-18T00:00:00"/>
    <n v="7"/>
    <n v="2613"/>
  </r>
  <r>
    <x v="2"/>
    <x v="3"/>
    <x v="3"/>
    <s v="Home USA"/>
    <d v="2012-09-30T00:00:00"/>
    <n v="7"/>
    <n v="2134"/>
  </r>
  <r>
    <x v="1"/>
    <x v="2"/>
    <x v="0"/>
    <s v="Appliance Mart"/>
    <d v="2012-03-26T00:00:00"/>
    <n v="16"/>
    <n v="5759"/>
  </r>
  <r>
    <x v="4"/>
    <x v="0"/>
    <x v="3"/>
    <s v="Home Emporium"/>
    <d v="2013-11-02T00:00:00"/>
    <n v="7"/>
    <n v="3064"/>
  </r>
  <r>
    <x v="0"/>
    <x v="3"/>
    <x v="1"/>
    <s v="Home Emporium"/>
    <d v="2013-11-09T00:00:00"/>
    <n v="7"/>
    <n v="3130"/>
  </r>
  <r>
    <x v="4"/>
    <x v="3"/>
    <x v="3"/>
    <s v="Home Emporium"/>
    <d v="2013-05-02T00:00:00"/>
    <n v="4"/>
    <n v="1408"/>
  </r>
  <r>
    <x v="2"/>
    <x v="0"/>
    <x v="0"/>
    <s v="Kitchen Center"/>
    <d v="2013-09-01T00:00:00"/>
    <n v="8"/>
    <n v="2981"/>
  </r>
  <r>
    <x v="0"/>
    <x v="4"/>
    <x v="2"/>
    <s v="ElectroCity"/>
    <d v="2012-01-04T00:00:00"/>
    <n v="13"/>
    <n v="5148"/>
  </r>
  <r>
    <x v="6"/>
    <x v="2"/>
    <x v="2"/>
    <s v="Appliance Mart"/>
    <d v="2012-02-08T00:00:00"/>
    <n v="5"/>
    <n v="1865"/>
  </r>
  <r>
    <x v="7"/>
    <x v="0"/>
    <x v="3"/>
    <s v="Home Emporium"/>
    <d v="2013-03-24T00:00:00"/>
    <n v="7"/>
    <n v="3537"/>
  </r>
  <r>
    <x v="1"/>
    <x v="2"/>
    <x v="3"/>
    <s v="Home USA"/>
    <d v="2013-03-13T00:00:00"/>
    <n v="5"/>
    <n v="2008"/>
  </r>
  <r>
    <x v="5"/>
    <x v="1"/>
    <x v="2"/>
    <s v="ElectroCity"/>
    <d v="2013-05-26T00:00:00"/>
    <n v="9"/>
    <n v="2728"/>
  </r>
  <r>
    <x v="3"/>
    <x v="3"/>
    <x v="2"/>
    <s v="Kitchen Center"/>
    <d v="2013-11-13T00:00:00"/>
    <n v="9"/>
    <n v="4180"/>
  </r>
  <r>
    <x v="0"/>
    <x v="2"/>
    <x v="1"/>
    <s v="Home Emporium"/>
    <d v="2013-06-28T00:00:00"/>
    <n v="14"/>
    <n v="4521"/>
  </r>
  <r>
    <x v="2"/>
    <x v="1"/>
    <x v="0"/>
    <s v="Appliance Mart"/>
    <d v="2012-09-06T00:00:00"/>
    <n v="15"/>
    <n v="5407"/>
  </r>
  <r>
    <x v="6"/>
    <x v="2"/>
    <x v="2"/>
    <s v="Home USA"/>
    <d v="2012-04-05T00:00:00"/>
    <n v="12"/>
    <n v="6919"/>
  </r>
  <r>
    <x v="8"/>
    <x v="2"/>
    <x v="2"/>
    <s v="Home USA"/>
    <d v="2012-01-10T00:00:00"/>
    <n v="5"/>
    <n v="2371"/>
  </r>
  <r>
    <x v="3"/>
    <x v="4"/>
    <x v="1"/>
    <s v="Kitchen Center"/>
    <d v="2013-05-28T00:00:00"/>
    <n v="4"/>
    <n v="1524"/>
  </r>
  <r>
    <x v="1"/>
    <x v="4"/>
    <x v="1"/>
    <s v="Home USA"/>
    <d v="2013-08-14T00:00:00"/>
    <n v="8"/>
    <n v="2844"/>
  </r>
  <r>
    <x v="6"/>
    <x v="1"/>
    <x v="3"/>
    <s v="Home USA"/>
    <d v="2012-06-17T00:00:00"/>
    <n v="12"/>
    <n v="6677"/>
  </r>
  <r>
    <x v="0"/>
    <x v="2"/>
    <x v="3"/>
    <s v="ElectroCity"/>
    <d v="2012-08-10T00:00:00"/>
    <n v="21"/>
    <n v="11770"/>
  </r>
  <r>
    <x v="11"/>
    <x v="2"/>
    <x v="3"/>
    <s v="Appliance Mart"/>
    <d v="2013-01-28T00:00:00"/>
    <n v="16"/>
    <n v="6551"/>
  </r>
  <r>
    <x v="1"/>
    <x v="0"/>
    <x v="0"/>
    <s v="Kitchen Center"/>
    <d v="2012-03-08T00:00:00"/>
    <n v="7"/>
    <n v="2860"/>
  </r>
  <r>
    <x v="2"/>
    <x v="4"/>
    <x v="0"/>
    <s v="Kitchen Center"/>
    <d v="2012-04-14T00:00:00"/>
    <n v="13"/>
    <n v="6826"/>
  </r>
  <r>
    <x v="6"/>
    <x v="3"/>
    <x v="3"/>
    <s v="Home Emporium"/>
    <d v="2013-01-23T00:00:00"/>
    <n v="12"/>
    <n v="4015"/>
  </r>
  <r>
    <x v="4"/>
    <x v="0"/>
    <x v="1"/>
    <s v="Appliance Mart"/>
    <d v="2012-06-14T00:00:00"/>
    <n v="11"/>
    <n v="6083"/>
  </r>
  <r>
    <x v="11"/>
    <x v="3"/>
    <x v="1"/>
    <s v="Home USA"/>
    <d v="2013-10-27T00:00:00"/>
    <n v="14"/>
    <n v="7464"/>
  </r>
  <r>
    <x v="2"/>
    <x v="2"/>
    <x v="0"/>
    <s v="Appliance Mart"/>
    <d v="2012-10-22T00:00:00"/>
    <n v="5"/>
    <n v="2519"/>
  </r>
  <r>
    <x v="3"/>
    <x v="4"/>
    <x v="2"/>
    <s v="Kitchen Center"/>
    <d v="2013-09-26T00:00:00"/>
    <n v="12"/>
    <n v="6413"/>
  </r>
  <r>
    <x v="3"/>
    <x v="1"/>
    <x v="1"/>
    <s v="ElectroCity"/>
    <d v="2012-11-21T00:00:00"/>
    <n v="15"/>
    <n v="6065"/>
  </r>
  <r>
    <x v="1"/>
    <x v="4"/>
    <x v="0"/>
    <s v="Appliance Mart"/>
    <d v="2013-08-07T00:00:00"/>
    <n v="14"/>
    <n v="5264"/>
  </r>
  <r>
    <x v="2"/>
    <x v="3"/>
    <x v="0"/>
    <s v="ElectroCity"/>
    <d v="2013-07-07T00:00:00"/>
    <n v="14"/>
    <n v="6381"/>
  </r>
  <r>
    <x v="3"/>
    <x v="4"/>
    <x v="3"/>
    <s v="Appliance Mart"/>
    <d v="2012-01-02T00:00:00"/>
    <n v="8"/>
    <n v="2310"/>
  </r>
  <r>
    <x v="7"/>
    <x v="2"/>
    <x v="3"/>
    <s v="ElectroCity"/>
    <d v="2013-05-18T00:00:00"/>
    <n v="8"/>
    <n v="3696"/>
  </r>
  <r>
    <x v="0"/>
    <x v="3"/>
    <x v="1"/>
    <s v="Kitchen Center"/>
    <d v="2013-01-09T00:00:00"/>
    <n v="2"/>
    <n v="484"/>
  </r>
  <r>
    <x v="6"/>
    <x v="2"/>
    <x v="2"/>
    <s v="ElectroCity"/>
    <d v="2012-12-13T00:00:00"/>
    <n v="14"/>
    <n v="7195"/>
  </r>
  <r>
    <x v="8"/>
    <x v="4"/>
    <x v="0"/>
    <s v="ElectroCity"/>
    <d v="2012-08-22T00:00:00"/>
    <n v="13"/>
    <n v="6082"/>
  </r>
  <r>
    <x v="6"/>
    <x v="2"/>
    <x v="1"/>
    <s v="ElectroCity"/>
    <d v="2012-09-05T00:00:00"/>
    <n v="8"/>
    <n v="3003"/>
  </r>
  <r>
    <x v="10"/>
    <x v="0"/>
    <x v="2"/>
    <s v="Home Emporium"/>
    <d v="2012-12-23T00:00:00"/>
    <n v="4"/>
    <n v="1502"/>
  </r>
  <r>
    <x v="10"/>
    <x v="0"/>
    <x v="3"/>
    <s v="Kitchen Center"/>
    <d v="2012-11-18T00:00:00"/>
    <n v="16"/>
    <n v="8597"/>
  </r>
  <r>
    <x v="3"/>
    <x v="2"/>
    <x v="2"/>
    <s v="Kitchen Center"/>
    <d v="2012-04-05T00:00:00"/>
    <n v="7"/>
    <n v="3542"/>
  </r>
  <r>
    <x v="0"/>
    <x v="2"/>
    <x v="1"/>
    <s v="Home Emporium"/>
    <d v="2013-12-19T00:00:00"/>
    <n v="13"/>
    <n v="5847"/>
  </r>
  <r>
    <x v="3"/>
    <x v="0"/>
    <x v="0"/>
    <s v="Appliance Mart"/>
    <d v="2012-09-13T00:00:00"/>
    <n v="9"/>
    <n v="3988"/>
  </r>
  <r>
    <x v="4"/>
    <x v="1"/>
    <x v="1"/>
    <s v="Kitchen Center"/>
    <d v="2013-04-18T00:00:00"/>
    <n v="6"/>
    <n v="1821"/>
  </r>
  <r>
    <x v="6"/>
    <x v="3"/>
    <x v="2"/>
    <s v="Kitchen Center"/>
    <d v="2013-10-04T00:00:00"/>
    <n v="13"/>
    <n v="6677"/>
  </r>
  <r>
    <x v="10"/>
    <x v="1"/>
    <x v="1"/>
    <s v="Home USA"/>
    <d v="2012-01-28T00:00:00"/>
    <n v="8"/>
    <n v="3064"/>
  </r>
  <r>
    <x v="4"/>
    <x v="0"/>
    <x v="0"/>
    <s v="Home Emporium"/>
    <d v="2012-07-20T00:00:00"/>
    <n v="10"/>
    <n v="4120"/>
  </r>
  <r>
    <x v="8"/>
    <x v="3"/>
    <x v="1"/>
    <s v="Appliance Mart"/>
    <d v="2013-07-18T00:00:00"/>
    <n v="3"/>
    <n v="1029"/>
  </r>
  <r>
    <x v="5"/>
    <x v="2"/>
    <x v="0"/>
    <s v="Home USA"/>
    <d v="2012-01-20T00:00:00"/>
    <n v="9"/>
    <n v="4455"/>
  </r>
  <r>
    <x v="4"/>
    <x v="0"/>
    <x v="2"/>
    <s v="Home Emporium"/>
    <d v="2013-01-03T00:00:00"/>
    <n v="8"/>
    <n v="4197"/>
  </r>
  <r>
    <x v="6"/>
    <x v="4"/>
    <x v="1"/>
    <s v="Home Emporium"/>
    <d v="2013-02-23T00:00:00"/>
    <n v="7"/>
    <n v="2932"/>
  </r>
  <r>
    <x v="1"/>
    <x v="4"/>
    <x v="2"/>
    <s v="Home Emporium"/>
    <d v="2013-07-14T00:00:00"/>
    <n v="4"/>
    <n v="1496"/>
  </r>
  <r>
    <x v="0"/>
    <x v="1"/>
    <x v="3"/>
    <s v="ElectroCity"/>
    <d v="2012-06-21T00:00:00"/>
    <n v="20"/>
    <n v="11204"/>
  </r>
  <r>
    <x v="4"/>
    <x v="3"/>
    <x v="3"/>
    <s v="ElectroCity"/>
    <d v="2012-02-08T00:00:00"/>
    <n v="14"/>
    <n v="5908"/>
  </r>
  <r>
    <x v="8"/>
    <x v="2"/>
    <x v="1"/>
    <s v="Home USA"/>
    <d v="2012-07-12T00:00:00"/>
    <n v="14"/>
    <n v="8080"/>
  </r>
  <r>
    <x v="9"/>
    <x v="2"/>
    <x v="3"/>
    <s v="Kitchen Center"/>
    <d v="2012-11-18T00:00:00"/>
    <n v="9"/>
    <n v="2739"/>
  </r>
  <r>
    <x v="3"/>
    <x v="0"/>
    <x v="0"/>
    <s v="Kitchen Center"/>
    <d v="2013-05-26T00:00:00"/>
    <n v="10"/>
    <n v="4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R3:W17" firstHeaderRow="1" firstDataRow="2" firstDataCol="1"/>
  <pivotFields count="7">
    <pivotField axis="axisRow" compact="0" showAll="0">
      <items count="13">
        <item x="2"/>
        <item x="9"/>
        <item x="0"/>
        <item x="1"/>
        <item x="4"/>
        <item x="6"/>
        <item x="5"/>
        <item x="8"/>
        <item x="10"/>
        <item x="7"/>
        <item x="11"/>
        <item x="3"/>
        <item t="default"/>
      </items>
    </pivotField>
    <pivotField compact="0" showAll="0">
      <items count="6">
        <item x="1"/>
        <item x="0"/>
        <item x="3"/>
        <item x="4"/>
        <item x="2"/>
        <item t="default"/>
      </items>
    </pivotField>
    <pivotField axis="axisCol" compact="0" showAll="0">
      <items count="5">
        <item x="2"/>
        <item x="0"/>
        <item x="3"/>
        <item x="1"/>
        <item t="default"/>
      </items>
    </pivotField>
    <pivotField compact="0" showAll="0"/>
    <pivotField compact="0" numFmtId="168" showAll="0"/>
    <pivotField dataField="1" compact="0" numFmtId="165" showAll="0"/>
    <pivotField compact="0" numFmtId="165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Items" fld="5" baseField="0" baseItem="0"/>
  </dataFields>
  <formats count="2">
    <format dxfId="23">
      <pivotArea dataOnly="0" labelOnly="1" outline="0" fieldPosition="0">
        <references count="1">
          <reference field="2" count="0"/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indexed="11"/>
    <pageSetUpPr autoPageBreaks="0"/>
  </sheetPr>
  <dimension ref="A1:J742"/>
  <sheetViews>
    <sheetView zoomScale="160" zoomScaleNormal="160" zoomScaleSheetLayoutView="100" workbookViewId="0">
      <selection activeCell="G10" sqref="G10"/>
    </sheetView>
  </sheetViews>
  <sheetFormatPr baseColWidth="10" defaultColWidth="19.88671875" defaultRowHeight="14.4" x14ac:dyDescent="0.3"/>
  <cols>
    <col min="1" max="1" width="17.6640625" style="20" bestFit="1" customWidth="1"/>
    <col min="2" max="2" width="11.44140625" style="39" bestFit="1" customWidth="1"/>
    <col min="3" max="3" width="13.6640625" style="40" bestFit="1" customWidth="1"/>
    <col min="4" max="4" width="9.88671875" style="26" bestFit="1" customWidth="1"/>
    <col min="5" max="5" width="5.44140625" style="41" bestFit="1" customWidth="1"/>
    <col min="6" max="6" width="8.6640625" style="48" bestFit="1" customWidth="1"/>
    <col min="7" max="7" width="8.6640625" style="46" bestFit="1" customWidth="1"/>
    <col min="8" max="8" width="11.88671875" style="42" bestFit="1" customWidth="1"/>
    <col min="9" max="16384" width="19.88671875" style="20"/>
  </cols>
  <sheetData>
    <row r="1" spans="1:10" ht="28.8" x14ac:dyDescent="0.3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43" t="s">
        <v>285</v>
      </c>
      <c r="G1" s="44" t="s">
        <v>288</v>
      </c>
      <c r="H1" s="19" t="s">
        <v>5</v>
      </c>
    </row>
    <row r="2" spans="1:10" x14ac:dyDescent="0.3">
      <c r="A2" s="20" t="s">
        <v>6</v>
      </c>
      <c r="B2" s="24">
        <v>960967007</v>
      </c>
      <c r="C2" s="25">
        <v>5134605984</v>
      </c>
      <c r="D2" s="26">
        <v>40046</v>
      </c>
      <c r="E2" s="27">
        <f t="shared" ref="E2:E65" ca="1" si="0">DATEDIF(D2,TODAY(),"Y")</f>
        <v>11</v>
      </c>
      <c r="F2" s="45">
        <v>35411</v>
      </c>
      <c r="G2" s="46">
        <v>36278</v>
      </c>
      <c r="H2" s="30">
        <v>4</v>
      </c>
      <c r="I2" s="31"/>
      <c r="J2" s="31"/>
    </row>
    <row r="3" spans="1:10" x14ac:dyDescent="0.3">
      <c r="A3" s="20" t="s">
        <v>7</v>
      </c>
      <c r="B3" s="24">
        <v>247406371</v>
      </c>
      <c r="C3" s="25">
        <v>2025043141</v>
      </c>
      <c r="D3" s="26">
        <v>37253</v>
      </c>
      <c r="E3" s="27">
        <f t="shared" ca="1" si="0"/>
        <v>18</v>
      </c>
      <c r="F3" s="45">
        <v>66752</v>
      </c>
      <c r="G3" s="46">
        <v>69229</v>
      </c>
      <c r="H3" s="30">
        <v>5</v>
      </c>
      <c r="I3" s="31"/>
      <c r="J3" s="31"/>
    </row>
    <row r="4" spans="1:10" x14ac:dyDescent="0.3">
      <c r="A4" s="20" t="s">
        <v>8</v>
      </c>
      <c r="B4" s="24">
        <v>352371400</v>
      </c>
      <c r="C4" s="25">
        <v>3038294156</v>
      </c>
      <c r="D4" s="26">
        <v>38866</v>
      </c>
      <c r="E4" s="27">
        <f t="shared" ca="1" si="0"/>
        <v>14</v>
      </c>
      <c r="F4" s="45">
        <v>39706</v>
      </c>
      <c r="G4" s="46">
        <v>41179</v>
      </c>
      <c r="H4" s="30">
        <v>3</v>
      </c>
      <c r="I4" s="31"/>
      <c r="J4" s="31"/>
    </row>
    <row r="5" spans="1:10" x14ac:dyDescent="0.3">
      <c r="A5" s="20" t="s">
        <v>249</v>
      </c>
      <c r="B5" s="24">
        <v>920265140</v>
      </c>
      <c r="C5" s="25">
        <v>2131544288</v>
      </c>
      <c r="D5" s="26">
        <v>42838</v>
      </c>
      <c r="E5" s="27">
        <f t="shared" ca="1" si="0"/>
        <v>3</v>
      </c>
      <c r="F5" s="45">
        <v>37519</v>
      </c>
      <c r="G5" s="46">
        <v>38912</v>
      </c>
      <c r="H5" s="30">
        <v>2</v>
      </c>
      <c r="I5" s="31"/>
      <c r="J5" s="31"/>
    </row>
    <row r="6" spans="1:10" x14ac:dyDescent="0.3">
      <c r="A6" s="20" t="s">
        <v>9</v>
      </c>
      <c r="B6" s="24">
        <v>466947318</v>
      </c>
      <c r="C6" s="25">
        <v>7201408985</v>
      </c>
      <c r="D6" s="26">
        <v>39332</v>
      </c>
      <c r="E6" s="27">
        <f t="shared" ca="1" si="0"/>
        <v>13</v>
      </c>
      <c r="F6" s="45">
        <v>87133</v>
      </c>
      <c r="G6" s="46">
        <v>90366</v>
      </c>
      <c r="H6" s="30">
        <v>1</v>
      </c>
      <c r="I6" s="31"/>
      <c r="J6" s="31"/>
    </row>
    <row r="7" spans="1:10" x14ac:dyDescent="0.3">
      <c r="A7" s="20" t="s">
        <v>10</v>
      </c>
      <c r="B7" s="24">
        <v>948480407</v>
      </c>
      <c r="C7" s="25">
        <v>2127091949</v>
      </c>
      <c r="D7" s="26">
        <v>42517</v>
      </c>
      <c r="E7" s="27">
        <f t="shared" ca="1" si="0"/>
        <v>4</v>
      </c>
      <c r="F7" s="45">
        <v>78342</v>
      </c>
      <c r="G7" s="46">
        <v>81248</v>
      </c>
      <c r="H7" s="30">
        <v>5</v>
      </c>
      <c r="I7" s="31"/>
      <c r="J7" s="31"/>
    </row>
    <row r="8" spans="1:10" x14ac:dyDescent="0.3">
      <c r="A8" s="20" t="s">
        <v>11</v>
      </c>
      <c r="B8" s="24">
        <v>290385638</v>
      </c>
      <c r="C8" s="25">
        <v>2138367725</v>
      </c>
      <c r="D8" s="26">
        <v>42390</v>
      </c>
      <c r="E8" s="27">
        <f t="shared" ca="1" si="0"/>
        <v>4</v>
      </c>
      <c r="F8" s="45">
        <v>14040</v>
      </c>
      <c r="G8" s="46">
        <v>14561</v>
      </c>
      <c r="H8" s="30">
        <v>2</v>
      </c>
      <c r="I8" s="31"/>
      <c r="J8" s="31"/>
    </row>
    <row r="9" spans="1:10" x14ac:dyDescent="0.3">
      <c r="A9" s="47" t="s">
        <v>12</v>
      </c>
      <c r="B9" s="24">
        <v>962553692</v>
      </c>
      <c r="C9" s="25">
        <v>5416609693</v>
      </c>
      <c r="D9" s="26">
        <v>35422</v>
      </c>
      <c r="E9" s="27">
        <f t="shared" ca="1" si="0"/>
        <v>23</v>
      </c>
      <c r="F9" s="45">
        <v>43866</v>
      </c>
      <c r="G9" s="46">
        <v>45494</v>
      </c>
      <c r="H9" s="30">
        <v>4</v>
      </c>
      <c r="I9" s="31"/>
      <c r="J9" s="31"/>
    </row>
    <row r="10" spans="1:10" x14ac:dyDescent="0.3">
      <c r="A10" s="20" t="s">
        <v>13</v>
      </c>
      <c r="B10" s="24">
        <v>687623890</v>
      </c>
      <c r="C10" s="25">
        <v>7202636321</v>
      </c>
      <c r="D10" s="26">
        <v>40585</v>
      </c>
      <c r="E10" s="27">
        <f t="shared" ca="1" si="0"/>
        <v>9</v>
      </c>
      <c r="F10" s="45">
        <v>93403</v>
      </c>
      <c r="G10" s="46">
        <v>96869</v>
      </c>
      <c r="H10" s="30">
        <v>5</v>
      </c>
      <c r="I10" s="31"/>
      <c r="J10" s="31"/>
    </row>
    <row r="11" spans="1:10" x14ac:dyDescent="0.3">
      <c r="A11" s="20" t="s">
        <v>14</v>
      </c>
      <c r="B11" s="24">
        <v>160662505</v>
      </c>
      <c r="C11" s="25">
        <v>2027764351</v>
      </c>
      <c r="D11" s="26">
        <v>37348</v>
      </c>
      <c r="E11" s="27">
        <f t="shared" ca="1" si="0"/>
        <v>18</v>
      </c>
      <c r="F11" s="45">
        <v>65023</v>
      </c>
      <c r="G11" s="46">
        <v>67436</v>
      </c>
      <c r="H11" s="30">
        <v>3</v>
      </c>
      <c r="I11" s="31"/>
      <c r="J11" s="31"/>
    </row>
    <row r="12" spans="1:10" x14ac:dyDescent="0.3">
      <c r="A12" s="20" t="s">
        <v>15</v>
      </c>
      <c r="B12" s="24">
        <v>589649495</v>
      </c>
      <c r="C12" s="25">
        <v>2126503334</v>
      </c>
      <c r="D12" s="26">
        <v>37519</v>
      </c>
      <c r="E12" s="27">
        <f t="shared" ca="1" si="0"/>
        <v>17</v>
      </c>
      <c r="F12" s="45">
        <v>117889</v>
      </c>
      <c r="G12" s="46">
        <v>122262</v>
      </c>
      <c r="H12" s="30">
        <v>5</v>
      </c>
      <c r="I12" s="31"/>
      <c r="J12" s="31"/>
    </row>
    <row r="13" spans="1:10" x14ac:dyDescent="0.3">
      <c r="A13" s="20" t="s">
        <v>16</v>
      </c>
      <c r="B13" s="24">
        <v>380343690</v>
      </c>
      <c r="C13" s="25">
        <v>7206088101</v>
      </c>
      <c r="D13" s="26">
        <v>39994</v>
      </c>
      <c r="E13" s="27">
        <f t="shared" ca="1" si="0"/>
        <v>11</v>
      </c>
      <c r="F13" s="45">
        <v>23737</v>
      </c>
      <c r="G13" s="46">
        <v>24173</v>
      </c>
      <c r="H13" s="30">
        <v>1</v>
      </c>
      <c r="I13" s="31"/>
      <c r="J13" s="31"/>
    </row>
    <row r="14" spans="1:10" x14ac:dyDescent="0.3">
      <c r="A14" s="20" t="s">
        <v>17</v>
      </c>
      <c r="B14" s="24">
        <v>470719383</v>
      </c>
      <c r="C14" s="25">
        <v>2024618773</v>
      </c>
      <c r="D14" s="26">
        <v>37350</v>
      </c>
      <c r="E14" s="27">
        <f t="shared" ca="1" si="0"/>
        <v>18</v>
      </c>
      <c r="F14" s="45">
        <v>102102</v>
      </c>
      <c r="G14" s="46">
        <v>105890</v>
      </c>
      <c r="H14" s="30">
        <v>5</v>
      </c>
      <c r="I14" s="31"/>
      <c r="J14" s="31"/>
    </row>
    <row r="15" spans="1:10" x14ac:dyDescent="0.3">
      <c r="A15" s="20" t="s">
        <v>18</v>
      </c>
      <c r="B15" s="24">
        <v>683222853</v>
      </c>
      <c r="C15" s="25">
        <v>2121593705</v>
      </c>
      <c r="D15" s="26">
        <v>35839</v>
      </c>
      <c r="E15" s="27">
        <f t="shared" ca="1" si="0"/>
        <v>22</v>
      </c>
      <c r="F15" s="45">
        <v>81048</v>
      </c>
      <c r="G15" s="46">
        <v>84055</v>
      </c>
      <c r="H15" s="30">
        <v>1</v>
      </c>
      <c r="I15" s="31"/>
      <c r="J15" s="31"/>
    </row>
    <row r="16" spans="1:10" x14ac:dyDescent="0.3">
      <c r="A16" s="20" t="s">
        <v>19</v>
      </c>
      <c r="B16" s="24">
        <v>627678686</v>
      </c>
      <c r="C16" s="25">
        <v>3123986051</v>
      </c>
      <c r="D16" s="26">
        <v>37778</v>
      </c>
      <c r="E16" s="27">
        <f t="shared" ca="1" si="0"/>
        <v>17</v>
      </c>
      <c r="F16" s="45">
        <v>34993</v>
      </c>
      <c r="G16" s="46">
        <v>36292</v>
      </c>
      <c r="H16" s="30">
        <v>4</v>
      </c>
      <c r="I16" s="31"/>
      <c r="J16" s="31"/>
    </row>
    <row r="17" spans="1:10" x14ac:dyDescent="0.3">
      <c r="A17" s="20" t="s">
        <v>20</v>
      </c>
      <c r="B17" s="24">
        <v>462995574</v>
      </c>
      <c r="C17" s="25">
        <v>5136532463</v>
      </c>
      <c r="D17" s="26">
        <v>38456</v>
      </c>
      <c r="E17" s="27">
        <f t="shared" ca="1" si="0"/>
        <v>15</v>
      </c>
      <c r="F17" s="45">
        <v>62858</v>
      </c>
      <c r="G17" s="46">
        <v>65191</v>
      </c>
      <c r="H17" s="30">
        <v>5</v>
      </c>
      <c r="I17" s="31"/>
      <c r="J17" s="31"/>
    </row>
    <row r="18" spans="1:10" x14ac:dyDescent="0.3">
      <c r="A18" s="20" t="s">
        <v>21</v>
      </c>
      <c r="B18" s="24">
        <v>688769770</v>
      </c>
      <c r="C18" s="25">
        <v>5418252392</v>
      </c>
      <c r="D18" s="26">
        <v>42862</v>
      </c>
      <c r="E18" s="27">
        <f t="shared" ca="1" si="0"/>
        <v>3</v>
      </c>
      <c r="F18" s="45">
        <v>111276</v>
      </c>
      <c r="G18" s="46">
        <v>115405</v>
      </c>
      <c r="H18" s="30">
        <v>5</v>
      </c>
      <c r="I18" s="31"/>
      <c r="J18" s="31"/>
    </row>
    <row r="19" spans="1:10" x14ac:dyDescent="0.3">
      <c r="A19" s="20" t="s">
        <v>22</v>
      </c>
      <c r="B19" s="24">
        <v>134557291</v>
      </c>
      <c r="C19" s="25">
        <v>303463903</v>
      </c>
      <c r="D19" s="26">
        <v>37518</v>
      </c>
      <c r="E19" s="27">
        <f t="shared" ca="1" si="0"/>
        <v>17</v>
      </c>
      <c r="F19" s="45">
        <v>64416</v>
      </c>
      <c r="G19" s="46">
        <v>66805</v>
      </c>
      <c r="H19" s="30">
        <v>4</v>
      </c>
      <c r="I19" s="31"/>
      <c r="J19" s="31"/>
    </row>
    <row r="20" spans="1:10" x14ac:dyDescent="0.3">
      <c r="A20" s="20" t="s">
        <v>23</v>
      </c>
      <c r="B20" s="24">
        <v>768215237</v>
      </c>
      <c r="C20" s="25">
        <v>4158097539</v>
      </c>
      <c r="D20" s="26">
        <v>37676</v>
      </c>
      <c r="E20" s="27">
        <f t="shared" ca="1" si="0"/>
        <v>17</v>
      </c>
      <c r="F20" s="45">
        <v>102894</v>
      </c>
      <c r="G20" s="46">
        <v>106711</v>
      </c>
      <c r="H20" s="30">
        <v>1</v>
      </c>
      <c r="I20" s="31"/>
      <c r="J20" s="31"/>
    </row>
    <row r="21" spans="1:10" x14ac:dyDescent="0.3">
      <c r="A21" s="20" t="s">
        <v>24</v>
      </c>
      <c r="B21" s="24">
        <v>618535019</v>
      </c>
      <c r="C21" s="25">
        <v>5032375580</v>
      </c>
      <c r="D21" s="26">
        <v>37575</v>
      </c>
      <c r="E21" s="27">
        <f t="shared" ca="1" si="0"/>
        <v>17</v>
      </c>
      <c r="F21" s="45">
        <v>52166</v>
      </c>
      <c r="G21" s="46">
        <v>54102</v>
      </c>
      <c r="H21" s="30">
        <v>5</v>
      </c>
      <c r="I21" s="31"/>
      <c r="J21" s="31"/>
    </row>
    <row r="22" spans="1:10" x14ac:dyDescent="0.3">
      <c r="A22" s="20" t="s">
        <v>25</v>
      </c>
      <c r="B22" s="24">
        <v>750581894</v>
      </c>
      <c r="C22" s="25">
        <v>4152338778</v>
      </c>
      <c r="D22" s="26">
        <v>41921</v>
      </c>
      <c r="E22" s="27">
        <f t="shared" ca="1" si="0"/>
        <v>5</v>
      </c>
      <c r="F22" s="45">
        <v>106762</v>
      </c>
      <c r="G22" s="46">
        <v>110723</v>
      </c>
      <c r="H22" s="30">
        <v>5</v>
      </c>
      <c r="I22" s="31"/>
      <c r="J22" s="31"/>
    </row>
    <row r="23" spans="1:10" x14ac:dyDescent="0.3">
      <c r="A23" s="20" t="s">
        <v>26</v>
      </c>
      <c r="B23" s="24">
        <v>372693786</v>
      </c>
      <c r="C23" s="25">
        <v>3124137278</v>
      </c>
      <c r="D23" s="26">
        <v>35424</v>
      </c>
      <c r="E23" s="27">
        <f t="shared" ca="1" si="0"/>
        <v>23</v>
      </c>
      <c r="F23" s="45">
        <v>52298</v>
      </c>
      <c r="G23" s="46">
        <v>54239</v>
      </c>
      <c r="H23" s="30">
        <v>2</v>
      </c>
      <c r="I23" s="31"/>
      <c r="J23" s="31"/>
    </row>
    <row r="24" spans="1:10" x14ac:dyDescent="0.3">
      <c r="A24" s="20" t="s">
        <v>27</v>
      </c>
      <c r="B24" s="24">
        <v>999789446</v>
      </c>
      <c r="C24" s="25">
        <v>3125876028</v>
      </c>
      <c r="D24" s="26">
        <v>37833</v>
      </c>
      <c r="E24" s="27">
        <f t="shared" ca="1" si="0"/>
        <v>17</v>
      </c>
      <c r="F24" s="45">
        <v>111144</v>
      </c>
      <c r="G24" s="46">
        <v>115267</v>
      </c>
      <c r="H24" s="30">
        <v>2</v>
      </c>
      <c r="I24" s="31"/>
      <c r="J24" s="31"/>
    </row>
    <row r="25" spans="1:10" x14ac:dyDescent="0.3">
      <c r="A25" s="20" t="s">
        <v>28</v>
      </c>
      <c r="B25" s="24">
        <v>285295419</v>
      </c>
      <c r="C25" s="25">
        <v>3122581491</v>
      </c>
      <c r="D25" s="26">
        <v>36668</v>
      </c>
      <c r="E25" s="27">
        <f t="shared" ca="1" si="0"/>
        <v>20</v>
      </c>
      <c r="F25" s="45">
        <v>32617</v>
      </c>
      <c r="G25" s="46">
        <v>33828</v>
      </c>
      <c r="H25" s="30">
        <v>3</v>
      </c>
      <c r="I25" s="31"/>
      <c r="J25" s="31"/>
    </row>
    <row r="26" spans="1:10" x14ac:dyDescent="0.3">
      <c r="A26" s="20" t="s">
        <v>29</v>
      </c>
      <c r="B26" s="24">
        <v>165917010</v>
      </c>
      <c r="C26" s="25">
        <v>2128304204</v>
      </c>
      <c r="D26" s="26">
        <v>38783</v>
      </c>
      <c r="E26" s="27">
        <f t="shared" ca="1" si="0"/>
        <v>14</v>
      </c>
      <c r="F26" s="45">
        <v>81655</v>
      </c>
      <c r="G26" s="46">
        <v>84685</v>
      </c>
      <c r="H26" s="30">
        <v>5</v>
      </c>
      <c r="I26" s="31"/>
      <c r="J26" s="31"/>
    </row>
    <row r="27" spans="1:10" x14ac:dyDescent="0.3">
      <c r="A27" s="20" t="s">
        <v>30</v>
      </c>
      <c r="B27" s="24">
        <v>106966222</v>
      </c>
      <c r="C27" s="25">
        <v>5133262077</v>
      </c>
      <c r="D27" s="26">
        <v>36145</v>
      </c>
      <c r="E27" s="27">
        <f t="shared" ca="1" si="0"/>
        <v>21</v>
      </c>
      <c r="F27" s="45">
        <v>61921</v>
      </c>
      <c r="G27" s="46">
        <v>64218</v>
      </c>
      <c r="H27" s="30">
        <v>1</v>
      </c>
      <c r="I27" s="31"/>
      <c r="J27" s="31"/>
    </row>
    <row r="28" spans="1:10" x14ac:dyDescent="0.3">
      <c r="A28" s="20" t="s">
        <v>31</v>
      </c>
      <c r="B28" s="24">
        <v>788832967</v>
      </c>
      <c r="C28" s="25">
        <v>2123825834</v>
      </c>
      <c r="D28" s="26">
        <v>40200</v>
      </c>
      <c r="E28" s="27">
        <f t="shared" ca="1" si="0"/>
        <v>10</v>
      </c>
      <c r="F28" s="45">
        <v>40814</v>
      </c>
      <c r="G28" s="46">
        <v>42329</v>
      </c>
      <c r="H28" s="30">
        <v>4</v>
      </c>
      <c r="I28" s="31"/>
      <c r="J28" s="31"/>
    </row>
    <row r="29" spans="1:10" x14ac:dyDescent="0.3">
      <c r="A29" s="20" t="s">
        <v>32</v>
      </c>
      <c r="B29" s="24">
        <v>564908088</v>
      </c>
      <c r="C29" s="25">
        <v>5032683895</v>
      </c>
      <c r="D29" s="26">
        <v>39671</v>
      </c>
      <c r="E29" s="27">
        <f t="shared" ca="1" si="0"/>
        <v>12</v>
      </c>
      <c r="F29" s="45">
        <v>78065</v>
      </c>
      <c r="G29" s="46">
        <v>80960</v>
      </c>
      <c r="H29" s="30">
        <v>5</v>
      </c>
      <c r="I29" s="31"/>
      <c r="J29" s="31"/>
    </row>
    <row r="30" spans="1:10" x14ac:dyDescent="0.3">
      <c r="A30" s="20" t="s">
        <v>33</v>
      </c>
      <c r="B30" s="24">
        <v>981106829</v>
      </c>
      <c r="C30" s="25">
        <v>7204727385</v>
      </c>
      <c r="D30" s="26">
        <v>38481</v>
      </c>
      <c r="E30" s="34">
        <f t="shared" ca="1" si="0"/>
        <v>15</v>
      </c>
      <c r="F30" s="45">
        <v>20117</v>
      </c>
      <c r="G30" s="46">
        <v>20863</v>
      </c>
      <c r="H30" s="30">
        <v>5</v>
      </c>
      <c r="I30" s="31"/>
      <c r="J30" s="31"/>
    </row>
    <row r="31" spans="1:10" x14ac:dyDescent="0.3">
      <c r="A31" s="20" t="s">
        <v>34</v>
      </c>
      <c r="B31" s="24">
        <v>171868795</v>
      </c>
      <c r="C31" s="25">
        <v>513778776</v>
      </c>
      <c r="D31" s="26">
        <v>38596</v>
      </c>
      <c r="E31" s="27">
        <f t="shared" ca="1" si="0"/>
        <v>15</v>
      </c>
      <c r="F31" s="45">
        <v>49843</v>
      </c>
      <c r="G31" s="46">
        <v>51692</v>
      </c>
      <c r="H31" s="30">
        <v>2</v>
      </c>
      <c r="I31" s="31"/>
      <c r="J31" s="31"/>
    </row>
    <row r="32" spans="1:10" x14ac:dyDescent="0.3">
      <c r="A32" s="20" t="s">
        <v>35</v>
      </c>
      <c r="B32" s="24">
        <v>212558012</v>
      </c>
      <c r="C32" s="25">
        <v>3038356334</v>
      </c>
      <c r="D32" s="26">
        <v>38348</v>
      </c>
      <c r="E32" s="27">
        <f t="shared" ca="1" si="0"/>
        <v>15</v>
      </c>
      <c r="F32" s="45">
        <v>43837</v>
      </c>
      <c r="G32" s="46">
        <v>45463</v>
      </c>
      <c r="H32" s="30">
        <v>3</v>
      </c>
      <c r="I32" s="31"/>
      <c r="J32" s="31"/>
    </row>
    <row r="33" spans="1:10" x14ac:dyDescent="0.3">
      <c r="A33" s="20" t="s">
        <v>36</v>
      </c>
      <c r="B33" s="24">
        <v>470935648</v>
      </c>
      <c r="C33" s="25">
        <v>4152005810</v>
      </c>
      <c r="D33" s="26">
        <v>37235</v>
      </c>
      <c r="E33" s="27">
        <f t="shared" ca="1" si="0"/>
        <v>18</v>
      </c>
      <c r="F33" s="45">
        <v>88506</v>
      </c>
      <c r="G33" s="46">
        <v>91790</v>
      </c>
      <c r="H33" s="30">
        <v>3</v>
      </c>
      <c r="I33" s="31"/>
      <c r="J33" s="31"/>
    </row>
    <row r="34" spans="1:10" x14ac:dyDescent="0.3">
      <c r="A34" s="20" t="s">
        <v>37</v>
      </c>
      <c r="B34" s="24">
        <v>426014550</v>
      </c>
      <c r="C34" s="25">
        <v>2123938131</v>
      </c>
      <c r="D34" s="26">
        <v>42500</v>
      </c>
      <c r="E34" s="27">
        <f t="shared" ca="1" si="0"/>
        <v>4</v>
      </c>
      <c r="F34" s="45">
        <v>60496</v>
      </c>
      <c r="G34" s="46">
        <v>62740</v>
      </c>
      <c r="H34" s="30">
        <v>1</v>
      </c>
      <c r="I34" s="31"/>
      <c r="J34" s="31"/>
    </row>
    <row r="35" spans="1:10" x14ac:dyDescent="0.3">
      <c r="A35" s="20" t="s">
        <v>38</v>
      </c>
      <c r="B35" s="24">
        <v>892040187</v>
      </c>
      <c r="C35" s="25">
        <v>5036114005</v>
      </c>
      <c r="D35" s="26">
        <v>38106</v>
      </c>
      <c r="E35" s="27">
        <f t="shared" ca="1" si="0"/>
        <v>16</v>
      </c>
      <c r="F35" s="45">
        <v>30862</v>
      </c>
      <c r="G35" s="46">
        <v>32006</v>
      </c>
      <c r="H35" s="30">
        <v>4</v>
      </c>
      <c r="I35" s="31"/>
      <c r="J35" s="31"/>
    </row>
    <row r="36" spans="1:10" x14ac:dyDescent="0.3">
      <c r="A36" s="20" t="s">
        <v>39</v>
      </c>
      <c r="B36" s="24">
        <v>252582122</v>
      </c>
      <c r="C36" s="25">
        <v>5411191599</v>
      </c>
      <c r="D36" s="26">
        <v>41793</v>
      </c>
      <c r="E36" s="27">
        <f t="shared" ca="1" si="0"/>
        <v>6</v>
      </c>
      <c r="F36" s="45">
        <v>47018</v>
      </c>
      <c r="G36" s="46">
        <v>48763</v>
      </c>
      <c r="H36" s="30">
        <v>1</v>
      </c>
      <c r="I36" s="31"/>
      <c r="J36" s="31"/>
    </row>
    <row r="37" spans="1:10" x14ac:dyDescent="0.3">
      <c r="A37" s="20" t="s">
        <v>40</v>
      </c>
      <c r="B37" s="24">
        <v>910964196</v>
      </c>
      <c r="C37" s="25">
        <v>5418444054</v>
      </c>
      <c r="D37" s="26">
        <v>36415</v>
      </c>
      <c r="E37" s="27">
        <f t="shared" ca="1" si="0"/>
        <v>21</v>
      </c>
      <c r="F37" s="45">
        <v>108214</v>
      </c>
      <c r="G37" s="46">
        <v>112228</v>
      </c>
      <c r="H37" s="30">
        <v>5</v>
      </c>
      <c r="I37" s="31"/>
      <c r="J37" s="31"/>
    </row>
    <row r="38" spans="1:10" x14ac:dyDescent="0.3">
      <c r="A38" s="20" t="s">
        <v>41</v>
      </c>
      <c r="B38" s="24">
        <v>565952209</v>
      </c>
      <c r="C38" s="25">
        <v>2025228292</v>
      </c>
      <c r="D38" s="26">
        <v>36087</v>
      </c>
      <c r="E38" s="27">
        <f t="shared" ca="1" si="0"/>
        <v>21</v>
      </c>
      <c r="F38" s="45">
        <v>109243</v>
      </c>
      <c r="G38" s="46">
        <v>113296</v>
      </c>
      <c r="H38" s="30">
        <v>3</v>
      </c>
      <c r="I38" s="31"/>
      <c r="J38" s="31"/>
    </row>
    <row r="39" spans="1:10" x14ac:dyDescent="0.3">
      <c r="A39" s="20" t="s">
        <v>42</v>
      </c>
      <c r="B39" s="24">
        <v>344090854</v>
      </c>
      <c r="C39" s="25">
        <v>2027803578</v>
      </c>
      <c r="D39" s="26">
        <v>38614</v>
      </c>
      <c r="E39" s="27">
        <f t="shared" ca="1" si="0"/>
        <v>14</v>
      </c>
      <c r="F39" s="45">
        <v>36142</v>
      </c>
      <c r="G39" s="46">
        <v>37483</v>
      </c>
      <c r="H39" s="30">
        <v>2</v>
      </c>
      <c r="I39" s="31"/>
      <c r="J39" s="31"/>
    </row>
    <row r="40" spans="1:10" x14ac:dyDescent="0.3">
      <c r="A40" s="20" t="s">
        <v>43</v>
      </c>
      <c r="B40" s="24">
        <v>749768847</v>
      </c>
      <c r="C40" s="25">
        <v>5131549933</v>
      </c>
      <c r="D40" s="26">
        <v>39898</v>
      </c>
      <c r="E40" s="27">
        <f t="shared" ca="1" si="0"/>
        <v>11</v>
      </c>
      <c r="F40" s="45">
        <v>81008</v>
      </c>
      <c r="G40" s="46">
        <v>84014</v>
      </c>
      <c r="H40" s="30">
        <v>4</v>
      </c>
      <c r="I40" s="31"/>
      <c r="J40" s="31"/>
    </row>
    <row r="41" spans="1:10" x14ac:dyDescent="0.3">
      <c r="A41" s="20" t="s">
        <v>44</v>
      </c>
      <c r="B41" s="24">
        <v>868128171</v>
      </c>
      <c r="C41" s="25">
        <v>3123909820</v>
      </c>
      <c r="D41" s="26">
        <v>37967</v>
      </c>
      <c r="E41" s="27">
        <f t="shared" ca="1" si="0"/>
        <v>16</v>
      </c>
      <c r="F41" s="45">
        <v>87688</v>
      </c>
      <c r="G41" s="46">
        <v>90942</v>
      </c>
      <c r="H41" s="30">
        <v>3</v>
      </c>
      <c r="I41" s="31"/>
      <c r="J41" s="31"/>
    </row>
    <row r="42" spans="1:10" x14ac:dyDescent="0.3">
      <c r="A42" s="20" t="s">
        <v>45</v>
      </c>
      <c r="B42" s="24">
        <v>254201611</v>
      </c>
      <c r="C42" s="25">
        <v>4157288082</v>
      </c>
      <c r="D42" s="26">
        <v>35724</v>
      </c>
      <c r="E42" s="27">
        <f t="shared" ca="1" si="0"/>
        <v>22</v>
      </c>
      <c r="F42" s="45">
        <v>102590</v>
      </c>
      <c r="G42" s="46">
        <v>106396</v>
      </c>
      <c r="H42" s="30">
        <v>4</v>
      </c>
      <c r="I42" s="31"/>
      <c r="J42" s="31"/>
    </row>
    <row r="43" spans="1:10" x14ac:dyDescent="0.3">
      <c r="A43" s="20" t="s">
        <v>46</v>
      </c>
      <c r="B43" s="24">
        <v>765836666</v>
      </c>
      <c r="C43" s="25">
        <v>5031156902</v>
      </c>
      <c r="D43" s="26">
        <v>37643</v>
      </c>
      <c r="E43" s="27">
        <f t="shared" ca="1" si="0"/>
        <v>17</v>
      </c>
      <c r="F43" s="45">
        <v>87133</v>
      </c>
      <c r="G43" s="46">
        <v>90366</v>
      </c>
      <c r="H43" s="30">
        <v>3</v>
      </c>
      <c r="I43" s="31"/>
      <c r="J43" s="31"/>
    </row>
    <row r="44" spans="1:10" x14ac:dyDescent="0.3">
      <c r="A44" s="20" t="s">
        <v>47</v>
      </c>
      <c r="B44" s="24">
        <v>975603308</v>
      </c>
      <c r="C44" s="25">
        <v>5415804771</v>
      </c>
      <c r="D44" s="26">
        <v>41180</v>
      </c>
      <c r="E44" s="27">
        <f t="shared" ca="1" si="0"/>
        <v>7</v>
      </c>
      <c r="F44" s="45">
        <v>36379</v>
      </c>
      <c r="G44" s="46">
        <v>37728</v>
      </c>
      <c r="H44" s="30">
        <v>1</v>
      </c>
      <c r="I44" s="31"/>
      <c r="J44" s="31"/>
    </row>
    <row r="45" spans="1:10" x14ac:dyDescent="0.3">
      <c r="A45" s="20" t="s">
        <v>48</v>
      </c>
      <c r="B45" s="24">
        <v>147261161</v>
      </c>
      <c r="C45" s="25">
        <v>4154125146</v>
      </c>
      <c r="D45" s="26">
        <v>40791</v>
      </c>
      <c r="E45" s="27">
        <f t="shared" ca="1" si="0"/>
        <v>9</v>
      </c>
      <c r="F45" s="45">
        <v>79279</v>
      </c>
      <c r="G45" s="46">
        <v>82220</v>
      </c>
      <c r="H45" s="30">
        <v>4</v>
      </c>
      <c r="I45" s="31"/>
      <c r="J45" s="31"/>
    </row>
    <row r="46" spans="1:10" x14ac:dyDescent="0.3">
      <c r="A46" s="20" t="s">
        <v>49</v>
      </c>
      <c r="B46" s="24">
        <v>475671127</v>
      </c>
      <c r="C46" s="25">
        <v>2121999230</v>
      </c>
      <c r="D46" s="26">
        <v>40067</v>
      </c>
      <c r="E46" s="27">
        <f t="shared" ca="1" si="0"/>
        <v>11</v>
      </c>
      <c r="F46" s="45">
        <v>103092</v>
      </c>
      <c r="G46" s="46">
        <v>106918</v>
      </c>
      <c r="H46" s="30">
        <v>5</v>
      </c>
      <c r="I46" s="31"/>
      <c r="J46" s="31"/>
    </row>
    <row r="47" spans="1:10" x14ac:dyDescent="0.3">
      <c r="A47" s="20" t="s">
        <v>50</v>
      </c>
      <c r="B47" s="24">
        <v>249929042</v>
      </c>
      <c r="C47" s="25">
        <v>2135165289</v>
      </c>
      <c r="D47" s="26">
        <v>37751</v>
      </c>
      <c r="E47" s="27">
        <f t="shared" ca="1" si="0"/>
        <v>17</v>
      </c>
      <c r="F47" s="45">
        <v>105758</v>
      </c>
      <c r="G47" s="46">
        <v>109681</v>
      </c>
      <c r="H47" s="30">
        <v>5</v>
      </c>
      <c r="I47" s="31"/>
      <c r="J47" s="31"/>
    </row>
    <row r="48" spans="1:10" x14ac:dyDescent="0.3">
      <c r="A48" s="20" t="s">
        <v>51</v>
      </c>
      <c r="B48" s="24">
        <v>476243591</v>
      </c>
      <c r="C48" s="25">
        <v>3037312659</v>
      </c>
      <c r="D48" s="26">
        <v>36413</v>
      </c>
      <c r="E48" s="27">
        <f t="shared" ca="1" si="0"/>
        <v>21</v>
      </c>
      <c r="F48" s="45">
        <v>60416</v>
      </c>
      <c r="G48" s="46">
        <v>62658</v>
      </c>
      <c r="H48" s="30">
        <v>1</v>
      </c>
      <c r="I48" s="31"/>
      <c r="J48" s="31"/>
    </row>
    <row r="49" spans="1:10" x14ac:dyDescent="0.3">
      <c r="A49" s="20" t="s">
        <v>52</v>
      </c>
      <c r="B49" s="24">
        <v>330879921</v>
      </c>
      <c r="C49" s="25">
        <v>2133265407</v>
      </c>
      <c r="D49" s="26">
        <v>38407</v>
      </c>
      <c r="E49" s="27">
        <f t="shared" ca="1" si="0"/>
        <v>15</v>
      </c>
      <c r="F49" s="45">
        <v>95159</v>
      </c>
      <c r="G49" s="46">
        <v>98690</v>
      </c>
      <c r="H49" s="30">
        <v>5</v>
      </c>
      <c r="I49" s="31"/>
      <c r="J49" s="31"/>
    </row>
    <row r="50" spans="1:10" x14ac:dyDescent="0.3">
      <c r="A50" s="20" t="s">
        <v>53</v>
      </c>
      <c r="B50" s="24">
        <v>904790184</v>
      </c>
      <c r="C50" s="25">
        <v>2123327522</v>
      </c>
      <c r="D50" s="26">
        <v>37420</v>
      </c>
      <c r="E50" s="27">
        <f t="shared" ca="1" si="0"/>
        <v>18</v>
      </c>
      <c r="F50" s="45">
        <v>113863</v>
      </c>
      <c r="G50" s="46">
        <v>118087</v>
      </c>
      <c r="H50" s="30">
        <v>1</v>
      </c>
      <c r="I50" s="31"/>
      <c r="J50" s="31"/>
    </row>
    <row r="51" spans="1:10" x14ac:dyDescent="0.3">
      <c r="A51" s="20" t="s">
        <v>54</v>
      </c>
      <c r="B51" s="24">
        <v>557568959</v>
      </c>
      <c r="C51" s="25">
        <v>7203014821</v>
      </c>
      <c r="D51" s="26">
        <v>38533</v>
      </c>
      <c r="E51" s="27">
        <f t="shared" ca="1" si="0"/>
        <v>15</v>
      </c>
      <c r="F51" s="45">
        <v>63611</v>
      </c>
      <c r="G51" s="46">
        <v>65971</v>
      </c>
      <c r="H51" s="30">
        <v>2</v>
      </c>
      <c r="I51" s="31"/>
      <c r="J51" s="31"/>
    </row>
    <row r="52" spans="1:10" x14ac:dyDescent="0.3">
      <c r="A52" s="20" t="s">
        <v>55</v>
      </c>
      <c r="B52" s="24">
        <v>313128501</v>
      </c>
      <c r="C52" s="25">
        <v>3036698101</v>
      </c>
      <c r="D52" s="26">
        <v>42842</v>
      </c>
      <c r="E52" s="27">
        <f t="shared" ca="1" si="0"/>
        <v>3</v>
      </c>
      <c r="F52" s="45">
        <v>57842</v>
      </c>
      <c r="G52" s="46">
        <v>59989</v>
      </c>
      <c r="H52" s="30">
        <v>2</v>
      </c>
      <c r="I52" s="31"/>
      <c r="J52" s="31"/>
    </row>
    <row r="53" spans="1:10" x14ac:dyDescent="0.3">
      <c r="A53" s="20" t="s">
        <v>56</v>
      </c>
      <c r="B53" s="24">
        <v>698869555</v>
      </c>
      <c r="C53" s="25">
        <v>3032453666</v>
      </c>
      <c r="D53" s="26">
        <v>37358</v>
      </c>
      <c r="E53" s="27">
        <f t="shared" ca="1" si="0"/>
        <v>18</v>
      </c>
      <c r="F53" s="45">
        <v>80716</v>
      </c>
      <c r="G53" s="46">
        <v>83711</v>
      </c>
      <c r="H53" s="30">
        <v>1</v>
      </c>
      <c r="I53" s="31"/>
      <c r="J53" s="31"/>
    </row>
    <row r="54" spans="1:10" x14ac:dyDescent="0.3">
      <c r="A54" s="20" t="s">
        <v>57</v>
      </c>
      <c r="B54" s="24">
        <v>626767704</v>
      </c>
      <c r="C54" s="25">
        <v>5416443692</v>
      </c>
      <c r="D54" s="26">
        <v>38537</v>
      </c>
      <c r="E54" s="27">
        <f t="shared" ca="1" si="0"/>
        <v>15</v>
      </c>
      <c r="F54" s="45">
        <v>80956</v>
      </c>
      <c r="G54" s="46">
        <v>83959</v>
      </c>
      <c r="H54" s="30">
        <v>1</v>
      </c>
      <c r="I54" s="31"/>
      <c r="J54" s="31"/>
    </row>
    <row r="55" spans="1:10" x14ac:dyDescent="0.3">
      <c r="A55" s="20" t="s">
        <v>58</v>
      </c>
      <c r="B55" s="24">
        <v>751878224</v>
      </c>
      <c r="C55" s="25">
        <v>5037553017</v>
      </c>
      <c r="D55" s="26">
        <v>39734</v>
      </c>
      <c r="E55" s="27">
        <f t="shared" ca="1" si="0"/>
        <v>11</v>
      </c>
      <c r="F55" s="45">
        <v>44629</v>
      </c>
      <c r="G55" s="46">
        <v>46284</v>
      </c>
      <c r="H55" s="30">
        <v>2</v>
      </c>
      <c r="I55" s="31"/>
      <c r="J55" s="31"/>
    </row>
    <row r="56" spans="1:10" x14ac:dyDescent="0.3">
      <c r="A56" s="20" t="s">
        <v>59</v>
      </c>
      <c r="B56" s="24">
        <v>232896341</v>
      </c>
      <c r="C56" s="25">
        <v>4153967339</v>
      </c>
      <c r="D56" s="26">
        <v>35738</v>
      </c>
      <c r="E56" s="27">
        <f t="shared" ca="1" si="0"/>
        <v>22</v>
      </c>
      <c r="F56" s="45">
        <v>40188</v>
      </c>
      <c r="G56" s="46">
        <v>41680</v>
      </c>
      <c r="H56" s="30">
        <v>3</v>
      </c>
      <c r="I56" s="31"/>
      <c r="J56" s="31"/>
    </row>
    <row r="57" spans="1:10" x14ac:dyDescent="0.3">
      <c r="A57" s="20" t="s">
        <v>60</v>
      </c>
      <c r="B57" s="24">
        <v>876777922</v>
      </c>
      <c r="C57" s="25">
        <v>3032387348</v>
      </c>
      <c r="D57" s="26">
        <v>42187</v>
      </c>
      <c r="E57" s="27">
        <f t="shared" ca="1" si="0"/>
        <v>5</v>
      </c>
      <c r="F57" s="45">
        <v>100901</v>
      </c>
      <c r="G57" s="46">
        <v>104645</v>
      </c>
      <c r="H57" s="30">
        <v>2</v>
      </c>
      <c r="I57" s="31"/>
      <c r="J57" s="31"/>
    </row>
    <row r="58" spans="1:10" x14ac:dyDescent="0.3">
      <c r="A58" s="20" t="s">
        <v>61</v>
      </c>
      <c r="B58" s="24">
        <v>592519945</v>
      </c>
      <c r="C58" s="25">
        <v>3033386758</v>
      </c>
      <c r="D58" s="26">
        <v>39282</v>
      </c>
      <c r="E58" s="27">
        <f t="shared" ca="1" si="0"/>
        <v>13</v>
      </c>
      <c r="F58" s="45">
        <v>37818</v>
      </c>
      <c r="G58" s="46">
        <v>39221</v>
      </c>
      <c r="H58" s="30">
        <v>4</v>
      </c>
      <c r="I58" s="31"/>
      <c r="J58" s="31"/>
    </row>
    <row r="59" spans="1:10" x14ac:dyDescent="0.3">
      <c r="A59" s="20" t="s">
        <v>62</v>
      </c>
      <c r="B59" s="24">
        <v>393973492</v>
      </c>
      <c r="C59" s="25">
        <v>2025085320</v>
      </c>
      <c r="D59" s="26">
        <v>35447</v>
      </c>
      <c r="E59" s="27">
        <f t="shared" ca="1" si="0"/>
        <v>23</v>
      </c>
      <c r="F59" s="45">
        <v>19420</v>
      </c>
      <c r="G59" s="46">
        <v>20141</v>
      </c>
      <c r="H59" s="30">
        <v>3</v>
      </c>
      <c r="I59" s="31"/>
      <c r="J59" s="31"/>
    </row>
    <row r="60" spans="1:10" x14ac:dyDescent="0.3">
      <c r="A60" s="20" t="s">
        <v>63</v>
      </c>
      <c r="B60" s="24">
        <v>136620388</v>
      </c>
      <c r="C60" s="25">
        <v>3122263363</v>
      </c>
      <c r="D60" s="26">
        <v>36430</v>
      </c>
      <c r="E60" s="27">
        <f t="shared" ca="1" si="0"/>
        <v>20</v>
      </c>
      <c r="F60" s="45">
        <v>35495</v>
      </c>
      <c r="G60" s="46">
        <v>36812</v>
      </c>
      <c r="H60" s="30">
        <v>4</v>
      </c>
      <c r="I60" s="31"/>
      <c r="J60" s="31"/>
    </row>
    <row r="61" spans="1:10" x14ac:dyDescent="0.3">
      <c r="A61" s="20" t="s">
        <v>64</v>
      </c>
      <c r="B61" s="24">
        <v>569701716</v>
      </c>
      <c r="C61" s="25">
        <v>7201376854</v>
      </c>
      <c r="D61" s="26">
        <v>37624</v>
      </c>
      <c r="E61" s="27">
        <f t="shared" ca="1" si="0"/>
        <v>17</v>
      </c>
      <c r="F61" s="45">
        <v>37303</v>
      </c>
      <c r="G61" s="46">
        <v>38687</v>
      </c>
      <c r="H61" s="30">
        <v>3</v>
      </c>
      <c r="I61" s="31"/>
      <c r="J61" s="31"/>
    </row>
    <row r="62" spans="1:10" x14ac:dyDescent="0.3">
      <c r="A62" s="20" t="s">
        <v>65</v>
      </c>
      <c r="B62" s="24">
        <v>177324163</v>
      </c>
      <c r="C62" s="25">
        <v>5411276517</v>
      </c>
      <c r="D62" s="26">
        <v>38582</v>
      </c>
      <c r="E62" s="27">
        <f t="shared" ca="1" si="0"/>
        <v>15</v>
      </c>
      <c r="F62" s="45">
        <v>90750</v>
      </c>
      <c r="G62" s="46">
        <v>94117</v>
      </c>
      <c r="H62" s="30">
        <v>5</v>
      </c>
      <c r="I62" s="31"/>
      <c r="J62" s="31"/>
    </row>
    <row r="63" spans="1:10" x14ac:dyDescent="0.3">
      <c r="A63" s="20" t="s">
        <v>66</v>
      </c>
      <c r="B63" s="24">
        <v>349979288</v>
      </c>
      <c r="C63" s="25">
        <v>4151789943</v>
      </c>
      <c r="D63" s="26">
        <v>36159</v>
      </c>
      <c r="E63" s="27">
        <f t="shared" ca="1" si="0"/>
        <v>21</v>
      </c>
      <c r="F63" s="45">
        <v>94604</v>
      </c>
      <c r="G63" s="46">
        <v>98114</v>
      </c>
      <c r="H63" s="30">
        <v>3</v>
      </c>
      <c r="I63" s="31"/>
      <c r="J63" s="31"/>
    </row>
    <row r="64" spans="1:10" x14ac:dyDescent="0.3">
      <c r="A64" s="20" t="s">
        <v>67</v>
      </c>
      <c r="B64" s="24">
        <v>113377726</v>
      </c>
      <c r="C64" s="25">
        <v>2135627374</v>
      </c>
      <c r="D64" s="26">
        <v>38065</v>
      </c>
      <c r="E64" s="27">
        <f t="shared" ca="1" si="0"/>
        <v>16</v>
      </c>
      <c r="F64" s="45">
        <v>103712</v>
      </c>
      <c r="G64" s="46">
        <v>107561</v>
      </c>
      <c r="H64" s="30">
        <v>1</v>
      </c>
      <c r="I64" s="31"/>
      <c r="J64" s="31"/>
    </row>
    <row r="65" spans="1:10" x14ac:dyDescent="0.3">
      <c r="A65" s="20" t="s">
        <v>68</v>
      </c>
      <c r="B65" s="24">
        <v>159415552</v>
      </c>
      <c r="C65" s="25">
        <v>5033355100</v>
      </c>
      <c r="D65" s="26">
        <v>38962</v>
      </c>
      <c r="E65" s="27">
        <f t="shared" ca="1" si="0"/>
        <v>14</v>
      </c>
      <c r="F65" s="45">
        <v>31218</v>
      </c>
      <c r="G65" s="46">
        <v>32376</v>
      </c>
      <c r="H65" s="30">
        <v>3</v>
      </c>
      <c r="I65" s="31"/>
      <c r="J65" s="31"/>
    </row>
    <row r="66" spans="1:10" x14ac:dyDescent="0.3">
      <c r="A66" s="20" t="s">
        <v>69</v>
      </c>
      <c r="B66" s="24">
        <v>623823805</v>
      </c>
      <c r="C66" s="25">
        <v>5412433774</v>
      </c>
      <c r="D66" s="26">
        <v>38223</v>
      </c>
      <c r="E66" s="27">
        <f t="shared" ref="E66:E100" ca="1" si="1">DATEDIF(D66,TODAY(),"Y")</f>
        <v>16</v>
      </c>
      <c r="F66" s="45">
        <v>85100</v>
      </c>
      <c r="G66" s="46">
        <v>88258</v>
      </c>
      <c r="H66" s="30">
        <v>2</v>
      </c>
      <c r="I66" s="31"/>
      <c r="J66" s="31"/>
    </row>
    <row r="67" spans="1:10" x14ac:dyDescent="0.3">
      <c r="A67" s="20" t="s">
        <v>70</v>
      </c>
      <c r="B67" s="24">
        <v>443926890</v>
      </c>
      <c r="C67" s="25">
        <v>5034252315</v>
      </c>
      <c r="D67" s="26">
        <v>36350</v>
      </c>
      <c r="E67" s="27">
        <f t="shared" ca="1" si="1"/>
        <v>21</v>
      </c>
      <c r="F67" s="45">
        <v>42029</v>
      </c>
      <c r="G67" s="46">
        <v>43588</v>
      </c>
      <c r="H67" s="30">
        <v>4</v>
      </c>
      <c r="I67" s="31"/>
      <c r="J67" s="31"/>
    </row>
    <row r="68" spans="1:10" x14ac:dyDescent="0.3">
      <c r="A68" s="20" t="s">
        <v>71</v>
      </c>
      <c r="B68" s="24">
        <v>378281658</v>
      </c>
      <c r="C68" s="25">
        <v>5135981242</v>
      </c>
      <c r="D68" s="26">
        <v>35777</v>
      </c>
      <c r="E68" s="27">
        <f t="shared" ca="1" si="1"/>
        <v>22</v>
      </c>
      <c r="F68" s="45">
        <v>58819</v>
      </c>
      <c r="G68" s="46">
        <v>61001</v>
      </c>
      <c r="H68" s="30">
        <v>1</v>
      </c>
      <c r="I68" s="31"/>
      <c r="J68" s="31"/>
    </row>
    <row r="69" spans="1:10" x14ac:dyDescent="0.3">
      <c r="A69" s="20" t="s">
        <v>72</v>
      </c>
      <c r="B69" s="24">
        <v>120361975</v>
      </c>
      <c r="C69" s="25">
        <v>7202602559</v>
      </c>
      <c r="D69" s="26">
        <v>38624</v>
      </c>
      <c r="E69" s="27">
        <f t="shared" ca="1" si="1"/>
        <v>14</v>
      </c>
      <c r="F69" s="45">
        <v>14606</v>
      </c>
      <c r="G69" s="46">
        <v>15149</v>
      </c>
      <c r="H69" s="30">
        <v>2</v>
      </c>
      <c r="I69" s="31"/>
      <c r="J69" s="31"/>
    </row>
    <row r="70" spans="1:10" x14ac:dyDescent="0.3">
      <c r="A70" s="20" t="s">
        <v>73</v>
      </c>
      <c r="B70" s="24">
        <v>332289257</v>
      </c>
      <c r="C70" s="25">
        <v>5038159919</v>
      </c>
      <c r="D70" s="26">
        <v>40760</v>
      </c>
      <c r="E70" s="27">
        <f t="shared" ca="1" si="1"/>
        <v>9</v>
      </c>
      <c r="F70" s="45">
        <v>75926</v>
      </c>
      <c r="G70" s="46">
        <v>78743</v>
      </c>
      <c r="H70" s="30">
        <v>3</v>
      </c>
      <c r="I70" s="31"/>
      <c r="J70" s="31"/>
    </row>
    <row r="71" spans="1:10" x14ac:dyDescent="0.3">
      <c r="A71" s="20" t="s">
        <v>74</v>
      </c>
      <c r="B71" s="24">
        <v>917714039</v>
      </c>
      <c r="C71" s="25">
        <v>2138561612</v>
      </c>
      <c r="D71" s="26">
        <v>38767</v>
      </c>
      <c r="E71" s="27">
        <f t="shared" ca="1" si="1"/>
        <v>14</v>
      </c>
      <c r="F71" s="45">
        <v>54932</v>
      </c>
      <c r="G71" s="46">
        <v>56970</v>
      </c>
      <c r="H71" s="30">
        <v>3</v>
      </c>
      <c r="I71" s="31"/>
      <c r="J71" s="31"/>
    </row>
    <row r="72" spans="1:10" x14ac:dyDescent="0.3">
      <c r="A72" s="20" t="s">
        <v>75</v>
      </c>
      <c r="B72" s="24">
        <v>280304785</v>
      </c>
      <c r="C72" s="25">
        <v>2022163497</v>
      </c>
      <c r="D72" s="26">
        <v>37096</v>
      </c>
      <c r="E72" s="27">
        <f t="shared" ca="1" si="1"/>
        <v>19</v>
      </c>
      <c r="F72" s="45">
        <v>42121</v>
      </c>
      <c r="G72" s="46">
        <v>43684</v>
      </c>
      <c r="H72" s="30">
        <v>3</v>
      </c>
      <c r="I72" s="31"/>
      <c r="J72" s="31"/>
    </row>
    <row r="73" spans="1:10" x14ac:dyDescent="0.3">
      <c r="A73" s="20" t="s">
        <v>76</v>
      </c>
      <c r="B73" s="24">
        <v>536516131</v>
      </c>
      <c r="C73" s="25">
        <v>3126801348</v>
      </c>
      <c r="D73" s="26">
        <v>35613</v>
      </c>
      <c r="E73" s="27">
        <f t="shared" ca="1" si="1"/>
        <v>23</v>
      </c>
      <c r="F73" s="45">
        <v>21140</v>
      </c>
      <c r="G73" s="46">
        <v>21924</v>
      </c>
      <c r="H73" s="30">
        <v>4</v>
      </c>
      <c r="I73" s="31"/>
      <c r="J73" s="31"/>
    </row>
    <row r="74" spans="1:10" x14ac:dyDescent="0.3">
      <c r="A74" s="20" t="s">
        <v>77</v>
      </c>
      <c r="B74" s="24">
        <v>923665952</v>
      </c>
      <c r="C74" s="25">
        <v>5413575849</v>
      </c>
      <c r="D74" s="26">
        <v>42527</v>
      </c>
      <c r="E74" s="27">
        <f t="shared" ca="1" si="1"/>
        <v>4</v>
      </c>
      <c r="F74" s="45">
        <v>93971</v>
      </c>
      <c r="G74" s="46">
        <v>97457</v>
      </c>
      <c r="H74" s="30">
        <v>2</v>
      </c>
      <c r="I74" s="31"/>
      <c r="J74" s="31"/>
    </row>
    <row r="75" spans="1:10" x14ac:dyDescent="0.3">
      <c r="A75" s="20" t="s">
        <v>78</v>
      </c>
      <c r="B75" s="24">
        <v>308317457</v>
      </c>
      <c r="C75" s="25">
        <v>2136999991</v>
      </c>
      <c r="D75" s="26">
        <v>36258</v>
      </c>
      <c r="E75" s="27">
        <f t="shared" ca="1" si="1"/>
        <v>21</v>
      </c>
      <c r="F75" s="45">
        <v>24625</v>
      </c>
      <c r="G75" s="46">
        <v>25538</v>
      </c>
      <c r="H75" s="30">
        <v>3</v>
      </c>
      <c r="I75" s="31"/>
      <c r="J75" s="31"/>
    </row>
    <row r="76" spans="1:10" x14ac:dyDescent="0.3">
      <c r="A76" s="20" t="s">
        <v>79</v>
      </c>
      <c r="B76" s="24">
        <v>496260023</v>
      </c>
      <c r="C76" s="25">
        <v>7206555049</v>
      </c>
      <c r="D76" s="26">
        <v>36050</v>
      </c>
      <c r="E76" s="27">
        <f t="shared" ca="1" si="1"/>
        <v>22</v>
      </c>
      <c r="F76" s="45">
        <v>93918</v>
      </c>
      <c r="G76" s="46">
        <v>97403</v>
      </c>
      <c r="H76" s="30">
        <v>4</v>
      </c>
      <c r="I76" s="31"/>
      <c r="J76" s="31"/>
    </row>
    <row r="77" spans="1:10" x14ac:dyDescent="0.3">
      <c r="A77" s="20" t="s">
        <v>80</v>
      </c>
      <c r="B77" s="24">
        <v>865073824</v>
      </c>
      <c r="C77" s="25">
        <v>4156109756</v>
      </c>
      <c r="D77" s="26">
        <v>35376</v>
      </c>
      <c r="E77" s="27">
        <f t="shared" ca="1" si="1"/>
        <v>23</v>
      </c>
      <c r="F77" s="45">
        <v>32756</v>
      </c>
      <c r="G77" s="46">
        <v>33972</v>
      </c>
      <c r="H77" s="30">
        <v>5</v>
      </c>
      <c r="I77" s="31"/>
      <c r="J77" s="31"/>
    </row>
    <row r="78" spans="1:10" x14ac:dyDescent="0.3">
      <c r="A78" s="20" t="s">
        <v>81</v>
      </c>
      <c r="B78" s="24">
        <v>761337848</v>
      </c>
      <c r="C78" s="25">
        <v>5036742736</v>
      </c>
      <c r="D78" s="26">
        <v>36881</v>
      </c>
      <c r="E78" s="27">
        <f t="shared" ca="1" si="1"/>
        <v>19</v>
      </c>
      <c r="F78" s="45">
        <v>17735</v>
      </c>
      <c r="G78" s="46">
        <v>18391</v>
      </c>
      <c r="H78" s="30">
        <v>2</v>
      </c>
      <c r="I78" s="31"/>
      <c r="J78" s="31"/>
    </row>
    <row r="79" spans="1:10" x14ac:dyDescent="0.3">
      <c r="A79" s="20" t="s">
        <v>82</v>
      </c>
      <c r="B79" s="24">
        <v>991656720</v>
      </c>
      <c r="C79" s="25">
        <v>5135185281</v>
      </c>
      <c r="D79" s="26">
        <v>39241</v>
      </c>
      <c r="E79" s="27">
        <f t="shared" ca="1" si="1"/>
        <v>13</v>
      </c>
      <c r="F79" s="45">
        <v>90433</v>
      </c>
      <c r="G79" s="46">
        <v>93788</v>
      </c>
      <c r="H79" s="30">
        <v>1</v>
      </c>
      <c r="I79" s="31"/>
      <c r="J79" s="31"/>
    </row>
    <row r="80" spans="1:10" x14ac:dyDescent="0.3">
      <c r="A80" s="20" t="s">
        <v>83</v>
      </c>
      <c r="B80" s="24">
        <v>765512793</v>
      </c>
      <c r="C80" s="25">
        <v>503124785</v>
      </c>
      <c r="D80" s="26">
        <v>37938</v>
      </c>
      <c r="E80" s="27">
        <f t="shared" ca="1" si="1"/>
        <v>16</v>
      </c>
      <c r="F80" s="45">
        <v>26437</v>
      </c>
      <c r="G80" s="46">
        <v>27418</v>
      </c>
      <c r="H80" s="30">
        <v>2</v>
      </c>
      <c r="I80" s="31"/>
      <c r="J80" s="31"/>
    </row>
    <row r="81" spans="1:10" x14ac:dyDescent="0.3">
      <c r="A81" s="20" t="s">
        <v>84</v>
      </c>
      <c r="B81" s="24">
        <v>102159909</v>
      </c>
      <c r="C81" s="25">
        <v>5135261239</v>
      </c>
      <c r="D81" s="26">
        <v>41809</v>
      </c>
      <c r="E81" s="27">
        <f t="shared" ca="1" si="1"/>
        <v>6</v>
      </c>
      <c r="F81" s="45">
        <v>111104</v>
      </c>
      <c r="G81" s="46">
        <v>115226</v>
      </c>
      <c r="H81" s="30">
        <v>1</v>
      </c>
      <c r="I81" s="31"/>
      <c r="J81" s="31"/>
    </row>
    <row r="82" spans="1:10" x14ac:dyDescent="0.3">
      <c r="A82" s="20" t="s">
        <v>85</v>
      </c>
      <c r="B82" s="24">
        <v>425598783</v>
      </c>
      <c r="C82" s="25">
        <v>4152339143</v>
      </c>
      <c r="D82" s="26">
        <v>37792</v>
      </c>
      <c r="E82" s="27">
        <f t="shared" ca="1" si="1"/>
        <v>17</v>
      </c>
      <c r="F82" s="45">
        <v>83516</v>
      </c>
      <c r="G82" s="46">
        <v>86615</v>
      </c>
      <c r="H82" s="30">
        <v>1</v>
      </c>
      <c r="I82" s="31"/>
      <c r="J82" s="31"/>
    </row>
    <row r="83" spans="1:10" x14ac:dyDescent="0.3">
      <c r="A83" s="20" t="s">
        <v>86</v>
      </c>
      <c r="B83" s="24">
        <v>867671341</v>
      </c>
      <c r="C83" s="25">
        <v>3127687161</v>
      </c>
      <c r="D83" s="26">
        <v>38093</v>
      </c>
      <c r="E83" s="27">
        <f t="shared" ca="1" si="1"/>
        <v>16</v>
      </c>
      <c r="F83" s="45">
        <v>38513</v>
      </c>
      <c r="G83" s="46">
        <v>39941</v>
      </c>
      <c r="H83" s="30">
        <v>5</v>
      </c>
      <c r="I83" s="31"/>
      <c r="J83" s="31"/>
    </row>
    <row r="84" spans="1:10" x14ac:dyDescent="0.3">
      <c r="A84" s="20" t="s">
        <v>87</v>
      </c>
      <c r="B84" s="24">
        <v>366740174</v>
      </c>
      <c r="C84" s="25">
        <v>2134733288</v>
      </c>
      <c r="D84" s="26">
        <v>42577</v>
      </c>
      <c r="E84" s="27">
        <f t="shared" ca="1" si="1"/>
        <v>4</v>
      </c>
      <c r="F84" s="45">
        <v>36278</v>
      </c>
      <c r="G84" s="46">
        <v>37625</v>
      </c>
      <c r="H84" s="30">
        <v>2</v>
      </c>
      <c r="I84" s="31"/>
      <c r="J84" s="31"/>
    </row>
    <row r="85" spans="1:10" x14ac:dyDescent="0.3">
      <c r="A85" s="20" t="s">
        <v>88</v>
      </c>
      <c r="B85" s="24">
        <v>717503282</v>
      </c>
      <c r="C85" s="25">
        <v>2126052545</v>
      </c>
      <c r="D85" s="26">
        <v>35544</v>
      </c>
      <c r="E85" s="27">
        <f t="shared" ca="1" si="1"/>
        <v>23</v>
      </c>
      <c r="F85" s="45">
        <v>116094</v>
      </c>
      <c r="G85" s="46">
        <v>120401</v>
      </c>
      <c r="H85" s="30">
        <v>4</v>
      </c>
      <c r="I85" s="31"/>
      <c r="J85" s="31"/>
    </row>
    <row r="86" spans="1:10" x14ac:dyDescent="0.3">
      <c r="A86" s="20" t="s">
        <v>89</v>
      </c>
      <c r="B86" s="24">
        <v>283476654</v>
      </c>
      <c r="C86" s="25">
        <v>5133498222</v>
      </c>
      <c r="D86" s="26">
        <v>37139</v>
      </c>
      <c r="E86" s="27">
        <f t="shared" ca="1" si="1"/>
        <v>19</v>
      </c>
      <c r="F86" s="45">
        <v>88334</v>
      </c>
      <c r="G86" s="46">
        <v>91612</v>
      </c>
      <c r="H86" s="30">
        <v>1</v>
      </c>
      <c r="I86" s="31"/>
      <c r="J86" s="31"/>
    </row>
    <row r="87" spans="1:10" x14ac:dyDescent="0.3">
      <c r="A87" s="20" t="s">
        <v>90</v>
      </c>
      <c r="B87" s="24">
        <v>207506781</v>
      </c>
      <c r="C87" s="25">
        <v>2025478716</v>
      </c>
      <c r="D87" s="26">
        <v>35942</v>
      </c>
      <c r="E87" s="27">
        <f t="shared" ca="1" si="1"/>
        <v>22</v>
      </c>
      <c r="F87" s="45">
        <v>85087</v>
      </c>
      <c r="G87" s="46">
        <v>88243</v>
      </c>
      <c r="H87" s="30">
        <v>2</v>
      </c>
      <c r="I87" s="31"/>
      <c r="J87" s="31"/>
    </row>
    <row r="88" spans="1:10" x14ac:dyDescent="0.3">
      <c r="A88" s="20" t="s">
        <v>91</v>
      </c>
      <c r="B88" s="24">
        <v>357081517</v>
      </c>
      <c r="C88" s="25">
        <v>2133957018</v>
      </c>
      <c r="D88" s="26">
        <v>38236</v>
      </c>
      <c r="E88" s="27">
        <f t="shared" ca="1" si="1"/>
        <v>16</v>
      </c>
      <c r="F88" s="45">
        <v>94657</v>
      </c>
      <c r="G88" s="46">
        <v>98168</v>
      </c>
      <c r="H88" s="30">
        <v>3</v>
      </c>
      <c r="I88" s="31"/>
      <c r="J88" s="31"/>
    </row>
    <row r="89" spans="1:10" x14ac:dyDescent="0.3">
      <c r="A89" s="20" t="s">
        <v>92</v>
      </c>
      <c r="B89" s="24">
        <v>634954970</v>
      </c>
      <c r="C89" s="25">
        <v>2028627048</v>
      </c>
      <c r="D89" s="26">
        <v>39668</v>
      </c>
      <c r="E89" s="27">
        <f t="shared" ca="1" si="1"/>
        <v>12</v>
      </c>
      <c r="F89" s="45">
        <v>40630</v>
      </c>
      <c r="G89" s="46">
        <v>42137</v>
      </c>
      <c r="H89" s="30">
        <v>1</v>
      </c>
      <c r="I89" s="31"/>
      <c r="J89" s="31"/>
    </row>
    <row r="90" spans="1:10" x14ac:dyDescent="0.3">
      <c r="A90" s="20" t="s">
        <v>93</v>
      </c>
      <c r="B90" s="24">
        <v>132016163</v>
      </c>
      <c r="C90" s="25">
        <v>2137345539</v>
      </c>
      <c r="D90" s="26">
        <v>37165</v>
      </c>
      <c r="E90" s="27">
        <f t="shared" ca="1" si="1"/>
        <v>18</v>
      </c>
      <c r="F90" s="45">
        <v>34096</v>
      </c>
      <c r="G90" s="46">
        <v>35360</v>
      </c>
      <c r="H90" s="30">
        <v>5</v>
      </c>
      <c r="I90" s="31"/>
      <c r="J90" s="31"/>
    </row>
    <row r="91" spans="1:10" x14ac:dyDescent="0.3">
      <c r="A91" s="20" t="s">
        <v>94</v>
      </c>
      <c r="B91" s="24">
        <v>594680949</v>
      </c>
      <c r="C91" s="25">
        <v>2122924678</v>
      </c>
      <c r="D91" s="26">
        <v>42416</v>
      </c>
      <c r="E91" s="27">
        <f t="shared" ca="1" si="1"/>
        <v>4</v>
      </c>
      <c r="F91" s="45">
        <v>37858</v>
      </c>
      <c r="G91" s="46">
        <v>39262</v>
      </c>
      <c r="H91" s="30">
        <v>3</v>
      </c>
      <c r="I91" s="31"/>
      <c r="J91" s="31"/>
    </row>
    <row r="92" spans="1:10" x14ac:dyDescent="0.3">
      <c r="A92" s="20" t="s">
        <v>95</v>
      </c>
      <c r="B92" s="24">
        <v>635767088</v>
      </c>
      <c r="C92" s="25">
        <v>3127686976</v>
      </c>
      <c r="D92" s="26">
        <v>40337</v>
      </c>
      <c r="E92" s="27">
        <f t="shared" ca="1" si="1"/>
        <v>10</v>
      </c>
      <c r="F92" s="45">
        <v>51876</v>
      </c>
      <c r="G92" s="46">
        <v>53801</v>
      </c>
      <c r="H92" s="30">
        <v>4</v>
      </c>
      <c r="I92" s="31"/>
      <c r="J92" s="31"/>
    </row>
    <row r="93" spans="1:10" x14ac:dyDescent="0.3">
      <c r="A93" s="20" t="s">
        <v>96</v>
      </c>
      <c r="B93" s="24">
        <v>353414196</v>
      </c>
      <c r="C93" s="25">
        <v>5411124357</v>
      </c>
      <c r="D93" s="26">
        <v>40619</v>
      </c>
      <c r="E93" s="27">
        <f t="shared" ca="1" si="1"/>
        <v>9</v>
      </c>
      <c r="F93" s="45">
        <v>64463</v>
      </c>
      <c r="G93" s="46">
        <v>66854</v>
      </c>
      <c r="H93" s="30">
        <v>3</v>
      </c>
      <c r="I93" s="31"/>
      <c r="J93" s="31"/>
    </row>
    <row r="94" spans="1:10" x14ac:dyDescent="0.3">
      <c r="A94" s="20" t="s">
        <v>97</v>
      </c>
      <c r="B94" s="24">
        <v>180095803</v>
      </c>
      <c r="C94" s="25">
        <v>4155866679</v>
      </c>
      <c r="D94" s="26">
        <v>35985</v>
      </c>
      <c r="E94" s="27">
        <f t="shared" ca="1" si="1"/>
        <v>22</v>
      </c>
      <c r="F94" s="45">
        <v>34571</v>
      </c>
      <c r="G94" s="46">
        <v>35854</v>
      </c>
      <c r="H94" s="30">
        <v>4</v>
      </c>
      <c r="I94" s="31"/>
      <c r="J94" s="31"/>
    </row>
    <row r="95" spans="1:10" x14ac:dyDescent="0.3">
      <c r="A95" s="20" t="s">
        <v>98</v>
      </c>
      <c r="B95" s="24">
        <v>931105030</v>
      </c>
      <c r="C95" s="25">
        <v>5131391475</v>
      </c>
      <c r="D95" s="26">
        <v>38901</v>
      </c>
      <c r="E95" s="27">
        <f t="shared" ca="1" si="1"/>
        <v>14</v>
      </c>
      <c r="F95" s="45">
        <v>76032</v>
      </c>
      <c r="G95" s="46">
        <v>78853</v>
      </c>
      <c r="H95" s="30">
        <v>5</v>
      </c>
      <c r="I95" s="31"/>
      <c r="J95" s="31"/>
    </row>
    <row r="96" spans="1:10" x14ac:dyDescent="0.3">
      <c r="A96" s="20" t="s">
        <v>99</v>
      </c>
      <c r="B96" s="24">
        <v>287476507</v>
      </c>
      <c r="C96" s="25">
        <v>7204919418</v>
      </c>
      <c r="D96" s="26">
        <v>38185</v>
      </c>
      <c r="E96" s="27">
        <f t="shared" ca="1" si="1"/>
        <v>16</v>
      </c>
      <c r="F96" s="45">
        <v>83596</v>
      </c>
      <c r="G96" s="46">
        <v>86698</v>
      </c>
      <c r="H96" s="30">
        <v>1</v>
      </c>
      <c r="I96" s="31"/>
      <c r="J96" s="31"/>
    </row>
    <row r="97" spans="1:10" x14ac:dyDescent="0.3">
      <c r="A97" s="20" t="s">
        <v>100</v>
      </c>
      <c r="B97" s="24">
        <v>291841866</v>
      </c>
      <c r="C97" s="25">
        <v>3033451072</v>
      </c>
      <c r="D97" s="26">
        <v>42047</v>
      </c>
      <c r="E97" s="27">
        <f t="shared" ca="1" si="1"/>
        <v>5</v>
      </c>
      <c r="F97" s="45">
        <v>71280</v>
      </c>
      <c r="G97" s="46">
        <v>73924</v>
      </c>
      <c r="H97" s="30">
        <v>1</v>
      </c>
      <c r="I97" s="31"/>
      <c r="J97" s="31"/>
    </row>
    <row r="98" spans="1:10" x14ac:dyDescent="0.3">
      <c r="A98" s="20" t="s">
        <v>101</v>
      </c>
      <c r="B98" s="24">
        <v>721169660</v>
      </c>
      <c r="C98" s="25">
        <v>3128082183</v>
      </c>
      <c r="D98" s="26">
        <v>37383</v>
      </c>
      <c r="E98" s="27">
        <f t="shared" ca="1" si="1"/>
        <v>18</v>
      </c>
      <c r="F98" s="45">
        <v>84995</v>
      </c>
      <c r="G98" s="46">
        <v>88148</v>
      </c>
      <c r="H98" s="30">
        <v>5</v>
      </c>
      <c r="I98" s="31"/>
      <c r="J98" s="31"/>
    </row>
    <row r="99" spans="1:10" x14ac:dyDescent="0.3">
      <c r="A99" s="20" t="s">
        <v>102</v>
      </c>
      <c r="B99" s="24">
        <v>885773638</v>
      </c>
      <c r="C99" s="25">
        <v>2028561246</v>
      </c>
      <c r="D99" s="26">
        <v>41612</v>
      </c>
      <c r="E99" s="27">
        <f t="shared" ca="1" si="1"/>
        <v>6</v>
      </c>
      <c r="F99" s="45">
        <v>61010</v>
      </c>
      <c r="G99" s="46">
        <v>63275</v>
      </c>
      <c r="H99" s="30">
        <v>1</v>
      </c>
      <c r="I99" s="31"/>
      <c r="J99" s="31"/>
    </row>
    <row r="100" spans="1:10" x14ac:dyDescent="0.3">
      <c r="A100" s="20" t="s">
        <v>103</v>
      </c>
      <c r="B100" s="24">
        <v>863161920</v>
      </c>
      <c r="C100" s="25">
        <v>3035178498</v>
      </c>
      <c r="D100" s="26">
        <v>42473</v>
      </c>
      <c r="E100" s="27">
        <f t="shared" ca="1" si="1"/>
        <v>4</v>
      </c>
      <c r="F100" s="45">
        <v>59743</v>
      </c>
      <c r="G100" s="46">
        <v>61960</v>
      </c>
      <c r="H100" s="30">
        <v>3</v>
      </c>
      <c r="I100" s="31"/>
      <c r="J100" s="31"/>
    </row>
    <row r="101" spans="1:10" x14ac:dyDescent="0.3">
      <c r="B101" s="24"/>
      <c r="C101" s="35"/>
      <c r="E101" s="27"/>
      <c r="F101" s="45"/>
      <c r="H101" s="30"/>
    </row>
    <row r="102" spans="1:10" x14ac:dyDescent="0.3">
      <c r="B102" s="24"/>
      <c r="C102" s="35"/>
      <c r="E102" s="27"/>
      <c r="F102" s="45"/>
      <c r="H102" s="30"/>
    </row>
    <row r="103" spans="1:10" x14ac:dyDescent="0.3">
      <c r="B103" s="24"/>
      <c r="C103" s="35"/>
      <c r="E103" s="27"/>
      <c r="F103" s="45"/>
      <c r="H103" s="30"/>
    </row>
    <row r="104" spans="1:10" x14ac:dyDescent="0.3">
      <c r="B104" s="24"/>
      <c r="C104" s="35"/>
      <c r="E104" s="27"/>
      <c r="F104" s="45"/>
      <c r="H104" s="30"/>
    </row>
    <row r="105" spans="1:10" x14ac:dyDescent="0.3">
      <c r="B105" s="24"/>
      <c r="C105" s="35"/>
      <c r="E105" s="27"/>
      <c r="F105" s="45"/>
      <c r="H105" s="30"/>
    </row>
    <row r="106" spans="1:10" x14ac:dyDescent="0.3">
      <c r="B106" s="24"/>
      <c r="C106" s="35"/>
      <c r="E106" s="27"/>
      <c r="F106" s="45"/>
      <c r="H106" s="30"/>
    </row>
    <row r="107" spans="1:10" x14ac:dyDescent="0.3">
      <c r="B107" s="24"/>
      <c r="C107" s="35"/>
      <c r="E107" s="27"/>
      <c r="F107" s="45"/>
      <c r="H107" s="30"/>
    </row>
    <row r="108" spans="1:10" x14ac:dyDescent="0.3">
      <c r="B108" s="24"/>
      <c r="C108" s="35"/>
      <c r="E108" s="27"/>
      <c r="F108" s="45"/>
      <c r="H108" s="30"/>
    </row>
    <row r="109" spans="1:10" x14ac:dyDescent="0.3">
      <c r="B109" s="24"/>
      <c r="C109" s="35"/>
      <c r="E109" s="27"/>
      <c r="F109" s="45"/>
      <c r="H109" s="30"/>
    </row>
    <row r="110" spans="1:10" x14ac:dyDescent="0.3">
      <c r="B110" s="24"/>
      <c r="C110" s="35"/>
      <c r="E110" s="27"/>
      <c r="F110" s="45"/>
      <c r="H110" s="30"/>
    </row>
    <row r="111" spans="1:10" x14ac:dyDescent="0.3">
      <c r="B111" s="24"/>
      <c r="C111" s="35"/>
      <c r="E111" s="27"/>
      <c r="F111" s="45"/>
      <c r="H111" s="30"/>
    </row>
    <row r="112" spans="1:10" x14ac:dyDescent="0.3">
      <c r="B112" s="24"/>
      <c r="C112" s="35"/>
      <c r="E112" s="27"/>
      <c r="F112" s="45"/>
      <c r="H112" s="30"/>
    </row>
    <row r="113" spans="2:8" x14ac:dyDescent="0.3">
      <c r="B113" s="24"/>
      <c r="C113" s="35"/>
      <c r="E113" s="27"/>
      <c r="F113" s="45"/>
      <c r="H113" s="30"/>
    </row>
    <row r="114" spans="2:8" x14ac:dyDescent="0.3">
      <c r="B114" s="24"/>
      <c r="C114" s="35"/>
      <c r="E114" s="27"/>
      <c r="F114" s="45"/>
      <c r="H114" s="30"/>
    </row>
    <row r="115" spans="2:8" x14ac:dyDescent="0.3">
      <c r="B115" s="24"/>
      <c r="C115" s="35"/>
      <c r="E115" s="27"/>
      <c r="F115" s="45"/>
      <c r="H115" s="30"/>
    </row>
    <row r="116" spans="2:8" x14ac:dyDescent="0.3">
      <c r="B116" s="24"/>
      <c r="C116" s="35"/>
      <c r="E116" s="27"/>
      <c r="F116" s="45"/>
      <c r="H116" s="30"/>
    </row>
    <row r="117" spans="2:8" x14ac:dyDescent="0.3">
      <c r="B117" s="24"/>
      <c r="C117" s="35"/>
      <c r="E117" s="27"/>
      <c r="F117" s="45"/>
      <c r="H117" s="30"/>
    </row>
    <row r="118" spans="2:8" x14ac:dyDescent="0.3">
      <c r="B118" s="24"/>
      <c r="C118" s="35"/>
      <c r="E118" s="27"/>
      <c r="F118" s="45"/>
      <c r="H118" s="30"/>
    </row>
    <row r="119" spans="2:8" x14ac:dyDescent="0.3">
      <c r="B119" s="24"/>
      <c r="C119" s="35"/>
      <c r="E119" s="27"/>
      <c r="F119" s="45"/>
      <c r="H119" s="30"/>
    </row>
    <row r="120" spans="2:8" x14ac:dyDescent="0.3">
      <c r="B120" s="24"/>
      <c r="C120" s="35"/>
      <c r="E120" s="27"/>
      <c r="F120" s="45"/>
      <c r="H120" s="30"/>
    </row>
    <row r="121" spans="2:8" x14ac:dyDescent="0.3">
      <c r="B121" s="24"/>
      <c r="C121" s="35"/>
      <c r="E121" s="27"/>
      <c r="F121" s="45"/>
      <c r="H121" s="30"/>
    </row>
    <row r="122" spans="2:8" x14ac:dyDescent="0.3">
      <c r="B122" s="24"/>
      <c r="C122" s="35"/>
      <c r="E122" s="27"/>
      <c r="F122" s="45"/>
      <c r="H122" s="30"/>
    </row>
    <row r="123" spans="2:8" x14ac:dyDescent="0.3">
      <c r="B123" s="24"/>
      <c r="C123" s="35"/>
      <c r="E123" s="27"/>
      <c r="F123" s="45"/>
      <c r="H123" s="30"/>
    </row>
    <row r="124" spans="2:8" x14ac:dyDescent="0.3">
      <c r="B124" s="24"/>
      <c r="C124" s="35"/>
      <c r="E124" s="27"/>
      <c r="F124" s="45"/>
      <c r="H124" s="30"/>
    </row>
    <row r="125" spans="2:8" x14ac:dyDescent="0.3">
      <c r="B125" s="24"/>
      <c r="C125" s="35"/>
      <c r="E125" s="27"/>
      <c r="F125" s="45"/>
      <c r="H125" s="30"/>
    </row>
    <row r="126" spans="2:8" x14ac:dyDescent="0.3">
      <c r="B126" s="24"/>
      <c r="C126" s="35"/>
      <c r="E126" s="27"/>
      <c r="F126" s="45"/>
      <c r="H126" s="30"/>
    </row>
    <row r="127" spans="2:8" x14ac:dyDescent="0.3">
      <c r="B127" s="24"/>
      <c r="C127" s="35"/>
      <c r="E127" s="27"/>
      <c r="F127" s="45"/>
      <c r="H127" s="30"/>
    </row>
    <row r="128" spans="2:8" x14ac:dyDescent="0.3">
      <c r="B128" s="24"/>
      <c r="C128" s="35"/>
      <c r="E128" s="27"/>
      <c r="F128" s="45"/>
      <c r="H128" s="30"/>
    </row>
    <row r="129" spans="2:8" x14ac:dyDescent="0.3">
      <c r="B129" s="24"/>
      <c r="C129" s="35"/>
      <c r="E129" s="27"/>
      <c r="F129" s="45"/>
      <c r="H129" s="30"/>
    </row>
    <row r="130" spans="2:8" x14ac:dyDescent="0.3">
      <c r="B130" s="24"/>
      <c r="C130" s="35"/>
      <c r="E130" s="27"/>
      <c r="F130" s="45"/>
      <c r="H130" s="30"/>
    </row>
    <row r="131" spans="2:8" x14ac:dyDescent="0.3">
      <c r="B131" s="24"/>
      <c r="C131" s="35"/>
      <c r="E131" s="27"/>
      <c r="F131" s="45"/>
      <c r="H131" s="30"/>
    </row>
    <row r="132" spans="2:8" x14ac:dyDescent="0.3">
      <c r="B132" s="24"/>
      <c r="C132" s="35"/>
      <c r="E132" s="27"/>
      <c r="F132" s="45"/>
      <c r="H132" s="30"/>
    </row>
    <row r="133" spans="2:8" x14ac:dyDescent="0.3">
      <c r="B133" s="24"/>
      <c r="C133" s="35"/>
      <c r="E133" s="27"/>
      <c r="F133" s="45"/>
      <c r="H133" s="30"/>
    </row>
    <row r="134" spans="2:8" x14ac:dyDescent="0.3">
      <c r="B134" s="24"/>
      <c r="C134" s="35"/>
      <c r="E134" s="27"/>
      <c r="F134" s="45"/>
      <c r="H134" s="30"/>
    </row>
    <row r="135" spans="2:8" x14ac:dyDescent="0.3">
      <c r="B135" s="24"/>
      <c r="C135" s="35"/>
      <c r="E135" s="27"/>
      <c r="F135" s="45"/>
      <c r="H135" s="30"/>
    </row>
    <row r="136" spans="2:8" x14ac:dyDescent="0.3">
      <c r="B136" s="24"/>
      <c r="C136" s="35"/>
      <c r="E136" s="27"/>
      <c r="F136" s="45"/>
      <c r="H136" s="30"/>
    </row>
    <row r="137" spans="2:8" x14ac:dyDescent="0.3">
      <c r="B137" s="24"/>
      <c r="C137" s="35"/>
      <c r="E137" s="27"/>
      <c r="F137" s="45"/>
      <c r="H137" s="30"/>
    </row>
    <row r="138" spans="2:8" x14ac:dyDescent="0.3">
      <c r="B138" s="24"/>
      <c r="C138" s="35"/>
      <c r="E138" s="27"/>
      <c r="F138" s="45"/>
      <c r="H138" s="30"/>
    </row>
    <row r="139" spans="2:8" x14ac:dyDescent="0.3">
      <c r="B139" s="24"/>
      <c r="C139" s="35"/>
      <c r="D139" s="36"/>
      <c r="E139" s="27"/>
      <c r="F139" s="45"/>
      <c r="H139" s="30"/>
    </row>
    <row r="140" spans="2:8" x14ac:dyDescent="0.3">
      <c r="B140" s="24"/>
      <c r="C140" s="35"/>
      <c r="E140" s="27"/>
      <c r="F140" s="45"/>
      <c r="H140" s="30"/>
    </row>
    <row r="141" spans="2:8" x14ac:dyDescent="0.3">
      <c r="B141" s="24"/>
      <c r="C141" s="35"/>
      <c r="E141" s="27"/>
      <c r="F141" s="45"/>
      <c r="H141" s="30"/>
    </row>
    <row r="142" spans="2:8" x14ac:dyDescent="0.3">
      <c r="B142" s="24"/>
      <c r="C142" s="35"/>
      <c r="E142" s="27"/>
      <c r="F142" s="45"/>
      <c r="H142" s="30"/>
    </row>
    <row r="143" spans="2:8" x14ac:dyDescent="0.3">
      <c r="B143" s="24"/>
      <c r="C143" s="35"/>
      <c r="E143" s="27"/>
      <c r="F143" s="45"/>
      <c r="H143" s="30"/>
    </row>
    <row r="144" spans="2:8" x14ac:dyDescent="0.3">
      <c r="B144" s="24"/>
      <c r="C144" s="35"/>
      <c r="E144" s="27"/>
      <c r="F144" s="45"/>
      <c r="H144" s="30"/>
    </row>
    <row r="145" spans="2:8" x14ac:dyDescent="0.3">
      <c r="B145" s="24"/>
      <c r="C145" s="35"/>
      <c r="E145" s="27"/>
      <c r="F145" s="45"/>
      <c r="H145" s="30"/>
    </row>
    <row r="146" spans="2:8" x14ac:dyDescent="0.3">
      <c r="B146" s="24"/>
      <c r="C146" s="35"/>
      <c r="D146" s="36"/>
      <c r="E146" s="27"/>
      <c r="F146" s="45"/>
      <c r="H146" s="30"/>
    </row>
    <row r="147" spans="2:8" x14ac:dyDescent="0.3">
      <c r="B147" s="24"/>
      <c r="C147" s="35"/>
      <c r="E147" s="27"/>
      <c r="F147" s="45"/>
      <c r="H147" s="30"/>
    </row>
    <row r="148" spans="2:8" x14ac:dyDescent="0.3">
      <c r="B148" s="24"/>
      <c r="C148" s="35"/>
      <c r="E148" s="27"/>
      <c r="F148" s="45"/>
      <c r="H148" s="30"/>
    </row>
    <row r="149" spans="2:8" x14ac:dyDescent="0.3">
      <c r="B149" s="24"/>
      <c r="C149" s="35"/>
      <c r="E149" s="27"/>
      <c r="F149" s="45"/>
      <c r="H149" s="30"/>
    </row>
    <row r="150" spans="2:8" x14ac:dyDescent="0.3">
      <c r="B150" s="24"/>
      <c r="C150" s="35"/>
      <c r="E150" s="27"/>
      <c r="F150" s="45"/>
      <c r="H150" s="30"/>
    </row>
    <row r="151" spans="2:8" x14ac:dyDescent="0.3">
      <c r="B151" s="24"/>
      <c r="C151" s="35"/>
      <c r="E151" s="27"/>
      <c r="F151" s="45"/>
      <c r="H151" s="30"/>
    </row>
    <row r="152" spans="2:8" x14ac:dyDescent="0.3">
      <c r="B152" s="24"/>
      <c r="C152" s="35"/>
      <c r="E152" s="27"/>
      <c r="F152" s="45"/>
      <c r="H152" s="30"/>
    </row>
    <row r="153" spans="2:8" x14ac:dyDescent="0.3">
      <c r="B153" s="24"/>
      <c r="C153" s="35"/>
      <c r="E153" s="27"/>
      <c r="F153" s="45"/>
      <c r="H153" s="30"/>
    </row>
    <row r="154" spans="2:8" x14ac:dyDescent="0.3">
      <c r="B154" s="24"/>
      <c r="C154" s="35"/>
      <c r="E154" s="27"/>
      <c r="F154" s="45"/>
      <c r="H154" s="30"/>
    </row>
    <row r="155" spans="2:8" x14ac:dyDescent="0.3">
      <c r="B155" s="24"/>
      <c r="C155" s="35"/>
      <c r="E155" s="27"/>
      <c r="F155" s="45"/>
      <c r="H155" s="30"/>
    </row>
    <row r="156" spans="2:8" x14ac:dyDescent="0.3">
      <c r="B156" s="24"/>
      <c r="C156" s="35"/>
      <c r="E156" s="27"/>
      <c r="F156" s="45"/>
      <c r="H156" s="30"/>
    </row>
    <row r="157" spans="2:8" x14ac:dyDescent="0.3">
      <c r="B157" s="24"/>
      <c r="C157" s="35"/>
      <c r="E157" s="27"/>
      <c r="F157" s="45"/>
      <c r="H157" s="30"/>
    </row>
    <row r="158" spans="2:8" x14ac:dyDescent="0.3">
      <c r="B158" s="24"/>
      <c r="C158" s="35"/>
      <c r="E158" s="27"/>
      <c r="F158" s="45"/>
      <c r="H158" s="30"/>
    </row>
    <row r="159" spans="2:8" x14ac:dyDescent="0.3">
      <c r="B159" s="24"/>
      <c r="C159" s="35"/>
      <c r="E159" s="27"/>
      <c r="F159" s="45"/>
      <c r="H159" s="30"/>
    </row>
    <row r="160" spans="2:8" x14ac:dyDescent="0.3">
      <c r="B160" s="24"/>
      <c r="C160" s="35"/>
      <c r="E160" s="27"/>
      <c r="F160" s="45"/>
      <c r="H160" s="30"/>
    </row>
    <row r="161" spans="2:8" x14ac:dyDescent="0.3">
      <c r="B161" s="24"/>
      <c r="C161" s="35"/>
      <c r="E161" s="27"/>
      <c r="F161" s="45"/>
      <c r="H161" s="30"/>
    </row>
    <row r="162" spans="2:8" x14ac:dyDescent="0.3">
      <c r="B162" s="24"/>
      <c r="C162" s="35"/>
      <c r="E162" s="27"/>
      <c r="F162" s="45"/>
      <c r="H162" s="30"/>
    </row>
    <row r="163" spans="2:8" x14ac:dyDescent="0.3">
      <c r="B163" s="24"/>
      <c r="C163" s="35"/>
      <c r="E163" s="27"/>
      <c r="F163" s="45"/>
      <c r="H163" s="30"/>
    </row>
    <row r="164" spans="2:8" x14ac:dyDescent="0.3">
      <c r="B164" s="24"/>
      <c r="C164" s="35"/>
      <c r="E164" s="27"/>
      <c r="F164" s="45"/>
      <c r="H164" s="30"/>
    </row>
    <row r="165" spans="2:8" x14ac:dyDescent="0.3">
      <c r="B165" s="24"/>
      <c r="C165" s="35"/>
      <c r="E165" s="27"/>
      <c r="F165" s="45"/>
      <c r="H165" s="30"/>
    </row>
    <row r="166" spans="2:8" x14ac:dyDescent="0.3">
      <c r="B166" s="24"/>
      <c r="C166" s="35"/>
      <c r="E166" s="27"/>
      <c r="F166" s="45"/>
      <c r="H166" s="30"/>
    </row>
    <row r="167" spans="2:8" x14ac:dyDescent="0.3">
      <c r="B167" s="24"/>
      <c r="C167" s="35"/>
      <c r="E167" s="27"/>
      <c r="F167" s="45"/>
      <c r="H167" s="30"/>
    </row>
    <row r="168" spans="2:8" x14ac:dyDescent="0.3">
      <c r="B168" s="24"/>
      <c r="C168" s="35"/>
      <c r="E168" s="27"/>
      <c r="F168" s="45"/>
      <c r="H168" s="30"/>
    </row>
    <row r="169" spans="2:8" x14ac:dyDescent="0.3">
      <c r="B169" s="24"/>
      <c r="C169" s="35"/>
      <c r="E169" s="27"/>
      <c r="F169" s="45"/>
      <c r="H169" s="30"/>
    </row>
    <row r="170" spans="2:8" x14ac:dyDescent="0.3">
      <c r="B170" s="24"/>
      <c r="C170" s="35"/>
      <c r="E170" s="27"/>
      <c r="F170" s="45"/>
      <c r="H170" s="30"/>
    </row>
    <row r="171" spans="2:8" x14ac:dyDescent="0.3">
      <c r="B171" s="24"/>
      <c r="C171" s="35"/>
      <c r="E171" s="27"/>
      <c r="F171" s="45"/>
      <c r="H171" s="30"/>
    </row>
    <row r="172" spans="2:8" x14ac:dyDescent="0.3">
      <c r="B172" s="24"/>
      <c r="C172" s="35"/>
      <c r="E172" s="27"/>
      <c r="F172" s="45"/>
      <c r="H172" s="30"/>
    </row>
    <row r="173" spans="2:8" x14ac:dyDescent="0.3">
      <c r="B173" s="24"/>
      <c r="C173" s="35"/>
      <c r="E173" s="27"/>
      <c r="F173" s="45"/>
      <c r="H173" s="30"/>
    </row>
    <row r="174" spans="2:8" x14ac:dyDescent="0.3">
      <c r="B174" s="24"/>
      <c r="C174" s="35"/>
      <c r="E174" s="27"/>
      <c r="F174" s="45"/>
      <c r="H174" s="30"/>
    </row>
    <row r="175" spans="2:8" x14ac:dyDescent="0.3">
      <c r="B175" s="24"/>
      <c r="C175" s="35"/>
      <c r="E175" s="27"/>
      <c r="F175" s="45"/>
      <c r="H175" s="30"/>
    </row>
    <row r="176" spans="2:8" x14ac:dyDescent="0.3">
      <c r="B176" s="24"/>
      <c r="C176" s="35"/>
      <c r="D176" s="37"/>
      <c r="E176" s="27"/>
      <c r="F176" s="45"/>
      <c r="H176" s="30"/>
    </row>
    <row r="177" spans="2:8" x14ac:dyDescent="0.3">
      <c r="B177" s="24"/>
      <c r="C177" s="35"/>
      <c r="E177" s="27"/>
      <c r="F177" s="45"/>
      <c r="H177" s="30"/>
    </row>
    <row r="178" spans="2:8" x14ac:dyDescent="0.3">
      <c r="B178" s="24"/>
      <c r="C178" s="35"/>
      <c r="E178" s="27"/>
      <c r="F178" s="45"/>
      <c r="H178" s="30"/>
    </row>
    <row r="179" spans="2:8" x14ac:dyDescent="0.3">
      <c r="B179" s="24"/>
      <c r="C179" s="35"/>
      <c r="E179" s="27"/>
      <c r="F179" s="45"/>
      <c r="H179" s="30"/>
    </row>
    <row r="180" spans="2:8" x14ac:dyDescent="0.3">
      <c r="B180" s="24"/>
      <c r="C180" s="35"/>
      <c r="E180" s="27"/>
      <c r="F180" s="45"/>
      <c r="H180" s="30"/>
    </row>
    <row r="181" spans="2:8" x14ac:dyDescent="0.3">
      <c r="B181" s="24"/>
      <c r="C181" s="35"/>
      <c r="E181" s="27"/>
      <c r="F181" s="45"/>
      <c r="H181" s="30"/>
    </row>
    <row r="182" spans="2:8" x14ac:dyDescent="0.3">
      <c r="B182" s="24"/>
      <c r="C182" s="35"/>
      <c r="D182" s="37"/>
      <c r="E182" s="34"/>
      <c r="F182" s="45"/>
      <c r="H182" s="30"/>
    </row>
    <row r="183" spans="2:8" x14ac:dyDescent="0.3">
      <c r="B183" s="24"/>
      <c r="C183" s="35"/>
      <c r="E183" s="27"/>
      <c r="F183" s="45"/>
      <c r="H183" s="30"/>
    </row>
    <row r="184" spans="2:8" x14ac:dyDescent="0.3">
      <c r="B184" s="24"/>
      <c r="C184" s="35"/>
      <c r="E184" s="27"/>
      <c r="F184" s="45"/>
      <c r="H184" s="30"/>
    </row>
    <row r="185" spans="2:8" x14ac:dyDescent="0.3">
      <c r="B185" s="24"/>
      <c r="C185" s="35"/>
      <c r="E185" s="27"/>
      <c r="F185" s="45"/>
      <c r="H185" s="30"/>
    </row>
    <row r="186" spans="2:8" x14ac:dyDescent="0.3">
      <c r="B186" s="24"/>
      <c r="C186" s="35"/>
      <c r="E186" s="27"/>
      <c r="F186" s="45"/>
      <c r="H186" s="30"/>
    </row>
    <row r="187" spans="2:8" x14ac:dyDescent="0.3">
      <c r="B187" s="24"/>
      <c r="C187" s="35"/>
      <c r="E187" s="27"/>
      <c r="F187" s="45"/>
      <c r="H187" s="30"/>
    </row>
    <row r="188" spans="2:8" x14ac:dyDescent="0.3">
      <c r="B188" s="24"/>
      <c r="C188" s="35"/>
      <c r="E188" s="27"/>
      <c r="F188" s="45"/>
      <c r="H188" s="30"/>
    </row>
    <row r="189" spans="2:8" x14ac:dyDescent="0.3">
      <c r="B189" s="24"/>
      <c r="C189" s="35"/>
      <c r="E189" s="27"/>
      <c r="F189" s="45"/>
      <c r="H189" s="30"/>
    </row>
    <row r="190" spans="2:8" x14ac:dyDescent="0.3">
      <c r="B190" s="24"/>
      <c r="C190" s="35"/>
      <c r="D190" s="37"/>
      <c r="E190" s="27"/>
      <c r="F190" s="45"/>
      <c r="H190" s="30"/>
    </row>
    <row r="191" spans="2:8" x14ac:dyDescent="0.3">
      <c r="B191" s="24"/>
      <c r="C191" s="35"/>
      <c r="E191" s="27"/>
      <c r="F191" s="45"/>
      <c r="H191" s="30"/>
    </row>
    <row r="192" spans="2:8" x14ac:dyDescent="0.3">
      <c r="B192" s="24"/>
      <c r="C192" s="35"/>
      <c r="E192" s="27"/>
      <c r="F192" s="45"/>
      <c r="H192" s="30"/>
    </row>
    <row r="193" spans="2:8" x14ac:dyDescent="0.3">
      <c r="B193" s="24"/>
      <c r="C193" s="35"/>
      <c r="E193" s="27"/>
      <c r="F193" s="45"/>
      <c r="H193" s="30"/>
    </row>
    <row r="194" spans="2:8" x14ac:dyDescent="0.3">
      <c r="B194" s="24"/>
      <c r="C194" s="35"/>
      <c r="E194" s="27"/>
      <c r="F194" s="45"/>
      <c r="H194" s="30"/>
    </row>
    <row r="195" spans="2:8" x14ac:dyDescent="0.3">
      <c r="B195" s="24"/>
      <c r="C195" s="35"/>
      <c r="E195" s="27"/>
      <c r="F195" s="45"/>
      <c r="H195" s="30"/>
    </row>
    <row r="196" spans="2:8" x14ac:dyDescent="0.3">
      <c r="B196" s="24"/>
      <c r="C196" s="35"/>
      <c r="E196" s="27"/>
      <c r="F196" s="45"/>
      <c r="H196" s="30"/>
    </row>
    <row r="197" spans="2:8" x14ac:dyDescent="0.3">
      <c r="B197" s="24"/>
      <c r="C197" s="35"/>
      <c r="E197" s="27"/>
      <c r="F197" s="45"/>
      <c r="H197" s="30"/>
    </row>
    <row r="198" spans="2:8" x14ac:dyDescent="0.3">
      <c r="B198" s="24"/>
      <c r="C198" s="35"/>
      <c r="E198" s="27"/>
      <c r="F198" s="45"/>
      <c r="H198" s="30"/>
    </row>
    <row r="199" spans="2:8" x14ac:dyDescent="0.3">
      <c r="B199" s="24"/>
      <c r="C199" s="35"/>
      <c r="E199" s="27"/>
      <c r="F199" s="45"/>
      <c r="H199" s="30"/>
    </row>
    <row r="200" spans="2:8" x14ac:dyDescent="0.3">
      <c r="B200" s="24"/>
      <c r="C200" s="35"/>
      <c r="E200" s="27"/>
      <c r="F200" s="45"/>
      <c r="H200" s="30"/>
    </row>
    <row r="201" spans="2:8" x14ac:dyDescent="0.3">
      <c r="B201" s="24"/>
      <c r="C201" s="35"/>
      <c r="E201" s="27"/>
      <c r="F201" s="45"/>
      <c r="H201" s="30"/>
    </row>
    <row r="202" spans="2:8" x14ac:dyDescent="0.3">
      <c r="B202" s="24"/>
      <c r="C202" s="35"/>
      <c r="E202" s="27"/>
      <c r="F202" s="45"/>
      <c r="H202" s="30"/>
    </row>
    <row r="203" spans="2:8" x14ac:dyDescent="0.3">
      <c r="B203" s="24"/>
      <c r="C203" s="35"/>
      <c r="E203" s="27"/>
      <c r="F203" s="45"/>
      <c r="H203" s="30"/>
    </row>
    <row r="204" spans="2:8" x14ac:dyDescent="0.3">
      <c r="B204" s="24"/>
      <c r="C204" s="35"/>
      <c r="E204" s="27"/>
      <c r="F204" s="45"/>
      <c r="H204" s="30"/>
    </row>
    <row r="205" spans="2:8" x14ac:dyDescent="0.3">
      <c r="B205" s="24"/>
      <c r="C205" s="35"/>
      <c r="E205" s="27"/>
      <c r="F205" s="45"/>
      <c r="H205" s="30"/>
    </row>
    <row r="206" spans="2:8" x14ac:dyDescent="0.3">
      <c r="B206" s="24"/>
      <c r="C206" s="35"/>
      <c r="E206" s="27"/>
      <c r="F206" s="45"/>
      <c r="H206" s="30"/>
    </row>
    <row r="207" spans="2:8" x14ac:dyDescent="0.3">
      <c r="B207" s="24"/>
      <c r="C207" s="35"/>
      <c r="E207" s="27"/>
      <c r="F207" s="45"/>
      <c r="H207" s="30"/>
    </row>
    <row r="208" spans="2:8" x14ac:dyDescent="0.3">
      <c r="B208" s="24"/>
      <c r="C208" s="35"/>
      <c r="E208" s="27"/>
      <c r="F208" s="45"/>
      <c r="H208" s="30"/>
    </row>
    <row r="209" spans="2:8" x14ac:dyDescent="0.3">
      <c r="B209" s="24"/>
      <c r="C209" s="35"/>
      <c r="E209" s="27"/>
      <c r="F209" s="45"/>
      <c r="H209" s="30"/>
    </row>
    <row r="210" spans="2:8" x14ac:dyDescent="0.3">
      <c r="B210" s="24"/>
      <c r="C210" s="35"/>
      <c r="E210" s="27"/>
      <c r="F210" s="45"/>
      <c r="H210" s="30"/>
    </row>
    <row r="211" spans="2:8" x14ac:dyDescent="0.3">
      <c r="B211" s="24"/>
      <c r="C211" s="35"/>
      <c r="E211" s="27"/>
      <c r="F211" s="45"/>
      <c r="H211" s="30"/>
    </row>
    <row r="212" spans="2:8" x14ac:dyDescent="0.3">
      <c r="B212" s="24"/>
      <c r="C212" s="35"/>
      <c r="E212" s="27"/>
      <c r="F212" s="45"/>
      <c r="H212" s="30"/>
    </row>
    <row r="213" spans="2:8" x14ac:dyDescent="0.3">
      <c r="B213" s="24"/>
      <c r="C213" s="35"/>
      <c r="E213" s="27"/>
      <c r="F213" s="45"/>
      <c r="H213" s="30"/>
    </row>
    <row r="214" spans="2:8" x14ac:dyDescent="0.3">
      <c r="B214" s="24"/>
      <c r="C214" s="35"/>
      <c r="E214" s="27"/>
      <c r="F214" s="45"/>
      <c r="H214" s="30"/>
    </row>
    <row r="215" spans="2:8" x14ac:dyDescent="0.3">
      <c r="B215" s="24"/>
      <c r="C215" s="35"/>
      <c r="E215" s="27"/>
      <c r="F215" s="45"/>
      <c r="H215" s="30"/>
    </row>
    <row r="216" spans="2:8" x14ac:dyDescent="0.3">
      <c r="B216" s="24"/>
      <c r="C216" s="35"/>
      <c r="E216" s="27"/>
      <c r="F216" s="45"/>
      <c r="H216" s="30"/>
    </row>
    <row r="217" spans="2:8" x14ac:dyDescent="0.3">
      <c r="B217" s="24"/>
      <c r="C217" s="35"/>
      <c r="E217" s="27"/>
      <c r="F217" s="45"/>
      <c r="H217" s="30"/>
    </row>
    <row r="218" spans="2:8" x14ac:dyDescent="0.3">
      <c r="B218" s="24"/>
      <c r="C218" s="35"/>
      <c r="E218" s="27"/>
      <c r="F218" s="45"/>
      <c r="H218" s="30"/>
    </row>
    <row r="219" spans="2:8" x14ac:dyDescent="0.3">
      <c r="B219" s="24"/>
      <c r="C219" s="35"/>
      <c r="E219" s="27"/>
      <c r="F219" s="45"/>
      <c r="H219" s="30"/>
    </row>
    <row r="220" spans="2:8" x14ac:dyDescent="0.3">
      <c r="B220" s="24"/>
      <c r="C220" s="35"/>
      <c r="D220" s="38"/>
      <c r="E220" s="27"/>
      <c r="F220" s="45"/>
      <c r="H220" s="30"/>
    </row>
    <row r="221" spans="2:8" x14ac:dyDescent="0.3">
      <c r="B221" s="24"/>
      <c r="C221" s="35"/>
      <c r="E221" s="27"/>
      <c r="F221" s="45"/>
      <c r="H221" s="30"/>
    </row>
    <row r="222" spans="2:8" x14ac:dyDescent="0.3">
      <c r="B222" s="24"/>
      <c r="C222" s="35"/>
      <c r="E222" s="27"/>
      <c r="F222" s="45"/>
      <c r="H222" s="30"/>
    </row>
    <row r="223" spans="2:8" x14ac:dyDescent="0.3">
      <c r="B223" s="24"/>
      <c r="C223" s="35"/>
      <c r="E223" s="27"/>
      <c r="F223" s="45"/>
      <c r="H223" s="30"/>
    </row>
    <row r="224" spans="2:8" x14ac:dyDescent="0.3">
      <c r="B224" s="24"/>
      <c r="C224" s="35"/>
      <c r="E224" s="27"/>
      <c r="F224" s="45"/>
      <c r="H224" s="30"/>
    </row>
    <row r="225" spans="2:8" x14ac:dyDescent="0.3">
      <c r="B225" s="24"/>
      <c r="C225" s="35"/>
      <c r="D225" s="36"/>
      <c r="E225" s="27"/>
      <c r="F225" s="45"/>
      <c r="H225" s="30"/>
    </row>
    <row r="226" spans="2:8" x14ac:dyDescent="0.3">
      <c r="B226" s="24"/>
      <c r="C226" s="35"/>
      <c r="E226" s="27"/>
      <c r="F226" s="45"/>
      <c r="H226" s="30"/>
    </row>
    <row r="227" spans="2:8" x14ac:dyDescent="0.3">
      <c r="B227" s="24"/>
      <c r="C227" s="35"/>
      <c r="E227" s="27"/>
      <c r="F227" s="45"/>
      <c r="H227" s="30"/>
    </row>
    <row r="228" spans="2:8" x14ac:dyDescent="0.3">
      <c r="B228" s="24"/>
      <c r="C228" s="35"/>
      <c r="E228" s="27"/>
      <c r="F228" s="45"/>
      <c r="H228" s="30"/>
    </row>
    <row r="229" spans="2:8" x14ac:dyDescent="0.3">
      <c r="B229" s="24"/>
      <c r="C229" s="35"/>
      <c r="E229" s="27"/>
      <c r="F229" s="45"/>
      <c r="H229" s="30"/>
    </row>
    <row r="230" spans="2:8" x14ac:dyDescent="0.3">
      <c r="B230" s="24"/>
      <c r="C230" s="35"/>
      <c r="E230" s="27"/>
      <c r="F230" s="45"/>
      <c r="H230" s="30"/>
    </row>
    <row r="231" spans="2:8" x14ac:dyDescent="0.3">
      <c r="B231" s="24"/>
      <c r="C231" s="35"/>
      <c r="E231" s="27"/>
      <c r="F231" s="45"/>
      <c r="H231" s="30"/>
    </row>
    <row r="232" spans="2:8" x14ac:dyDescent="0.3">
      <c r="B232" s="24"/>
      <c r="C232" s="35"/>
      <c r="E232" s="27"/>
      <c r="F232" s="45"/>
      <c r="H232" s="30"/>
    </row>
    <row r="233" spans="2:8" x14ac:dyDescent="0.3">
      <c r="B233" s="24"/>
      <c r="C233" s="35"/>
      <c r="E233" s="27"/>
      <c r="F233" s="45"/>
      <c r="H233" s="30"/>
    </row>
    <row r="234" spans="2:8" x14ac:dyDescent="0.3">
      <c r="B234" s="24"/>
      <c r="C234" s="35"/>
      <c r="E234" s="27"/>
      <c r="F234" s="45"/>
      <c r="H234" s="30"/>
    </row>
    <row r="235" spans="2:8" x14ac:dyDescent="0.3">
      <c r="B235" s="24"/>
      <c r="C235" s="35"/>
      <c r="E235" s="27"/>
      <c r="F235" s="45"/>
      <c r="H235" s="30"/>
    </row>
    <row r="236" spans="2:8" x14ac:dyDescent="0.3">
      <c r="B236" s="24"/>
      <c r="C236" s="35"/>
      <c r="E236" s="27"/>
      <c r="F236" s="45"/>
      <c r="H236" s="30"/>
    </row>
    <row r="237" spans="2:8" x14ac:dyDescent="0.3">
      <c r="B237" s="24"/>
      <c r="C237" s="35"/>
      <c r="E237" s="27"/>
      <c r="F237" s="45"/>
      <c r="H237" s="30"/>
    </row>
    <row r="238" spans="2:8" x14ac:dyDescent="0.3">
      <c r="B238" s="24"/>
      <c r="C238" s="35"/>
      <c r="E238" s="27"/>
      <c r="F238" s="45"/>
      <c r="H238" s="30"/>
    </row>
    <row r="239" spans="2:8" x14ac:dyDescent="0.3">
      <c r="B239" s="24"/>
      <c r="C239" s="35"/>
      <c r="E239" s="27"/>
      <c r="F239" s="45"/>
      <c r="H239" s="30"/>
    </row>
    <row r="240" spans="2:8" x14ac:dyDescent="0.3">
      <c r="B240" s="24"/>
      <c r="C240" s="35"/>
      <c r="E240" s="27"/>
      <c r="F240" s="45"/>
      <c r="H240" s="30"/>
    </row>
    <row r="241" spans="2:8" x14ac:dyDescent="0.3">
      <c r="B241" s="24"/>
      <c r="C241" s="35"/>
      <c r="E241" s="27"/>
      <c r="F241" s="45"/>
      <c r="H241" s="30"/>
    </row>
    <row r="242" spans="2:8" x14ac:dyDescent="0.3">
      <c r="B242" s="24"/>
      <c r="C242" s="35"/>
      <c r="E242" s="27"/>
      <c r="F242" s="45"/>
      <c r="H242" s="30"/>
    </row>
    <row r="243" spans="2:8" x14ac:dyDescent="0.3">
      <c r="B243" s="24"/>
      <c r="C243" s="35"/>
      <c r="E243" s="27"/>
      <c r="F243" s="45"/>
      <c r="H243" s="30"/>
    </row>
    <row r="244" spans="2:8" x14ac:dyDescent="0.3">
      <c r="B244" s="24"/>
      <c r="C244" s="35"/>
      <c r="E244" s="27"/>
      <c r="F244" s="45"/>
      <c r="H244" s="30"/>
    </row>
    <row r="245" spans="2:8" x14ac:dyDescent="0.3">
      <c r="B245" s="24"/>
      <c r="C245" s="35"/>
      <c r="E245" s="27"/>
      <c r="F245" s="45"/>
      <c r="H245" s="30"/>
    </row>
    <row r="246" spans="2:8" x14ac:dyDescent="0.3">
      <c r="B246" s="24"/>
      <c r="C246" s="35"/>
      <c r="E246" s="27"/>
      <c r="F246" s="45"/>
      <c r="H246" s="30"/>
    </row>
    <row r="247" spans="2:8" x14ac:dyDescent="0.3">
      <c r="B247" s="24"/>
      <c r="C247" s="35"/>
      <c r="E247" s="27"/>
      <c r="F247" s="45"/>
      <c r="H247" s="30"/>
    </row>
    <row r="248" spans="2:8" x14ac:dyDescent="0.3">
      <c r="B248" s="24"/>
      <c r="C248" s="35"/>
      <c r="E248" s="27"/>
      <c r="F248" s="45"/>
      <c r="H248" s="30"/>
    </row>
    <row r="249" spans="2:8" x14ac:dyDescent="0.3">
      <c r="B249" s="24"/>
      <c r="C249" s="35"/>
      <c r="E249" s="27"/>
      <c r="F249" s="45"/>
      <c r="H249" s="30"/>
    </row>
    <row r="250" spans="2:8" x14ac:dyDescent="0.3">
      <c r="B250" s="24"/>
      <c r="C250" s="35"/>
      <c r="E250" s="27"/>
      <c r="F250" s="45"/>
      <c r="H250" s="30"/>
    </row>
    <row r="251" spans="2:8" x14ac:dyDescent="0.3">
      <c r="B251" s="24"/>
      <c r="C251" s="35"/>
      <c r="E251" s="27"/>
      <c r="F251" s="45"/>
      <c r="H251" s="30"/>
    </row>
    <row r="252" spans="2:8" x14ac:dyDescent="0.3">
      <c r="B252" s="24"/>
      <c r="C252" s="35"/>
      <c r="E252" s="27"/>
      <c r="F252" s="45"/>
      <c r="H252" s="30"/>
    </row>
    <row r="253" spans="2:8" x14ac:dyDescent="0.3">
      <c r="B253" s="24"/>
      <c r="C253" s="35"/>
      <c r="E253" s="27"/>
      <c r="F253" s="45"/>
      <c r="H253" s="30"/>
    </row>
    <row r="254" spans="2:8" x14ac:dyDescent="0.3">
      <c r="B254" s="24"/>
      <c r="C254" s="35"/>
      <c r="E254" s="27"/>
      <c r="F254" s="45"/>
      <c r="H254" s="30"/>
    </row>
    <row r="255" spans="2:8" x14ac:dyDescent="0.3">
      <c r="B255" s="24"/>
      <c r="C255" s="35"/>
      <c r="E255" s="27"/>
      <c r="F255" s="45"/>
      <c r="H255" s="30"/>
    </row>
    <row r="256" spans="2:8" x14ac:dyDescent="0.3">
      <c r="B256" s="24"/>
      <c r="C256" s="35"/>
      <c r="E256" s="27"/>
      <c r="F256" s="45"/>
      <c r="H256" s="30"/>
    </row>
    <row r="257" spans="2:8" x14ac:dyDescent="0.3">
      <c r="B257" s="24"/>
      <c r="C257" s="35"/>
      <c r="E257" s="27"/>
      <c r="F257" s="45"/>
      <c r="H257" s="30"/>
    </row>
    <row r="258" spans="2:8" x14ac:dyDescent="0.3">
      <c r="B258" s="24"/>
      <c r="C258" s="35"/>
      <c r="E258" s="27"/>
      <c r="F258" s="45"/>
      <c r="H258" s="30"/>
    </row>
    <row r="259" spans="2:8" x14ac:dyDescent="0.3">
      <c r="B259" s="24"/>
      <c r="C259" s="35"/>
      <c r="E259" s="27"/>
      <c r="F259" s="45"/>
      <c r="H259" s="30"/>
    </row>
    <row r="260" spans="2:8" x14ac:dyDescent="0.3">
      <c r="B260" s="24"/>
      <c r="C260" s="35"/>
      <c r="E260" s="27"/>
      <c r="F260" s="45"/>
      <c r="H260" s="30"/>
    </row>
    <row r="261" spans="2:8" x14ac:dyDescent="0.3">
      <c r="B261" s="24"/>
      <c r="C261" s="35"/>
      <c r="E261" s="27"/>
      <c r="F261" s="45"/>
      <c r="H261" s="30"/>
    </row>
    <row r="262" spans="2:8" x14ac:dyDescent="0.3">
      <c r="B262" s="24"/>
      <c r="C262" s="35"/>
      <c r="E262" s="27"/>
      <c r="F262" s="45"/>
      <c r="H262" s="30"/>
    </row>
    <row r="263" spans="2:8" x14ac:dyDescent="0.3">
      <c r="B263" s="24"/>
      <c r="C263" s="35"/>
      <c r="E263" s="27"/>
      <c r="F263" s="45"/>
      <c r="H263" s="30"/>
    </row>
    <row r="264" spans="2:8" x14ac:dyDescent="0.3">
      <c r="B264" s="24"/>
      <c r="C264" s="35"/>
      <c r="E264" s="27"/>
      <c r="F264" s="45"/>
      <c r="H264" s="30"/>
    </row>
    <row r="265" spans="2:8" x14ac:dyDescent="0.3">
      <c r="B265" s="24"/>
      <c r="C265" s="35"/>
      <c r="E265" s="27"/>
      <c r="F265" s="45"/>
      <c r="H265" s="30"/>
    </row>
    <row r="266" spans="2:8" x14ac:dyDescent="0.3">
      <c r="B266" s="24"/>
      <c r="C266" s="35"/>
      <c r="E266" s="27"/>
      <c r="F266" s="45"/>
      <c r="H266" s="30"/>
    </row>
    <row r="267" spans="2:8" x14ac:dyDescent="0.3">
      <c r="B267" s="24"/>
      <c r="C267" s="35"/>
      <c r="E267" s="27"/>
      <c r="F267" s="45"/>
      <c r="H267" s="30"/>
    </row>
    <row r="268" spans="2:8" x14ac:dyDescent="0.3">
      <c r="B268" s="24"/>
      <c r="C268" s="35"/>
      <c r="E268" s="27"/>
      <c r="F268" s="45"/>
      <c r="H268" s="30"/>
    </row>
    <row r="269" spans="2:8" x14ac:dyDescent="0.3">
      <c r="B269" s="24"/>
      <c r="C269" s="35"/>
      <c r="E269" s="27"/>
      <c r="F269" s="45"/>
      <c r="H269" s="30"/>
    </row>
    <row r="270" spans="2:8" x14ac:dyDescent="0.3">
      <c r="B270" s="24"/>
      <c r="C270" s="35"/>
      <c r="E270" s="27"/>
      <c r="F270" s="45"/>
      <c r="H270" s="30"/>
    </row>
    <row r="271" spans="2:8" x14ac:dyDescent="0.3">
      <c r="B271" s="24"/>
      <c r="C271" s="35"/>
      <c r="E271" s="27"/>
      <c r="F271" s="45"/>
      <c r="H271" s="30"/>
    </row>
    <row r="272" spans="2:8" x14ac:dyDescent="0.3">
      <c r="B272" s="24"/>
      <c r="C272" s="35"/>
      <c r="E272" s="27"/>
      <c r="F272" s="45"/>
      <c r="H272" s="30"/>
    </row>
    <row r="273" spans="2:8" x14ac:dyDescent="0.3">
      <c r="B273" s="24"/>
      <c r="C273" s="35"/>
      <c r="E273" s="27"/>
      <c r="F273" s="45"/>
      <c r="H273" s="30"/>
    </row>
    <row r="274" spans="2:8" x14ac:dyDescent="0.3">
      <c r="B274" s="24"/>
      <c r="C274" s="35"/>
      <c r="E274" s="27"/>
      <c r="F274" s="45"/>
      <c r="H274" s="30"/>
    </row>
    <row r="275" spans="2:8" x14ac:dyDescent="0.3">
      <c r="B275" s="24"/>
      <c r="C275" s="35"/>
      <c r="E275" s="27"/>
      <c r="F275" s="45"/>
      <c r="H275" s="30"/>
    </row>
    <row r="276" spans="2:8" x14ac:dyDescent="0.3">
      <c r="B276" s="24"/>
      <c r="C276" s="35"/>
      <c r="D276" s="37"/>
      <c r="E276" s="27"/>
      <c r="F276" s="45"/>
      <c r="H276" s="30"/>
    </row>
    <row r="277" spans="2:8" x14ac:dyDescent="0.3">
      <c r="B277" s="24"/>
      <c r="C277" s="35"/>
      <c r="D277" s="37"/>
      <c r="E277" s="27"/>
      <c r="F277" s="45"/>
      <c r="H277" s="30"/>
    </row>
    <row r="278" spans="2:8" x14ac:dyDescent="0.3">
      <c r="B278" s="24"/>
      <c r="C278" s="35"/>
      <c r="E278" s="27"/>
      <c r="F278" s="45"/>
      <c r="H278" s="30"/>
    </row>
    <row r="279" spans="2:8" x14ac:dyDescent="0.3">
      <c r="B279" s="24"/>
      <c r="C279" s="35"/>
      <c r="E279" s="27"/>
      <c r="F279" s="45"/>
      <c r="H279" s="30"/>
    </row>
    <row r="280" spans="2:8" x14ac:dyDescent="0.3">
      <c r="B280" s="24"/>
      <c r="C280" s="35"/>
      <c r="E280" s="27"/>
      <c r="F280" s="45"/>
      <c r="H280" s="30"/>
    </row>
    <row r="281" spans="2:8" x14ac:dyDescent="0.3">
      <c r="B281" s="24"/>
      <c r="C281" s="35"/>
      <c r="E281" s="27"/>
      <c r="F281" s="45"/>
      <c r="H281" s="30"/>
    </row>
    <row r="282" spans="2:8" x14ac:dyDescent="0.3">
      <c r="B282" s="24"/>
      <c r="C282" s="35"/>
      <c r="E282" s="27"/>
      <c r="F282" s="45"/>
      <c r="H282" s="30"/>
    </row>
    <row r="283" spans="2:8" x14ac:dyDescent="0.3">
      <c r="B283" s="24"/>
      <c r="C283" s="35"/>
      <c r="E283" s="27"/>
      <c r="F283" s="45"/>
      <c r="H283" s="30"/>
    </row>
    <row r="284" spans="2:8" x14ac:dyDescent="0.3">
      <c r="B284" s="24"/>
      <c r="C284" s="35"/>
      <c r="E284" s="27"/>
      <c r="F284" s="45"/>
      <c r="H284" s="30"/>
    </row>
    <row r="285" spans="2:8" x14ac:dyDescent="0.3">
      <c r="B285" s="24"/>
      <c r="C285" s="35"/>
      <c r="D285" s="36"/>
      <c r="E285" s="27"/>
      <c r="F285" s="45"/>
      <c r="H285" s="30"/>
    </row>
    <row r="286" spans="2:8" x14ac:dyDescent="0.3">
      <c r="B286" s="24"/>
      <c r="C286" s="35"/>
      <c r="E286" s="27"/>
      <c r="F286" s="45"/>
      <c r="H286" s="30"/>
    </row>
    <row r="287" spans="2:8" x14ac:dyDescent="0.3">
      <c r="B287" s="24"/>
      <c r="C287" s="35"/>
      <c r="E287" s="27"/>
      <c r="F287" s="45"/>
      <c r="H287" s="30"/>
    </row>
    <row r="288" spans="2:8" x14ac:dyDescent="0.3">
      <c r="B288" s="24"/>
      <c r="C288" s="35"/>
      <c r="E288" s="27"/>
      <c r="F288" s="45"/>
      <c r="H288" s="30"/>
    </row>
    <row r="289" spans="2:8" x14ac:dyDescent="0.3">
      <c r="B289" s="24"/>
      <c r="C289" s="35"/>
      <c r="E289" s="27"/>
      <c r="F289" s="45"/>
      <c r="H289" s="30"/>
    </row>
    <row r="290" spans="2:8" x14ac:dyDescent="0.3">
      <c r="B290" s="24"/>
      <c r="C290" s="35"/>
      <c r="E290" s="27"/>
      <c r="F290" s="45"/>
      <c r="H290" s="30"/>
    </row>
    <row r="291" spans="2:8" x14ac:dyDescent="0.3">
      <c r="B291" s="24"/>
      <c r="C291" s="35"/>
      <c r="E291" s="27"/>
      <c r="F291" s="45"/>
      <c r="H291" s="30"/>
    </row>
    <row r="292" spans="2:8" x14ac:dyDescent="0.3">
      <c r="B292" s="24"/>
      <c r="C292" s="35"/>
      <c r="D292" s="36"/>
      <c r="E292" s="27"/>
      <c r="F292" s="45"/>
      <c r="H292" s="30"/>
    </row>
    <row r="293" spans="2:8" x14ac:dyDescent="0.3">
      <c r="B293" s="24"/>
      <c r="C293" s="35"/>
      <c r="E293" s="27"/>
      <c r="F293" s="45"/>
      <c r="H293" s="30"/>
    </row>
    <row r="294" spans="2:8" x14ac:dyDescent="0.3">
      <c r="B294" s="24"/>
      <c r="C294" s="35"/>
      <c r="E294" s="27"/>
      <c r="F294" s="45"/>
      <c r="H294" s="30"/>
    </row>
    <row r="295" spans="2:8" x14ac:dyDescent="0.3">
      <c r="B295" s="24"/>
      <c r="C295" s="35"/>
      <c r="E295" s="27"/>
      <c r="F295" s="45"/>
      <c r="H295" s="30"/>
    </row>
    <row r="296" spans="2:8" x14ac:dyDescent="0.3">
      <c r="B296" s="24"/>
      <c r="C296" s="35"/>
      <c r="E296" s="27"/>
      <c r="F296" s="45"/>
      <c r="H296" s="30"/>
    </row>
    <row r="297" spans="2:8" x14ac:dyDescent="0.3">
      <c r="B297" s="24"/>
      <c r="C297" s="35"/>
      <c r="E297" s="27"/>
      <c r="F297" s="45"/>
      <c r="H297" s="30"/>
    </row>
    <row r="298" spans="2:8" x14ac:dyDescent="0.3">
      <c r="B298" s="24"/>
      <c r="C298" s="35"/>
      <c r="E298" s="27"/>
      <c r="F298" s="45"/>
      <c r="H298" s="30"/>
    </row>
    <row r="299" spans="2:8" x14ac:dyDescent="0.3">
      <c r="B299" s="24"/>
      <c r="C299" s="35"/>
      <c r="E299" s="27"/>
      <c r="F299" s="45"/>
      <c r="H299" s="30"/>
    </row>
    <row r="300" spans="2:8" x14ac:dyDescent="0.3">
      <c r="B300" s="24"/>
      <c r="C300" s="35"/>
      <c r="E300" s="27"/>
      <c r="F300" s="45"/>
      <c r="H300" s="30"/>
    </row>
    <row r="301" spans="2:8" x14ac:dyDescent="0.3">
      <c r="B301" s="24"/>
      <c r="C301" s="35"/>
      <c r="E301" s="27"/>
      <c r="F301" s="45"/>
      <c r="H301" s="30"/>
    </row>
    <row r="302" spans="2:8" x14ac:dyDescent="0.3">
      <c r="B302" s="24"/>
      <c r="C302" s="35"/>
      <c r="E302" s="27"/>
      <c r="F302" s="45"/>
      <c r="H302" s="30"/>
    </row>
    <row r="303" spans="2:8" x14ac:dyDescent="0.3">
      <c r="B303" s="24"/>
      <c r="C303" s="35"/>
      <c r="E303" s="27"/>
      <c r="F303" s="45"/>
      <c r="H303" s="30"/>
    </row>
    <row r="304" spans="2:8" x14ac:dyDescent="0.3">
      <c r="B304" s="24"/>
      <c r="C304" s="35"/>
      <c r="E304" s="27"/>
      <c r="F304" s="45"/>
      <c r="H304" s="30"/>
    </row>
    <row r="305" spans="2:8" x14ac:dyDescent="0.3">
      <c r="B305" s="24"/>
      <c r="C305" s="35"/>
      <c r="E305" s="27"/>
      <c r="F305" s="45"/>
      <c r="H305" s="30"/>
    </row>
    <row r="306" spans="2:8" x14ac:dyDescent="0.3">
      <c r="B306" s="24"/>
      <c r="C306" s="35"/>
      <c r="E306" s="27"/>
      <c r="F306" s="45"/>
      <c r="H306" s="30"/>
    </row>
    <row r="307" spans="2:8" x14ac:dyDescent="0.3">
      <c r="B307" s="24"/>
      <c r="C307" s="35"/>
      <c r="E307" s="27"/>
      <c r="F307" s="45"/>
      <c r="H307" s="30"/>
    </row>
    <row r="308" spans="2:8" x14ac:dyDescent="0.3">
      <c r="B308" s="24"/>
      <c r="C308" s="35"/>
      <c r="E308" s="27"/>
      <c r="F308" s="45"/>
      <c r="H308" s="30"/>
    </row>
    <row r="309" spans="2:8" x14ac:dyDescent="0.3">
      <c r="B309" s="24"/>
      <c r="C309" s="35"/>
      <c r="E309" s="27"/>
      <c r="F309" s="45"/>
      <c r="H309" s="30"/>
    </row>
    <row r="310" spans="2:8" x14ac:dyDescent="0.3">
      <c r="B310" s="24"/>
      <c r="C310" s="35"/>
      <c r="E310" s="27"/>
      <c r="F310" s="45"/>
      <c r="H310" s="30"/>
    </row>
    <row r="311" spans="2:8" x14ac:dyDescent="0.3">
      <c r="B311" s="24"/>
      <c r="C311" s="35"/>
      <c r="E311" s="27"/>
      <c r="F311" s="45"/>
      <c r="H311" s="30"/>
    </row>
    <row r="312" spans="2:8" x14ac:dyDescent="0.3">
      <c r="B312" s="24"/>
      <c r="C312" s="35"/>
      <c r="E312" s="27"/>
      <c r="F312" s="45"/>
      <c r="H312" s="30"/>
    </row>
    <row r="313" spans="2:8" x14ac:dyDescent="0.3">
      <c r="B313" s="24"/>
      <c r="C313" s="35"/>
      <c r="E313" s="27"/>
      <c r="F313" s="45"/>
      <c r="H313" s="30"/>
    </row>
    <row r="314" spans="2:8" x14ac:dyDescent="0.3">
      <c r="B314" s="24"/>
      <c r="C314" s="35"/>
      <c r="E314" s="27"/>
      <c r="F314" s="45"/>
      <c r="H314" s="30"/>
    </row>
    <row r="315" spans="2:8" x14ac:dyDescent="0.3">
      <c r="B315" s="24"/>
      <c r="C315" s="35"/>
      <c r="E315" s="27"/>
      <c r="F315" s="45"/>
      <c r="H315" s="30"/>
    </row>
    <row r="316" spans="2:8" x14ac:dyDescent="0.3">
      <c r="B316" s="24"/>
      <c r="C316" s="35"/>
      <c r="E316" s="27"/>
      <c r="F316" s="45"/>
      <c r="H316" s="30"/>
    </row>
    <row r="317" spans="2:8" x14ac:dyDescent="0.3">
      <c r="B317" s="24"/>
      <c r="C317" s="35"/>
      <c r="E317" s="27"/>
      <c r="F317" s="45"/>
      <c r="H317" s="30"/>
    </row>
    <row r="318" spans="2:8" x14ac:dyDescent="0.3">
      <c r="B318" s="24"/>
      <c r="C318" s="35"/>
      <c r="D318" s="36"/>
      <c r="E318" s="27"/>
      <c r="F318" s="45"/>
      <c r="H318" s="30"/>
    </row>
    <row r="319" spans="2:8" x14ac:dyDescent="0.3">
      <c r="B319" s="24"/>
      <c r="C319" s="35"/>
      <c r="E319" s="27"/>
      <c r="F319" s="45"/>
      <c r="H319" s="30"/>
    </row>
    <row r="320" spans="2:8" x14ac:dyDescent="0.3">
      <c r="B320" s="24"/>
      <c r="C320" s="35"/>
      <c r="E320" s="27"/>
      <c r="F320" s="45"/>
      <c r="H320" s="30"/>
    </row>
    <row r="321" spans="2:8" x14ac:dyDescent="0.3">
      <c r="B321" s="24"/>
      <c r="C321" s="35"/>
      <c r="E321" s="27"/>
      <c r="F321" s="45"/>
      <c r="H321" s="30"/>
    </row>
    <row r="322" spans="2:8" x14ac:dyDescent="0.3">
      <c r="B322" s="24"/>
      <c r="C322" s="35"/>
      <c r="E322" s="27"/>
      <c r="F322" s="45"/>
      <c r="H322" s="30"/>
    </row>
    <row r="323" spans="2:8" x14ac:dyDescent="0.3">
      <c r="B323" s="24"/>
      <c r="C323" s="35"/>
      <c r="E323" s="27"/>
      <c r="F323" s="45"/>
      <c r="H323" s="30"/>
    </row>
    <row r="324" spans="2:8" x14ac:dyDescent="0.3">
      <c r="B324" s="24"/>
      <c r="C324" s="35"/>
      <c r="E324" s="27"/>
      <c r="F324" s="45"/>
      <c r="H324" s="30"/>
    </row>
    <row r="325" spans="2:8" x14ac:dyDescent="0.3">
      <c r="B325" s="24"/>
      <c r="C325" s="35"/>
      <c r="E325" s="27"/>
      <c r="F325" s="45"/>
      <c r="H325" s="30"/>
    </row>
    <row r="326" spans="2:8" x14ac:dyDescent="0.3">
      <c r="B326" s="24"/>
      <c r="C326" s="35"/>
      <c r="E326" s="27"/>
      <c r="F326" s="45"/>
      <c r="H326" s="30"/>
    </row>
    <row r="327" spans="2:8" x14ac:dyDescent="0.3">
      <c r="B327" s="24"/>
      <c r="C327" s="35"/>
      <c r="E327" s="27"/>
      <c r="F327" s="45"/>
      <c r="H327" s="30"/>
    </row>
    <row r="328" spans="2:8" x14ac:dyDescent="0.3">
      <c r="B328" s="24"/>
      <c r="C328" s="35"/>
      <c r="E328" s="27"/>
      <c r="F328" s="45"/>
      <c r="H328" s="30"/>
    </row>
    <row r="329" spans="2:8" x14ac:dyDescent="0.3">
      <c r="B329" s="24"/>
      <c r="C329" s="35"/>
      <c r="E329" s="27"/>
      <c r="F329" s="45"/>
      <c r="H329" s="30"/>
    </row>
    <row r="330" spans="2:8" x14ac:dyDescent="0.3">
      <c r="B330" s="24"/>
      <c r="C330" s="35"/>
      <c r="E330" s="27"/>
      <c r="F330" s="45"/>
      <c r="H330" s="30"/>
    </row>
    <row r="331" spans="2:8" x14ac:dyDescent="0.3">
      <c r="B331" s="24"/>
      <c r="C331" s="35"/>
      <c r="E331" s="27"/>
      <c r="F331" s="45"/>
      <c r="H331" s="30"/>
    </row>
    <row r="332" spans="2:8" x14ac:dyDescent="0.3">
      <c r="B332" s="24"/>
      <c r="C332" s="35"/>
      <c r="E332" s="27"/>
      <c r="F332" s="45"/>
      <c r="H332" s="30"/>
    </row>
    <row r="333" spans="2:8" x14ac:dyDescent="0.3">
      <c r="B333" s="24"/>
      <c r="C333" s="35"/>
      <c r="E333" s="27"/>
      <c r="F333" s="45"/>
      <c r="H333" s="30"/>
    </row>
    <row r="334" spans="2:8" x14ac:dyDescent="0.3">
      <c r="B334" s="24"/>
      <c r="C334" s="35"/>
      <c r="E334" s="27"/>
      <c r="F334" s="45"/>
      <c r="H334" s="30"/>
    </row>
    <row r="335" spans="2:8" x14ac:dyDescent="0.3">
      <c r="B335" s="24"/>
      <c r="C335" s="35"/>
      <c r="E335" s="27"/>
      <c r="F335" s="45"/>
      <c r="H335" s="30"/>
    </row>
    <row r="336" spans="2:8" x14ac:dyDescent="0.3">
      <c r="B336" s="24"/>
      <c r="C336" s="35"/>
      <c r="E336" s="27"/>
      <c r="F336" s="45"/>
      <c r="H336" s="30"/>
    </row>
    <row r="337" spans="2:8" x14ac:dyDescent="0.3">
      <c r="B337" s="24"/>
      <c r="C337" s="35"/>
      <c r="E337" s="27"/>
      <c r="F337" s="45"/>
      <c r="H337" s="30"/>
    </row>
    <row r="338" spans="2:8" x14ac:dyDescent="0.3">
      <c r="B338" s="24"/>
      <c r="C338" s="35"/>
      <c r="E338" s="27"/>
      <c r="F338" s="45"/>
      <c r="H338" s="30"/>
    </row>
    <row r="339" spans="2:8" x14ac:dyDescent="0.3">
      <c r="B339" s="24"/>
      <c r="C339" s="35"/>
      <c r="E339" s="27"/>
      <c r="F339" s="45"/>
      <c r="H339" s="30"/>
    </row>
    <row r="340" spans="2:8" x14ac:dyDescent="0.3">
      <c r="B340" s="24"/>
      <c r="C340" s="35"/>
      <c r="E340" s="27"/>
      <c r="F340" s="45"/>
      <c r="H340" s="30"/>
    </row>
    <row r="341" spans="2:8" x14ac:dyDescent="0.3">
      <c r="B341" s="24"/>
      <c r="C341" s="35"/>
      <c r="E341" s="27"/>
      <c r="F341" s="45"/>
      <c r="H341" s="30"/>
    </row>
    <row r="342" spans="2:8" x14ac:dyDescent="0.3">
      <c r="B342" s="24"/>
      <c r="C342" s="35"/>
      <c r="E342" s="27"/>
      <c r="F342" s="45"/>
      <c r="H342" s="30"/>
    </row>
    <row r="343" spans="2:8" x14ac:dyDescent="0.3">
      <c r="B343" s="24"/>
      <c r="C343" s="35"/>
      <c r="E343" s="27"/>
      <c r="F343" s="45"/>
      <c r="H343" s="30"/>
    </row>
    <row r="344" spans="2:8" x14ac:dyDescent="0.3">
      <c r="B344" s="24"/>
      <c r="C344" s="35"/>
      <c r="E344" s="27"/>
      <c r="F344" s="45"/>
      <c r="H344" s="30"/>
    </row>
    <row r="345" spans="2:8" x14ac:dyDescent="0.3">
      <c r="B345" s="24"/>
      <c r="C345" s="35"/>
      <c r="D345" s="37"/>
      <c r="E345" s="27"/>
      <c r="F345" s="45"/>
      <c r="H345" s="30"/>
    </row>
    <row r="346" spans="2:8" x14ac:dyDescent="0.3">
      <c r="B346" s="24"/>
      <c r="C346" s="35"/>
      <c r="E346" s="27"/>
      <c r="F346" s="45"/>
      <c r="H346" s="30"/>
    </row>
    <row r="347" spans="2:8" x14ac:dyDescent="0.3">
      <c r="B347" s="24"/>
      <c r="C347" s="35"/>
      <c r="E347" s="27"/>
      <c r="F347" s="45"/>
      <c r="H347" s="30"/>
    </row>
    <row r="348" spans="2:8" x14ac:dyDescent="0.3">
      <c r="B348" s="24"/>
      <c r="C348" s="35"/>
      <c r="D348" s="37"/>
      <c r="E348" s="27"/>
      <c r="F348" s="45"/>
      <c r="H348" s="30"/>
    </row>
    <row r="349" spans="2:8" x14ac:dyDescent="0.3">
      <c r="B349" s="24"/>
      <c r="C349" s="35"/>
      <c r="E349" s="27"/>
      <c r="F349" s="45"/>
      <c r="H349" s="30"/>
    </row>
    <row r="350" spans="2:8" x14ac:dyDescent="0.3">
      <c r="B350" s="24"/>
      <c r="C350" s="35"/>
      <c r="E350" s="27"/>
      <c r="F350" s="45"/>
      <c r="H350" s="30"/>
    </row>
    <row r="351" spans="2:8" x14ac:dyDescent="0.3">
      <c r="B351" s="24"/>
      <c r="C351" s="35"/>
      <c r="D351" s="36"/>
      <c r="E351" s="27"/>
      <c r="F351" s="45"/>
      <c r="H351" s="30"/>
    </row>
    <row r="352" spans="2:8" x14ac:dyDescent="0.3">
      <c r="B352" s="24"/>
      <c r="C352" s="35"/>
      <c r="E352" s="27"/>
      <c r="F352" s="45"/>
      <c r="H352" s="30"/>
    </row>
    <row r="353" spans="2:8" x14ac:dyDescent="0.3">
      <c r="B353" s="24"/>
      <c r="C353" s="35"/>
      <c r="E353" s="27"/>
      <c r="F353" s="45"/>
      <c r="H353" s="30"/>
    </row>
    <row r="354" spans="2:8" x14ac:dyDescent="0.3">
      <c r="B354" s="24"/>
      <c r="C354" s="35"/>
      <c r="E354" s="27"/>
      <c r="F354" s="45"/>
      <c r="H354" s="30"/>
    </row>
    <row r="355" spans="2:8" x14ac:dyDescent="0.3">
      <c r="B355" s="24"/>
      <c r="C355" s="35"/>
      <c r="E355" s="27"/>
      <c r="F355" s="45"/>
      <c r="H355" s="30"/>
    </row>
    <row r="356" spans="2:8" x14ac:dyDescent="0.3">
      <c r="B356" s="24"/>
      <c r="C356" s="35"/>
      <c r="E356" s="27"/>
      <c r="F356" s="45"/>
      <c r="H356" s="30"/>
    </row>
    <row r="357" spans="2:8" x14ac:dyDescent="0.3">
      <c r="B357" s="24"/>
      <c r="C357" s="35"/>
      <c r="D357" s="36"/>
      <c r="E357" s="27"/>
      <c r="F357" s="45"/>
      <c r="H357" s="30"/>
    </row>
    <row r="358" spans="2:8" x14ac:dyDescent="0.3">
      <c r="B358" s="24"/>
      <c r="C358" s="35"/>
      <c r="E358" s="27"/>
      <c r="F358" s="45"/>
      <c r="H358" s="30"/>
    </row>
    <row r="359" spans="2:8" x14ac:dyDescent="0.3">
      <c r="B359" s="24"/>
      <c r="C359" s="35"/>
      <c r="E359" s="27"/>
      <c r="F359" s="45"/>
      <c r="H359" s="30"/>
    </row>
    <row r="360" spans="2:8" x14ac:dyDescent="0.3">
      <c r="B360" s="24"/>
      <c r="C360" s="35"/>
      <c r="E360" s="27"/>
      <c r="F360" s="45"/>
      <c r="H360" s="30"/>
    </row>
    <row r="361" spans="2:8" x14ac:dyDescent="0.3">
      <c r="B361" s="24"/>
      <c r="C361" s="35"/>
      <c r="E361" s="27"/>
      <c r="F361" s="45"/>
      <c r="H361" s="30"/>
    </row>
    <row r="362" spans="2:8" x14ac:dyDescent="0.3">
      <c r="B362" s="24"/>
      <c r="C362" s="35"/>
      <c r="E362" s="27"/>
      <c r="F362" s="45"/>
      <c r="H362" s="30"/>
    </row>
    <row r="363" spans="2:8" x14ac:dyDescent="0.3">
      <c r="B363" s="24"/>
      <c r="C363" s="35"/>
      <c r="E363" s="27"/>
      <c r="F363" s="45"/>
      <c r="H363" s="30"/>
    </row>
    <row r="364" spans="2:8" x14ac:dyDescent="0.3">
      <c r="B364" s="24"/>
      <c r="C364" s="35"/>
      <c r="E364" s="27"/>
      <c r="F364" s="45"/>
      <c r="H364" s="30"/>
    </row>
    <row r="365" spans="2:8" x14ac:dyDescent="0.3">
      <c r="B365" s="24"/>
      <c r="C365" s="35"/>
      <c r="E365" s="27"/>
      <c r="F365" s="45"/>
      <c r="H365" s="30"/>
    </row>
    <row r="366" spans="2:8" x14ac:dyDescent="0.3">
      <c r="B366" s="24"/>
      <c r="C366" s="35"/>
      <c r="E366" s="27"/>
      <c r="F366" s="45"/>
      <c r="H366" s="30"/>
    </row>
    <row r="367" spans="2:8" x14ac:dyDescent="0.3">
      <c r="B367" s="24"/>
      <c r="C367" s="35"/>
      <c r="E367" s="27"/>
      <c r="F367" s="45"/>
      <c r="H367" s="30"/>
    </row>
    <row r="368" spans="2:8" x14ac:dyDescent="0.3">
      <c r="B368" s="24"/>
      <c r="C368" s="35"/>
      <c r="E368" s="27"/>
      <c r="F368" s="45"/>
      <c r="H368" s="30"/>
    </row>
    <row r="369" spans="2:8" x14ac:dyDescent="0.3">
      <c r="B369" s="24"/>
      <c r="C369" s="35"/>
      <c r="E369" s="27"/>
      <c r="F369" s="45"/>
      <c r="H369" s="30"/>
    </row>
    <row r="370" spans="2:8" x14ac:dyDescent="0.3">
      <c r="B370" s="24"/>
      <c r="C370" s="35"/>
      <c r="E370" s="27"/>
      <c r="F370" s="45"/>
      <c r="H370" s="30"/>
    </row>
    <row r="371" spans="2:8" x14ac:dyDescent="0.3">
      <c r="B371" s="24"/>
      <c r="C371" s="35"/>
      <c r="E371" s="27"/>
      <c r="F371" s="45"/>
      <c r="H371" s="30"/>
    </row>
    <row r="372" spans="2:8" x14ac:dyDescent="0.3">
      <c r="B372" s="24"/>
      <c r="C372" s="35"/>
      <c r="E372" s="27"/>
      <c r="F372" s="45"/>
      <c r="H372" s="30"/>
    </row>
    <row r="373" spans="2:8" x14ac:dyDescent="0.3">
      <c r="B373" s="24"/>
      <c r="C373" s="35"/>
      <c r="E373" s="27"/>
      <c r="F373" s="45"/>
      <c r="H373" s="30"/>
    </row>
    <row r="374" spans="2:8" x14ac:dyDescent="0.3">
      <c r="B374" s="24"/>
      <c r="C374" s="35"/>
      <c r="E374" s="27"/>
      <c r="F374" s="45"/>
      <c r="H374" s="30"/>
    </row>
    <row r="375" spans="2:8" x14ac:dyDescent="0.3">
      <c r="B375" s="24"/>
      <c r="C375" s="35"/>
      <c r="E375" s="27"/>
      <c r="F375" s="45"/>
      <c r="H375" s="30"/>
    </row>
    <row r="376" spans="2:8" x14ac:dyDescent="0.3">
      <c r="B376" s="24"/>
      <c r="C376" s="35"/>
      <c r="E376" s="27"/>
      <c r="F376" s="45"/>
      <c r="H376" s="30"/>
    </row>
    <row r="377" spans="2:8" x14ac:dyDescent="0.3">
      <c r="B377" s="24"/>
      <c r="C377" s="35"/>
      <c r="E377" s="27"/>
      <c r="F377" s="45"/>
      <c r="H377" s="30"/>
    </row>
    <row r="378" spans="2:8" x14ac:dyDescent="0.3">
      <c r="B378" s="24"/>
      <c r="C378" s="35"/>
      <c r="E378" s="27"/>
      <c r="F378" s="45"/>
      <c r="H378" s="30"/>
    </row>
    <row r="379" spans="2:8" x14ac:dyDescent="0.3">
      <c r="B379" s="24"/>
      <c r="C379" s="35"/>
      <c r="E379" s="27"/>
      <c r="F379" s="45"/>
      <c r="H379" s="30"/>
    </row>
    <row r="380" spans="2:8" x14ac:dyDescent="0.3">
      <c r="B380" s="24"/>
      <c r="C380" s="35"/>
      <c r="E380" s="27"/>
      <c r="F380" s="45"/>
      <c r="H380" s="30"/>
    </row>
    <row r="381" spans="2:8" x14ac:dyDescent="0.3">
      <c r="B381" s="24"/>
      <c r="C381" s="35"/>
      <c r="E381" s="27"/>
      <c r="F381" s="45"/>
      <c r="H381" s="30"/>
    </row>
    <row r="382" spans="2:8" x14ac:dyDescent="0.3">
      <c r="B382" s="24"/>
      <c r="C382" s="35"/>
      <c r="E382" s="27"/>
      <c r="F382" s="45"/>
      <c r="H382" s="30"/>
    </row>
    <row r="383" spans="2:8" x14ac:dyDescent="0.3">
      <c r="B383" s="24"/>
      <c r="C383" s="35"/>
      <c r="E383" s="27"/>
      <c r="F383" s="45"/>
      <c r="H383" s="30"/>
    </row>
    <row r="384" spans="2:8" x14ac:dyDescent="0.3">
      <c r="B384" s="24"/>
      <c r="C384" s="35"/>
      <c r="E384" s="27"/>
      <c r="F384" s="45"/>
      <c r="H384" s="30"/>
    </row>
    <row r="385" spans="2:8" x14ac:dyDescent="0.3">
      <c r="B385" s="24"/>
      <c r="C385" s="35"/>
      <c r="E385" s="27"/>
      <c r="F385" s="45"/>
      <c r="H385" s="30"/>
    </row>
    <row r="386" spans="2:8" x14ac:dyDescent="0.3">
      <c r="B386" s="24"/>
      <c r="C386" s="35"/>
      <c r="E386" s="27"/>
      <c r="F386" s="45"/>
      <c r="H386" s="30"/>
    </row>
    <row r="387" spans="2:8" x14ac:dyDescent="0.3">
      <c r="B387" s="24"/>
      <c r="C387" s="35"/>
      <c r="E387" s="27"/>
      <c r="F387" s="45"/>
      <c r="H387" s="30"/>
    </row>
    <row r="388" spans="2:8" x14ac:dyDescent="0.3">
      <c r="B388" s="24"/>
      <c r="C388" s="35"/>
      <c r="E388" s="27"/>
      <c r="F388" s="45"/>
      <c r="H388" s="30"/>
    </row>
    <row r="389" spans="2:8" x14ac:dyDescent="0.3">
      <c r="B389" s="24"/>
      <c r="C389" s="35"/>
      <c r="E389" s="27"/>
      <c r="F389" s="45"/>
      <c r="H389" s="30"/>
    </row>
    <row r="390" spans="2:8" x14ac:dyDescent="0.3">
      <c r="B390" s="24"/>
      <c r="C390" s="35"/>
      <c r="E390" s="27"/>
      <c r="F390" s="45"/>
      <c r="H390" s="30"/>
    </row>
    <row r="391" spans="2:8" x14ac:dyDescent="0.3">
      <c r="B391" s="24"/>
      <c r="C391" s="35"/>
      <c r="E391" s="27"/>
      <c r="F391" s="45"/>
      <c r="H391" s="30"/>
    </row>
    <row r="392" spans="2:8" x14ac:dyDescent="0.3">
      <c r="B392" s="24"/>
      <c r="C392" s="35"/>
      <c r="E392" s="27"/>
      <c r="F392" s="45"/>
      <c r="H392" s="30"/>
    </row>
    <row r="393" spans="2:8" x14ac:dyDescent="0.3">
      <c r="B393" s="24"/>
      <c r="C393" s="35"/>
      <c r="E393" s="27"/>
      <c r="F393" s="45"/>
      <c r="H393" s="30"/>
    </row>
    <row r="394" spans="2:8" x14ac:dyDescent="0.3">
      <c r="B394" s="24"/>
      <c r="C394" s="35"/>
      <c r="E394" s="27"/>
      <c r="F394" s="45"/>
      <c r="H394" s="30"/>
    </row>
    <row r="395" spans="2:8" x14ac:dyDescent="0.3">
      <c r="B395" s="24"/>
      <c r="C395" s="35"/>
      <c r="E395" s="27"/>
      <c r="F395" s="45"/>
      <c r="H395" s="30"/>
    </row>
    <row r="396" spans="2:8" x14ac:dyDescent="0.3">
      <c r="B396" s="24"/>
      <c r="C396" s="35"/>
      <c r="E396" s="27"/>
      <c r="F396" s="45"/>
      <c r="H396" s="30"/>
    </row>
    <row r="397" spans="2:8" x14ac:dyDescent="0.3">
      <c r="B397" s="24"/>
      <c r="C397" s="35"/>
      <c r="E397" s="27"/>
      <c r="F397" s="45"/>
      <c r="H397" s="30"/>
    </row>
    <row r="398" spans="2:8" x14ac:dyDescent="0.3">
      <c r="B398" s="24"/>
      <c r="C398" s="35"/>
      <c r="E398" s="27"/>
      <c r="F398" s="45"/>
      <c r="H398" s="30"/>
    </row>
    <row r="399" spans="2:8" x14ac:dyDescent="0.3">
      <c r="B399" s="24"/>
      <c r="C399" s="35"/>
      <c r="E399" s="27"/>
      <c r="F399" s="45"/>
      <c r="H399" s="30"/>
    </row>
    <row r="400" spans="2:8" x14ac:dyDescent="0.3">
      <c r="B400" s="24"/>
      <c r="C400" s="35"/>
      <c r="D400" s="37"/>
      <c r="E400" s="27"/>
      <c r="F400" s="45"/>
      <c r="H400" s="30"/>
    </row>
    <row r="401" spans="2:8" x14ac:dyDescent="0.3">
      <c r="B401" s="24"/>
      <c r="C401" s="35"/>
      <c r="E401" s="27"/>
      <c r="F401" s="45"/>
      <c r="H401" s="30"/>
    </row>
    <row r="402" spans="2:8" x14ac:dyDescent="0.3">
      <c r="B402" s="24"/>
      <c r="C402" s="35"/>
      <c r="E402" s="27"/>
      <c r="F402" s="45"/>
      <c r="H402" s="30"/>
    </row>
    <row r="403" spans="2:8" x14ac:dyDescent="0.3">
      <c r="B403" s="24"/>
      <c r="C403" s="35"/>
      <c r="E403" s="27"/>
      <c r="F403" s="45"/>
      <c r="H403" s="30"/>
    </row>
    <row r="404" spans="2:8" x14ac:dyDescent="0.3">
      <c r="B404" s="24"/>
      <c r="C404" s="35"/>
      <c r="E404" s="27"/>
      <c r="F404" s="45"/>
      <c r="H404" s="30"/>
    </row>
    <row r="405" spans="2:8" x14ac:dyDescent="0.3">
      <c r="B405" s="24"/>
      <c r="C405" s="35"/>
      <c r="E405" s="27"/>
      <c r="F405" s="45"/>
      <c r="H405" s="30"/>
    </row>
    <row r="406" spans="2:8" x14ac:dyDescent="0.3">
      <c r="B406" s="24"/>
      <c r="C406" s="35"/>
      <c r="E406" s="27"/>
      <c r="F406" s="45"/>
      <c r="H406" s="30"/>
    </row>
    <row r="407" spans="2:8" x14ac:dyDescent="0.3">
      <c r="B407" s="24"/>
      <c r="C407" s="35"/>
      <c r="E407" s="27"/>
      <c r="F407" s="45"/>
      <c r="H407" s="30"/>
    </row>
    <row r="408" spans="2:8" x14ac:dyDescent="0.3">
      <c r="B408" s="24"/>
      <c r="C408" s="35"/>
      <c r="E408" s="27"/>
      <c r="F408" s="45"/>
      <c r="H408" s="30"/>
    </row>
    <row r="409" spans="2:8" x14ac:dyDescent="0.3">
      <c r="B409" s="24"/>
      <c r="C409" s="35"/>
      <c r="E409" s="27"/>
      <c r="F409" s="45"/>
      <c r="H409" s="30"/>
    </row>
    <row r="410" spans="2:8" x14ac:dyDescent="0.3">
      <c r="B410" s="24"/>
      <c r="C410" s="35"/>
      <c r="E410" s="27"/>
      <c r="F410" s="45"/>
      <c r="H410" s="30"/>
    </row>
    <row r="411" spans="2:8" x14ac:dyDescent="0.3">
      <c r="B411" s="24"/>
      <c r="C411" s="35"/>
      <c r="E411" s="27"/>
      <c r="F411" s="45"/>
      <c r="H411" s="30"/>
    </row>
    <row r="412" spans="2:8" x14ac:dyDescent="0.3">
      <c r="B412" s="24"/>
      <c r="C412" s="35"/>
      <c r="E412" s="27"/>
      <c r="F412" s="45"/>
      <c r="H412" s="30"/>
    </row>
    <row r="413" spans="2:8" x14ac:dyDescent="0.3">
      <c r="B413" s="24"/>
      <c r="C413" s="35"/>
      <c r="E413" s="27"/>
      <c r="F413" s="45"/>
      <c r="H413" s="30"/>
    </row>
    <row r="414" spans="2:8" x14ac:dyDescent="0.3">
      <c r="B414" s="24"/>
      <c r="C414" s="35"/>
      <c r="E414" s="27"/>
      <c r="F414" s="45"/>
      <c r="H414" s="30"/>
    </row>
    <row r="415" spans="2:8" x14ac:dyDescent="0.3">
      <c r="B415" s="24"/>
      <c r="C415" s="35"/>
      <c r="E415" s="27"/>
      <c r="F415" s="45"/>
      <c r="H415" s="30"/>
    </row>
    <row r="416" spans="2:8" x14ac:dyDescent="0.3">
      <c r="B416" s="24"/>
      <c r="C416" s="35"/>
      <c r="E416" s="27"/>
      <c r="F416" s="45"/>
      <c r="H416" s="30"/>
    </row>
    <row r="417" spans="2:8" x14ac:dyDescent="0.3">
      <c r="B417" s="24"/>
      <c r="C417" s="35"/>
      <c r="E417" s="27"/>
      <c r="F417" s="45"/>
      <c r="H417" s="30"/>
    </row>
    <row r="418" spans="2:8" x14ac:dyDescent="0.3">
      <c r="B418" s="24"/>
      <c r="C418" s="35"/>
      <c r="E418" s="27"/>
      <c r="F418" s="45"/>
      <c r="H418" s="30"/>
    </row>
    <row r="419" spans="2:8" x14ac:dyDescent="0.3">
      <c r="B419" s="24"/>
      <c r="C419" s="35"/>
      <c r="E419" s="27"/>
      <c r="F419" s="45"/>
      <c r="H419" s="30"/>
    </row>
    <row r="420" spans="2:8" x14ac:dyDescent="0.3">
      <c r="B420" s="24"/>
      <c r="C420" s="35"/>
      <c r="E420" s="27"/>
      <c r="F420" s="45"/>
      <c r="H420" s="30"/>
    </row>
    <row r="421" spans="2:8" x14ac:dyDescent="0.3">
      <c r="B421" s="24"/>
      <c r="C421" s="35"/>
      <c r="E421" s="27"/>
      <c r="F421" s="45"/>
      <c r="H421" s="30"/>
    </row>
    <row r="422" spans="2:8" x14ac:dyDescent="0.3">
      <c r="B422" s="24"/>
      <c r="C422" s="35"/>
      <c r="E422" s="27"/>
      <c r="F422" s="45"/>
      <c r="H422" s="30"/>
    </row>
    <row r="423" spans="2:8" x14ac:dyDescent="0.3">
      <c r="B423" s="24"/>
      <c r="C423" s="35"/>
      <c r="E423" s="27"/>
      <c r="F423" s="45"/>
      <c r="H423" s="30"/>
    </row>
    <row r="424" spans="2:8" x14ac:dyDescent="0.3">
      <c r="B424" s="24"/>
      <c r="C424" s="35"/>
      <c r="E424" s="27"/>
      <c r="F424" s="45"/>
      <c r="H424" s="30"/>
    </row>
    <row r="425" spans="2:8" x14ac:dyDescent="0.3">
      <c r="B425" s="24"/>
      <c r="C425" s="35"/>
      <c r="E425" s="27"/>
      <c r="F425" s="45"/>
      <c r="H425" s="30"/>
    </row>
    <row r="426" spans="2:8" x14ac:dyDescent="0.3">
      <c r="B426" s="24"/>
      <c r="C426" s="35"/>
      <c r="E426" s="27"/>
      <c r="F426" s="45"/>
      <c r="H426" s="30"/>
    </row>
    <row r="427" spans="2:8" x14ac:dyDescent="0.3">
      <c r="B427" s="24"/>
      <c r="C427" s="35"/>
      <c r="E427" s="27"/>
      <c r="F427" s="45"/>
      <c r="H427" s="30"/>
    </row>
    <row r="428" spans="2:8" x14ac:dyDescent="0.3">
      <c r="B428" s="24"/>
      <c r="C428" s="35"/>
      <c r="E428" s="27"/>
      <c r="F428" s="45"/>
      <c r="H428" s="30"/>
    </row>
    <row r="429" spans="2:8" x14ac:dyDescent="0.3">
      <c r="B429" s="24"/>
      <c r="C429" s="35"/>
      <c r="E429" s="27"/>
      <c r="F429" s="45"/>
      <c r="H429" s="30"/>
    </row>
    <row r="430" spans="2:8" x14ac:dyDescent="0.3">
      <c r="B430" s="24"/>
      <c r="C430" s="35"/>
      <c r="E430" s="27"/>
      <c r="F430" s="45"/>
      <c r="H430" s="30"/>
    </row>
    <row r="431" spans="2:8" x14ac:dyDescent="0.3">
      <c r="B431" s="24"/>
      <c r="C431" s="35"/>
      <c r="E431" s="27"/>
      <c r="F431" s="45"/>
      <c r="H431" s="30"/>
    </row>
    <row r="432" spans="2:8" x14ac:dyDescent="0.3">
      <c r="B432" s="24"/>
      <c r="C432" s="35"/>
      <c r="E432" s="27"/>
      <c r="F432" s="45"/>
      <c r="H432" s="30"/>
    </row>
    <row r="433" spans="2:8" x14ac:dyDescent="0.3">
      <c r="B433" s="24"/>
      <c r="C433" s="35"/>
      <c r="E433" s="27"/>
      <c r="F433" s="45"/>
      <c r="H433" s="30"/>
    </row>
    <row r="434" spans="2:8" x14ac:dyDescent="0.3">
      <c r="B434" s="24"/>
      <c r="C434" s="35"/>
      <c r="E434" s="27"/>
      <c r="F434" s="45"/>
      <c r="H434" s="30"/>
    </row>
    <row r="435" spans="2:8" x14ac:dyDescent="0.3">
      <c r="B435" s="24"/>
      <c r="C435" s="35"/>
      <c r="E435" s="27"/>
      <c r="F435" s="45"/>
      <c r="H435" s="30"/>
    </row>
    <row r="436" spans="2:8" x14ac:dyDescent="0.3">
      <c r="B436" s="24"/>
      <c r="C436" s="35"/>
      <c r="E436" s="27"/>
      <c r="F436" s="45"/>
      <c r="H436" s="30"/>
    </row>
    <row r="437" spans="2:8" x14ac:dyDescent="0.3">
      <c r="B437" s="24"/>
      <c r="C437" s="35"/>
      <c r="E437" s="27"/>
      <c r="F437" s="45"/>
      <c r="H437" s="30"/>
    </row>
    <row r="438" spans="2:8" x14ac:dyDescent="0.3">
      <c r="B438" s="24"/>
      <c r="C438" s="35"/>
      <c r="E438" s="27"/>
      <c r="F438" s="45"/>
      <c r="H438" s="30"/>
    </row>
    <row r="439" spans="2:8" x14ac:dyDescent="0.3">
      <c r="B439" s="24"/>
      <c r="C439" s="35"/>
      <c r="E439" s="27"/>
      <c r="F439" s="45"/>
      <c r="H439" s="30"/>
    </row>
    <row r="440" spans="2:8" x14ac:dyDescent="0.3">
      <c r="B440" s="24"/>
      <c r="C440" s="35"/>
      <c r="E440" s="27"/>
      <c r="F440" s="45"/>
      <c r="H440" s="30"/>
    </row>
    <row r="441" spans="2:8" x14ac:dyDescent="0.3">
      <c r="B441" s="24"/>
      <c r="C441" s="35"/>
      <c r="D441" s="38"/>
      <c r="E441" s="27"/>
      <c r="F441" s="45"/>
      <c r="H441" s="30"/>
    </row>
    <row r="442" spans="2:8" x14ac:dyDescent="0.3">
      <c r="B442" s="24"/>
      <c r="C442" s="35"/>
      <c r="E442" s="27"/>
      <c r="F442" s="45"/>
      <c r="H442" s="30"/>
    </row>
    <row r="443" spans="2:8" x14ac:dyDescent="0.3">
      <c r="B443" s="24"/>
      <c r="C443" s="35"/>
      <c r="E443" s="27"/>
      <c r="F443" s="45"/>
      <c r="H443" s="30"/>
    </row>
    <row r="444" spans="2:8" x14ac:dyDescent="0.3">
      <c r="B444" s="24"/>
      <c r="C444" s="35"/>
      <c r="E444" s="27"/>
      <c r="F444" s="45"/>
      <c r="H444" s="30"/>
    </row>
    <row r="445" spans="2:8" x14ac:dyDescent="0.3">
      <c r="B445" s="24"/>
      <c r="C445" s="35"/>
      <c r="E445" s="27"/>
      <c r="F445" s="45"/>
      <c r="H445" s="30"/>
    </row>
    <row r="446" spans="2:8" x14ac:dyDescent="0.3">
      <c r="B446" s="24"/>
      <c r="C446" s="35"/>
      <c r="E446" s="27"/>
      <c r="F446" s="45"/>
      <c r="H446" s="30"/>
    </row>
    <row r="447" spans="2:8" x14ac:dyDescent="0.3">
      <c r="B447" s="24"/>
      <c r="C447" s="35"/>
      <c r="E447" s="27"/>
      <c r="F447" s="45"/>
      <c r="H447" s="30"/>
    </row>
    <row r="448" spans="2:8" x14ac:dyDescent="0.3">
      <c r="B448" s="24"/>
      <c r="C448" s="35"/>
      <c r="E448" s="27"/>
      <c r="F448" s="45"/>
      <c r="H448" s="30"/>
    </row>
    <row r="449" spans="2:8" x14ac:dyDescent="0.3">
      <c r="B449" s="24"/>
      <c r="C449" s="35"/>
      <c r="E449" s="27"/>
      <c r="F449" s="45"/>
      <c r="H449" s="30"/>
    </row>
    <row r="450" spans="2:8" x14ac:dyDescent="0.3">
      <c r="B450" s="24"/>
      <c r="C450" s="35"/>
      <c r="E450" s="27"/>
      <c r="F450" s="45"/>
      <c r="H450" s="30"/>
    </row>
    <row r="451" spans="2:8" x14ac:dyDescent="0.3">
      <c r="B451" s="24"/>
      <c r="C451" s="35"/>
      <c r="D451" s="37"/>
      <c r="E451" s="27"/>
      <c r="F451" s="45"/>
      <c r="H451" s="30"/>
    </row>
    <row r="452" spans="2:8" x14ac:dyDescent="0.3">
      <c r="B452" s="24"/>
      <c r="C452" s="35"/>
      <c r="E452" s="27"/>
      <c r="F452" s="45"/>
      <c r="H452" s="30"/>
    </row>
    <row r="453" spans="2:8" x14ac:dyDescent="0.3">
      <c r="B453" s="24"/>
      <c r="C453" s="35"/>
      <c r="E453" s="27"/>
      <c r="F453" s="45"/>
      <c r="H453" s="30"/>
    </row>
    <row r="454" spans="2:8" x14ac:dyDescent="0.3">
      <c r="B454" s="24"/>
      <c r="C454" s="35"/>
      <c r="E454" s="27"/>
      <c r="F454" s="45"/>
      <c r="H454" s="30"/>
    </row>
    <row r="455" spans="2:8" x14ac:dyDescent="0.3">
      <c r="B455" s="24"/>
      <c r="C455" s="35"/>
      <c r="E455" s="27"/>
      <c r="F455" s="45"/>
      <c r="H455" s="30"/>
    </row>
    <row r="456" spans="2:8" x14ac:dyDescent="0.3">
      <c r="B456" s="24"/>
      <c r="C456" s="35"/>
      <c r="E456" s="27"/>
      <c r="F456" s="45"/>
      <c r="H456" s="30"/>
    </row>
    <row r="457" spans="2:8" x14ac:dyDescent="0.3">
      <c r="B457" s="24"/>
      <c r="C457" s="35"/>
      <c r="E457" s="27"/>
      <c r="F457" s="45"/>
      <c r="H457" s="30"/>
    </row>
    <row r="458" spans="2:8" x14ac:dyDescent="0.3">
      <c r="B458" s="24"/>
      <c r="C458" s="35"/>
      <c r="E458" s="27"/>
      <c r="F458" s="45"/>
      <c r="H458" s="30"/>
    </row>
    <row r="459" spans="2:8" x14ac:dyDescent="0.3">
      <c r="B459" s="24"/>
      <c r="C459" s="35"/>
      <c r="E459" s="27"/>
      <c r="F459" s="45"/>
      <c r="H459" s="30"/>
    </row>
    <row r="460" spans="2:8" x14ac:dyDescent="0.3">
      <c r="B460" s="24"/>
      <c r="C460" s="35"/>
      <c r="E460" s="27"/>
      <c r="F460" s="45"/>
      <c r="H460" s="30"/>
    </row>
    <row r="461" spans="2:8" x14ac:dyDescent="0.3">
      <c r="B461" s="24"/>
      <c r="C461" s="35"/>
      <c r="E461" s="27"/>
      <c r="F461" s="45"/>
      <c r="H461" s="30"/>
    </row>
    <row r="462" spans="2:8" x14ac:dyDescent="0.3">
      <c r="B462" s="24"/>
      <c r="C462" s="35"/>
      <c r="E462" s="27"/>
      <c r="F462" s="45"/>
      <c r="H462" s="30"/>
    </row>
    <row r="463" spans="2:8" x14ac:dyDescent="0.3">
      <c r="B463" s="24"/>
      <c r="C463" s="35"/>
      <c r="E463" s="27"/>
      <c r="F463" s="45"/>
      <c r="H463" s="30"/>
    </row>
    <row r="464" spans="2:8" x14ac:dyDescent="0.3">
      <c r="B464" s="24"/>
      <c r="C464" s="35"/>
      <c r="E464" s="27"/>
      <c r="F464" s="45"/>
      <c r="H464" s="30"/>
    </row>
    <row r="465" spans="2:8" x14ac:dyDescent="0.3">
      <c r="B465" s="24"/>
      <c r="C465" s="35"/>
      <c r="E465" s="27"/>
      <c r="F465" s="45"/>
      <c r="H465" s="30"/>
    </row>
    <row r="466" spans="2:8" x14ac:dyDescent="0.3">
      <c r="B466" s="24"/>
      <c r="C466" s="35"/>
      <c r="E466" s="27"/>
      <c r="F466" s="45"/>
      <c r="H466" s="30"/>
    </row>
    <row r="467" spans="2:8" x14ac:dyDescent="0.3">
      <c r="B467" s="24"/>
      <c r="C467" s="35"/>
      <c r="E467" s="27"/>
      <c r="F467" s="45"/>
      <c r="H467" s="30"/>
    </row>
    <row r="468" spans="2:8" x14ac:dyDescent="0.3">
      <c r="B468" s="24"/>
      <c r="C468" s="35"/>
      <c r="E468" s="27"/>
      <c r="F468" s="45"/>
      <c r="H468" s="30"/>
    </row>
    <row r="469" spans="2:8" x14ac:dyDescent="0.3">
      <c r="B469" s="24"/>
      <c r="C469" s="35"/>
      <c r="D469" s="37"/>
      <c r="E469" s="27"/>
      <c r="F469" s="45"/>
      <c r="H469" s="30"/>
    </row>
    <row r="470" spans="2:8" x14ac:dyDescent="0.3">
      <c r="B470" s="24"/>
      <c r="C470" s="35"/>
      <c r="E470" s="27"/>
      <c r="F470" s="45"/>
      <c r="H470" s="30"/>
    </row>
    <row r="471" spans="2:8" x14ac:dyDescent="0.3">
      <c r="B471" s="24"/>
      <c r="C471" s="35"/>
      <c r="E471" s="27"/>
      <c r="F471" s="45"/>
      <c r="H471" s="30"/>
    </row>
    <row r="472" spans="2:8" x14ac:dyDescent="0.3">
      <c r="B472" s="24"/>
      <c r="C472" s="35"/>
      <c r="D472" s="36"/>
      <c r="E472" s="27"/>
      <c r="F472" s="45"/>
      <c r="H472" s="30"/>
    </row>
    <row r="473" spans="2:8" x14ac:dyDescent="0.3">
      <c r="B473" s="24"/>
      <c r="C473" s="35"/>
      <c r="D473" s="36"/>
      <c r="E473" s="27"/>
      <c r="F473" s="45"/>
      <c r="H473" s="30"/>
    </row>
    <row r="474" spans="2:8" x14ac:dyDescent="0.3">
      <c r="B474" s="24"/>
      <c r="C474" s="35"/>
      <c r="E474" s="27"/>
      <c r="F474" s="45"/>
      <c r="H474" s="30"/>
    </row>
    <row r="475" spans="2:8" x14ac:dyDescent="0.3">
      <c r="B475" s="24"/>
      <c r="C475" s="35"/>
      <c r="E475" s="27"/>
      <c r="F475" s="45"/>
      <c r="H475" s="30"/>
    </row>
    <row r="476" spans="2:8" x14ac:dyDescent="0.3">
      <c r="B476" s="24"/>
      <c r="C476" s="35"/>
      <c r="E476" s="27"/>
      <c r="F476" s="45"/>
      <c r="H476" s="30"/>
    </row>
    <row r="477" spans="2:8" x14ac:dyDescent="0.3">
      <c r="B477" s="24"/>
      <c r="C477" s="35"/>
      <c r="E477" s="27"/>
      <c r="F477" s="45"/>
      <c r="H477" s="30"/>
    </row>
    <row r="478" spans="2:8" x14ac:dyDescent="0.3">
      <c r="B478" s="24"/>
      <c r="C478" s="35"/>
      <c r="E478" s="27"/>
      <c r="F478" s="45"/>
      <c r="H478" s="30"/>
    </row>
    <row r="479" spans="2:8" x14ac:dyDescent="0.3">
      <c r="B479" s="24"/>
      <c r="C479" s="35"/>
      <c r="E479" s="27"/>
      <c r="F479" s="45"/>
      <c r="H479" s="30"/>
    </row>
    <row r="480" spans="2:8" x14ac:dyDescent="0.3">
      <c r="B480" s="24"/>
      <c r="C480" s="35"/>
      <c r="E480" s="27"/>
      <c r="F480" s="45"/>
      <c r="H480" s="30"/>
    </row>
    <row r="481" spans="2:8" x14ac:dyDescent="0.3">
      <c r="B481" s="24"/>
      <c r="C481" s="35"/>
      <c r="E481" s="27"/>
      <c r="F481" s="45"/>
      <c r="H481" s="30"/>
    </row>
    <row r="482" spans="2:8" x14ac:dyDescent="0.3">
      <c r="B482" s="24"/>
      <c r="C482" s="35"/>
      <c r="E482" s="27"/>
      <c r="F482" s="45"/>
      <c r="H482" s="30"/>
    </row>
    <row r="483" spans="2:8" x14ac:dyDescent="0.3">
      <c r="B483" s="24"/>
      <c r="C483" s="35"/>
      <c r="E483" s="27"/>
      <c r="F483" s="45"/>
      <c r="H483" s="30"/>
    </row>
    <row r="484" spans="2:8" x14ac:dyDescent="0.3">
      <c r="B484" s="24"/>
      <c r="C484" s="35"/>
      <c r="E484" s="27"/>
      <c r="F484" s="45"/>
      <c r="H484" s="30"/>
    </row>
    <row r="485" spans="2:8" x14ac:dyDescent="0.3">
      <c r="B485" s="24"/>
      <c r="C485" s="35"/>
      <c r="E485" s="27"/>
      <c r="F485" s="45"/>
      <c r="H485" s="30"/>
    </row>
    <row r="486" spans="2:8" x14ac:dyDescent="0.3">
      <c r="B486" s="24"/>
      <c r="C486" s="35"/>
      <c r="E486" s="27"/>
      <c r="F486" s="45"/>
      <c r="H486" s="30"/>
    </row>
    <row r="487" spans="2:8" x14ac:dyDescent="0.3">
      <c r="B487" s="24"/>
      <c r="C487" s="35"/>
      <c r="E487" s="27"/>
      <c r="F487" s="45"/>
      <c r="H487" s="30"/>
    </row>
    <row r="488" spans="2:8" x14ac:dyDescent="0.3">
      <c r="B488" s="24"/>
      <c r="C488" s="35"/>
      <c r="E488" s="27"/>
      <c r="F488" s="45"/>
      <c r="H488" s="30"/>
    </row>
    <row r="489" spans="2:8" x14ac:dyDescent="0.3">
      <c r="B489" s="24"/>
      <c r="C489" s="35"/>
      <c r="E489" s="27"/>
      <c r="F489" s="45"/>
      <c r="H489" s="30"/>
    </row>
    <row r="490" spans="2:8" x14ac:dyDescent="0.3">
      <c r="B490" s="24"/>
      <c r="C490" s="35"/>
      <c r="E490" s="27"/>
      <c r="F490" s="45"/>
      <c r="H490" s="30"/>
    </row>
    <row r="491" spans="2:8" x14ac:dyDescent="0.3">
      <c r="B491" s="24"/>
      <c r="C491" s="35"/>
      <c r="E491" s="27"/>
      <c r="F491" s="45"/>
      <c r="H491" s="30"/>
    </row>
    <row r="492" spans="2:8" x14ac:dyDescent="0.3">
      <c r="B492" s="24"/>
      <c r="C492" s="35"/>
      <c r="E492" s="27"/>
      <c r="F492" s="45"/>
      <c r="H492" s="30"/>
    </row>
    <row r="493" spans="2:8" x14ac:dyDescent="0.3">
      <c r="B493" s="24"/>
      <c r="C493" s="35"/>
      <c r="E493" s="27"/>
      <c r="F493" s="45"/>
      <c r="H493" s="30"/>
    </row>
    <row r="494" spans="2:8" x14ac:dyDescent="0.3">
      <c r="B494" s="24"/>
      <c r="C494" s="35"/>
      <c r="E494" s="27"/>
      <c r="F494" s="45"/>
      <c r="H494" s="30"/>
    </row>
    <row r="495" spans="2:8" x14ac:dyDescent="0.3">
      <c r="B495" s="24"/>
      <c r="C495" s="35"/>
      <c r="E495" s="27"/>
      <c r="F495" s="45"/>
      <c r="H495" s="30"/>
    </row>
    <row r="496" spans="2:8" x14ac:dyDescent="0.3">
      <c r="B496" s="24"/>
      <c r="C496" s="35"/>
      <c r="E496" s="27"/>
      <c r="F496" s="45"/>
      <c r="H496" s="30"/>
    </row>
    <row r="497" spans="2:8" x14ac:dyDescent="0.3">
      <c r="B497" s="24"/>
      <c r="C497" s="35"/>
      <c r="E497" s="27"/>
      <c r="F497" s="45"/>
      <c r="H497" s="30"/>
    </row>
    <row r="498" spans="2:8" x14ac:dyDescent="0.3">
      <c r="B498" s="24"/>
      <c r="C498" s="35"/>
      <c r="E498" s="27"/>
      <c r="F498" s="45"/>
      <c r="H498" s="30"/>
    </row>
    <row r="499" spans="2:8" x14ac:dyDescent="0.3">
      <c r="B499" s="24"/>
      <c r="C499" s="35"/>
      <c r="E499" s="27"/>
      <c r="F499" s="45"/>
      <c r="H499" s="30"/>
    </row>
    <row r="500" spans="2:8" x14ac:dyDescent="0.3">
      <c r="B500" s="24"/>
      <c r="C500" s="35"/>
      <c r="E500" s="27"/>
      <c r="F500" s="45"/>
      <c r="H500" s="30"/>
    </row>
    <row r="501" spans="2:8" x14ac:dyDescent="0.3">
      <c r="B501" s="24"/>
      <c r="C501" s="35"/>
      <c r="E501" s="27"/>
      <c r="F501" s="45"/>
      <c r="H501" s="30"/>
    </row>
    <row r="502" spans="2:8" x14ac:dyDescent="0.3">
      <c r="B502" s="24"/>
      <c r="C502" s="35"/>
      <c r="E502" s="27"/>
      <c r="F502" s="45"/>
      <c r="H502" s="30"/>
    </row>
    <row r="503" spans="2:8" x14ac:dyDescent="0.3">
      <c r="B503" s="24"/>
      <c r="C503" s="35"/>
      <c r="E503" s="27"/>
      <c r="F503" s="45"/>
      <c r="H503" s="30"/>
    </row>
    <row r="504" spans="2:8" x14ac:dyDescent="0.3">
      <c r="B504" s="24"/>
      <c r="C504" s="35"/>
      <c r="E504" s="27"/>
      <c r="F504" s="45"/>
      <c r="H504" s="30"/>
    </row>
    <row r="505" spans="2:8" x14ac:dyDescent="0.3">
      <c r="B505" s="24"/>
      <c r="C505" s="35"/>
      <c r="E505" s="27"/>
      <c r="F505" s="45"/>
      <c r="H505" s="30"/>
    </row>
    <row r="506" spans="2:8" x14ac:dyDescent="0.3">
      <c r="B506" s="24"/>
      <c r="C506" s="35"/>
      <c r="E506" s="27"/>
      <c r="F506" s="45"/>
      <c r="H506" s="30"/>
    </row>
    <row r="507" spans="2:8" x14ac:dyDescent="0.3">
      <c r="B507" s="24"/>
      <c r="C507" s="35"/>
      <c r="E507" s="27"/>
      <c r="F507" s="45"/>
      <c r="H507" s="30"/>
    </row>
    <row r="508" spans="2:8" x14ac:dyDescent="0.3">
      <c r="B508" s="24"/>
      <c r="C508" s="35"/>
      <c r="E508" s="27"/>
      <c r="F508" s="45"/>
      <c r="H508" s="30"/>
    </row>
    <row r="509" spans="2:8" x14ac:dyDescent="0.3">
      <c r="B509" s="24"/>
      <c r="C509" s="35"/>
      <c r="E509" s="27"/>
      <c r="F509" s="45"/>
      <c r="H509" s="30"/>
    </row>
    <row r="510" spans="2:8" x14ac:dyDescent="0.3">
      <c r="B510" s="24"/>
      <c r="C510" s="35"/>
      <c r="E510" s="27"/>
      <c r="F510" s="45"/>
      <c r="H510" s="30"/>
    </row>
    <row r="511" spans="2:8" x14ac:dyDescent="0.3">
      <c r="B511" s="24"/>
      <c r="C511" s="35"/>
      <c r="E511" s="27"/>
      <c r="F511" s="45"/>
      <c r="H511" s="30"/>
    </row>
    <row r="512" spans="2:8" x14ac:dyDescent="0.3">
      <c r="B512" s="24"/>
      <c r="C512" s="35"/>
      <c r="E512" s="27"/>
      <c r="F512" s="45"/>
      <c r="H512" s="30"/>
    </row>
    <row r="513" spans="2:8" x14ac:dyDescent="0.3">
      <c r="B513" s="24"/>
      <c r="C513" s="35"/>
      <c r="E513" s="27"/>
      <c r="F513" s="45"/>
      <c r="H513" s="30"/>
    </row>
    <row r="514" spans="2:8" x14ac:dyDescent="0.3">
      <c r="B514" s="24"/>
      <c r="C514" s="35"/>
      <c r="E514" s="27"/>
      <c r="F514" s="45"/>
      <c r="H514" s="30"/>
    </row>
    <row r="515" spans="2:8" x14ac:dyDescent="0.3">
      <c r="B515" s="24"/>
      <c r="C515" s="35"/>
      <c r="E515" s="27"/>
      <c r="F515" s="45"/>
      <c r="H515" s="30"/>
    </row>
    <row r="516" spans="2:8" x14ac:dyDescent="0.3">
      <c r="B516" s="24"/>
      <c r="C516" s="35"/>
      <c r="E516" s="27"/>
      <c r="F516" s="45"/>
      <c r="H516" s="30"/>
    </row>
    <row r="517" spans="2:8" x14ac:dyDescent="0.3">
      <c r="B517" s="24"/>
      <c r="C517" s="35"/>
      <c r="E517" s="27"/>
      <c r="F517" s="45"/>
      <c r="H517" s="30"/>
    </row>
    <row r="518" spans="2:8" x14ac:dyDescent="0.3">
      <c r="B518" s="24"/>
      <c r="C518" s="35"/>
      <c r="E518" s="27"/>
      <c r="F518" s="45"/>
      <c r="H518" s="30"/>
    </row>
    <row r="519" spans="2:8" x14ac:dyDescent="0.3">
      <c r="B519" s="24"/>
      <c r="C519" s="35"/>
      <c r="E519" s="27"/>
      <c r="F519" s="45"/>
      <c r="H519" s="30"/>
    </row>
    <row r="520" spans="2:8" x14ac:dyDescent="0.3">
      <c r="B520" s="24"/>
      <c r="C520" s="35"/>
      <c r="E520" s="27"/>
      <c r="F520" s="45"/>
      <c r="H520" s="30"/>
    </row>
    <row r="521" spans="2:8" x14ac:dyDescent="0.3">
      <c r="B521" s="24"/>
      <c r="C521" s="35"/>
      <c r="E521" s="27"/>
      <c r="F521" s="45"/>
      <c r="H521" s="30"/>
    </row>
    <row r="522" spans="2:8" x14ac:dyDescent="0.3">
      <c r="B522" s="24"/>
      <c r="C522" s="35"/>
      <c r="E522" s="27"/>
      <c r="F522" s="45"/>
      <c r="H522" s="30"/>
    </row>
    <row r="523" spans="2:8" x14ac:dyDescent="0.3">
      <c r="B523" s="24"/>
      <c r="C523" s="35"/>
      <c r="E523" s="27"/>
      <c r="F523" s="45"/>
      <c r="H523" s="30"/>
    </row>
    <row r="524" spans="2:8" x14ac:dyDescent="0.3">
      <c r="B524" s="24"/>
      <c r="C524" s="35"/>
      <c r="E524" s="27"/>
      <c r="F524" s="45"/>
      <c r="H524" s="30"/>
    </row>
    <row r="525" spans="2:8" x14ac:dyDescent="0.3">
      <c r="B525" s="24"/>
      <c r="C525" s="35"/>
      <c r="E525" s="27"/>
      <c r="F525" s="45"/>
      <c r="H525" s="30"/>
    </row>
    <row r="526" spans="2:8" x14ac:dyDescent="0.3">
      <c r="B526" s="24"/>
      <c r="C526" s="35"/>
      <c r="E526" s="27"/>
      <c r="F526" s="45"/>
      <c r="H526" s="30"/>
    </row>
    <row r="527" spans="2:8" x14ac:dyDescent="0.3">
      <c r="B527" s="24"/>
      <c r="C527" s="35"/>
      <c r="E527" s="27"/>
      <c r="F527" s="45"/>
      <c r="H527" s="30"/>
    </row>
    <row r="528" spans="2:8" x14ac:dyDescent="0.3">
      <c r="B528" s="24"/>
      <c r="C528" s="35"/>
      <c r="E528" s="27"/>
      <c r="F528" s="45"/>
      <c r="H528" s="30"/>
    </row>
    <row r="529" spans="2:8" x14ac:dyDescent="0.3">
      <c r="B529" s="24"/>
      <c r="C529" s="35"/>
      <c r="E529" s="27"/>
      <c r="F529" s="45"/>
      <c r="H529" s="30"/>
    </row>
    <row r="530" spans="2:8" x14ac:dyDescent="0.3">
      <c r="B530" s="24"/>
      <c r="C530" s="35"/>
      <c r="E530" s="27"/>
      <c r="F530" s="45"/>
      <c r="H530" s="30"/>
    </row>
    <row r="531" spans="2:8" x14ac:dyDescent="0.3">
      <c r="B531" s="24"/>
      <c r="C531" s="35"/>
      <c r="D531" s="37"/>
      <c r="E531" s="27"/>
      <c r="F531" s="45"/>
      <c r="H531" s="30"/>
    </row>
    <row r="532" spans="2:8" x14ac:dyDescent="0.3">
      <c r="B532" s="24"/>
      <c r="C532" s="35"/>
      <c r="E532" s="27"/>
      <c r="F532" s="45"/>
      <c r="H532" s="30"/>
    </row>
    <row r="533" spans="2:8" x14ac:dyDescent="0.3">
      <c r="B533" s="24"/>
      <c r="C533" s="35"/>
      <c r="E533" s="27"/>
      <c r="F533" s="45"/>
      <c r="H533" s="30"/>
    </row>
    <row r="534" spans="2:8" x14ac:dyDescent="0.3">
      <c r="B534" s="24"/>
      <c r="C534" s="35"/>
      <c r="E534" s="27"/>
      <c r="F534" s="45"/>
      <c r="H534" s="30"/>
    </row>
    <row r="535" spans="2:8" x14ac:dyDescent="0.3">
      <c r="B535" s="24"/>
      <c r="C535" s="35"/>
      <c r="D535" s="38"/>
      <c r="E535" s="27"/>
      <c r="F535" s="45"/>
      <c r="H535" s="30"/>
    </row>
    <row r="536" spans="2:8" x14ac:dyDescent="0.3">
      <c r="B536" s="24"/>
      <c r="C536" s="35"/>
      <c r="E536" s="27"/>
      <c r="F536" s="45"/>
      <c r="H536" s="30"/>
    </row>
    <row r="537" spans="2:8" x14ac:dyDescent="0.3">
      <c r="B537" s="24"/>
      <c r="C537" s="35"/>
      <c r="D537" s="38"/>
      <c r="E537" s="27"/>
      <c r="F537" s="45"/>
      <c r="H537" s="30"/>
    </row>
    <row r="538" spans="2:8" x14ac:dyDescent="0.3">
      <c r="B538" s="24"/>
      <c r="C538" s="35"/>
      <c r="E538" s="27"/>
      <c r="F538" s="45"/>
      <c r="H538" s="30"/>
    </row>
    <row r="539" spans="2:8" x14ac:dyDescent="0.3">
      <c r="B539" s="24"/>
      <c r="C539" s="35"/>
      <c r="E539" s="27"/>
      <c r="F539" s="45"/>
      <c r="H539" s="30"/>
    </row>
    <row r="540" spans="2:8" x14ac:dyDescent="0.3">
      <c r="B540" s="24"/>
      <c r="C540" s="35"/>
      <c r="E540" s="27"/>
      <c r="F540" s="45"/>
      <c r="H540" s="30"/>
    </row>
    <row r="541" spans="2:8" x14ac:dyDescent="0.3">
      <c r="B541" s="24"/>
      <c r="C541" s="35"/>
      <c r="E541" s="27"/>
      <c r="F541" s="45"/>
      <c r="H541" s="30"/>
    </row>
    <row r="542" spans="2:8" x14ac:dyDescent="0.3">
      <c r="B542" s="24"/>
      <c r="C542" s="35"/>
      <c r="E542" s="27"/>
      <c r="F542" s="45"/>
      <c r="H542" s="30"/>
    </row>
    <row r="543" spans="2:8" x14ac:dyDescent="0.3">
      <c r="B543" s="24"/>
      <c r="C543" s="35"/>
      <c r="E543" s="27"/>
      <c r="F543" s="45"/>
      <c r="H543" s="30"/>
    </row>
    <row r="544" spans="2:8" x14ac:dyDescent="0.3">
      <c r="B544" s="24"/>
      <c r="C544" s="35"/>
      <c r="E544" s="27"/>
      <c r="F544" s="45"/>
      <c r="H544" s="30"/>
    </row>
    <row r="545" spans="2:8" x14ac:dyDescent="0.3">
      <c r="B545" s="24"/>
      <c r="C545" s="35"/>
      <c r="E545" s="27"/>
      <c r="F545" s="45"/>
      <c r="H545" s="30"/>
    </row>
    <row r="546" spans="2:8" x14ac:dyDescent="0.3">
      <c r="B546" s="24"/>
      <c r="C546" s="35"/>
      <c r="E546" s="27"/>
      <c r="F546" s="45"/>
      <c r="H546" s="30"/>
    </row>
    <row r="547" spans="2:8" x14ac:dyDescent="0.3">
      <c r="B547" s="24"/>
      <c r="C547" s="35"/>
      <c r="E547" s="27"/>
      <c r="F547" s="45"/>
      <c r="H547" s="30"/>
    </row>
    <row r="548" spans="2:8" x14ac:dyDescent="0.3">
      <c r="B548" s="24"/>
      <c r="C548" s="35"/>
      <c r="E548" s="27"/>
      <c r="F548" s="45"/>
      <c r="H548" s="30"/>
    </row>
    <row r="549" spans="2:8" x14ac:dyDescent="0.3">
      <c r="B549" s="24"/>
      <c r="C549" s="35"/>
      <c r="E549" s="27"/>
      <c r="F549" s="45"/>
      <c r="H549" s="30"/>
    </row>
    <row r="550" spans="2:8" x14ac:dyDescent="0.3">
      <c r="B550" s="24"/>
      <c r="C550" s="35"/>
      <c r="E550" s="27"/>
      <c r="F550" s="45"/>
      <c r="H550" s="30"/>
    </row>
    <row r="551" spans="2:8" x14ac:dyDescent="0.3">
      <c r="B551" s="24"/>
      <c r="C551" s="35"/>
      <c r="E551" s="27"/>
      <c r="F551" s="45"/>
      <c r="H551" s="30"/>
    </row>
    <row r="552" spans="2:8" x14ac:dyDescent="0.3">
      <c r="B552" s="24"/>
      <c r="C552" s="35"/>
      <c r="E552" s="27"/>
      <c r="F552" s="45"/>
      <c r="H552" s="30"/>
    </row>
    <row r="553" spans="2:8" x14ac:dyDescent="0.3">
      <c r="B553" s="24"/>
      <c r="C553" s="35"/>
      <c r="E553" s="27"/>
      <c r="F553" s="45"/>
      <c r="H553" s="30"/>
    </row>
    <row r="554" spans="2:8" x14ac:dyDescent="0.3">
      <c r="B554" s="24"/>
      <c r="C554" s="35"/>
      <c r="E554" s="27"/>
      <c r="F554" s="45"/>
      <c r="H554" s="30"/>
    </row>
    <row r="555" spans="2:8" x14ac:dyDescent="0.3">
      <c r="B555" s="24"/>
      <c r="C555" s="35"/>
      <c r="E555" s="27"/>
      <c r="F555" s="45"/>
      <c r="H555" s="30"/>
    </row>
    <row r="556" spans="2:8" x14ac:dyDescent="0.3">
      <c r="B556" s="24"/>
      <c r="C556" s="35"/>
      <c r="E556" s="27"/>
      <c r="F556" s="45"/>
      <c r="H556" s="30"/>
    </row>
    <row r="557" spans="2:8" x14ac:dyDescent="0.3">
      <c r="B557" s="24"/>
      <c r="C557" s="35"/>
      <c r="E557" s="27"/>
      <c r="F557" s="45"/>
      <c r="H557" s="30"/>
    </row>
    <row r="558" spans="2:8" x14ac:dyDescent="0.3">
      <c r="B558" s="24"/>
      <c r="C558" s="35"/>
      <c r="E558" s="27"/>
      <c r="F558" s="45"/>
      <c r="H558" s="30"/>
    </row>
    <row r="559" spans="2:8" x14ac:dyDescent="0.3">
      <c r="B559" s="24"/>
      <c r="C559" s="35"/>
      <c r="E559" s="27"/>
      <c r="F559" s="45"/>
      <c r="H559" s="30"/>
    </row>
    <row r="560" spans="2:8" x14ac:dyDescent="0.3">
      <c r="B560" s="24"/>
      <c r="C560" s="35"/>
      <c r="E560" s="27"/>
      <c r="F560" s="45"/>
      <c r="H560" s="30"/>
    </row>
    <row r="561" spans="2:8" x14ac:dyDescent="0.3">
      <c r="B561" s="24"/>
      <c r="C561" s="35"/>
      <c r="E561" s="27"/>
      <c r="F561" s="45"/>
      <c r="H561" s="30"/>
    </row>
    <row r="562" spans="2:8" x14ac:dyDescent="0.3">
      <c r="B562" s="24"/>
      <c r="C562" s="35"/>
      <c r="E562" s="27"/>
      <c r="F562" s="45"/>
      <c r="H562" s="30"/>
    </row>
    <row r="563" spans="2:8" x14ac:dyDescent="0.3">
      <c r="B563" s="24"/>
      <c r="C563" s="35"/>
      <c r="E563" s="27"/>
      <c r="F563" s="45"/>
      <c r="H563" s="30"/>
    </row>
    <row r="564" spans="2:8" x14ac:dyDescent="0.3">
      <c r="B564" s="24"/>
      <c r="C564" s="35"/>
      <c r="D564" s="38"/>
      <c r="E564" s="27"/>
      <c r="F564" s="45"/>
      <c r="H564" s="30"/>
    </row>
    <row r="565" spans="2:8" x14ac:dyDescent="0.3">
      <c r="B565" s="24"/>
      <c r="C565" s="35"/>
      <c r="D565" s="38"/>
      <c r="E565" s="27"/>
      <c r="F565" s="45"/>
      <c r="H565" s="30"/>
    </row>
    <row r="566" spans="2:8" x14ac:dyDescent="0.3">
      <c r="B566" s="24"/>
      <c r="C566" s="35"/>
      <c r="E566" s="27"/>
      <c r="F566" s="45"/>
      <c r="H566" s="30"/>
    </row>
    <row r="567" spans="2:8" x14ac:dyDescent="0.3">
      <c r="B567" s="24"/>
      <c r="C567" s="35"/>
      <c r="E567" s="27"/>
      <c r="F567" s="45"/>
      <c r="H567" s="30"/>
    </row>
    <row r="568" spans="2:8" x14ac:dyDescent="0.3">
      <c r="B568" s="24"/>
      <c r="C568" s="35"/>
      <c r="E568" s="27"/>
      <c r="F568" s="45"/>
      <c r="H568" s="30"/>
    </row>
    <row r="569" spans="2:8" x14ac:dyDescent="0.3">
      <c r="B569" s="24"/>
      <c r="C569" s="35"/>
      <c r="E569" s="27"/>
      <c r="F569" s="45"/>
      <c r="H569" s="30"/>
    </row>
    <row r="570" spans="2:8" x14ac:dyDescent="0.3">
      <c r="B570" s="24"/>
      <c r="C570" s="35"/>
      <c r="E570" s="27"/>
      <c r="F570" s="45"/>
      <c r="H570" s="30"/>
    </row>
    <row r="571" spans="2:8" x14ac:dyDescent="0.3">
      <c r="B571" s="24"/>
      <c r="C571" s="35"/>
      <c r="E571" s="27"/>
      <c r="F571" s="45"/>
      <c r="H571" s="30"/>
    </row>
    <row r="572" spans="2:8" x14ac:dyDescent="0.3">
      <c r="B572" s="24"/>
      <c r="C572" s="35"/>
      <c r="E572" s="27"/>
      <c r="F572" s="45"/>
      <c r="H572" s="30"/>
    </row>
    <row r="573" spans="2:8" x14ac:dyDescent="0.3">
      <c r="B573" s="24"/>
      <c r="C573" s="35"/>
      <c r="E573" s="27"/>
      <c r="F573" s="45"/>
      <c r="H573" s="30"/>
    </row>
    <row r="574" spans="2:8" x14ac:dyDescent="0.3">
      <c r="B574" s="24"/>
      <c r="C574" s="35"/>
      <c r="E574" s="27"/>
      <c r="F574" s="45"/>
      <c r="H574" s="30"/>
    </row>
    <row r="575" spans="2:8" x14ac:dyDescent="0.3">
      <c r="B575" s="24"/>
      <c r="C575" s="35"/>
      <c r="E575" s="27"/>
      <c r="F575" s="45"/>
      <c r="H575" s="30"/>
    </row>
    <row r="576" spans="2:8" x14ac:dyDescent="0.3">
      <c r="B576" s="24"/>
      <c r="C576" s="35"/>
      <c r="E576" s="27"/>
      <c r="F576" s="45"/>
      <c r="H576" s="30"/>
    </row>
    <row r="577" spans="2:8" x14ac:dyDescent="0.3">
      <c r="B577" s="24"/>
      <c r="C577" s="35"/>
      <c r="E577" s="27"/>
      <c r="F577" s="45"/>
      <c r="H577" s="30"/>
    </row>
    <row r="578" spans="2:8" x14ac:dyDescent="0.3">
      <c r="B578" s="24"/>
      <c r="C578" s="35"/>
      <c r="E578" s="27"/>
      <c r="F578" s="45"/>
      <c r="H578" s="30"/>
    </row>
    <row r="579" spans="2:8" x14ac:dyDescent="0.3">
      <c r="B579" s="24"/>
      <c r="C579" s="35"/>
      <c r="E579" s="27"/>
      <c r="F579" s="45"/>
      <c r="H579" s="30"/>
    </row>
    <row r="580" spans="2:8" x14ac:dyDescent="0.3">
      <c r="B580" s="24"/>
      <c r="C580" s="35"/>
      <c r="E580" s="27"/>
      <c r="F580" s="45"/>
      <c r="H580" s="30"/>
    </row>
    <row r="581" spans="2:8" x14ac:dyDescent="0.3">
      <c r="B581" s="24"/>
      <c r="C581" s="35"/>
      <c r="E581" s="27"/>
      <c r="F581" s="45"/>
      <c r="H581" s="30"/>
    </row>
    <row r="582" spans="2:8" x14ac:dyDescent="0.3">
      <c r="B582" s="24"/>
      <c r="C582" s="35"/>
      <c r="E582" s="27"/>
      <c r="F582" s="45"/>
      <c r="H582" s="30"/>
    </row>
    <row r="583" spans="2:8" x14ac:dyDescent="0.3">
      <c r="B583" s="24"/>
      <c r="C583" s="35"/>
      <c r="E583" s="27"/>
      <c r="F583" s="45"/>
      <c r="H583" s="30"/>
    </row>
    <row r="584" spans="2:8" x14ac:dyDescent="0.3">
      <c r="B584" s="24"/>
      <c r="C584" s="35"/>
      <c r="E584" s="27"/>
      <c r="F584" s="45"/>
      <c r="H584" s="30"/>
    </row>
    <row r="585" spans="2:8" x14ac:dyDescent="0.3">
      <c r="B585" s="24"/>
      <c r="C585" s="35"/>
      <c r="E585" s="27"/>
      <c r="F585" s="45"/>
      <c r="H585" s="30"/>
    </row>
    <row r="586" spans="2:8" x14ac:dyDescent="0.3">
      <c r="B586" s="24"/>
      <c r="C586" s="35"/>
      <c r="E586" s="27"/>
      <c r="F586" s="45"/>
      <c r="H586" s="30"/>
    </row>
    <row r="587" spans="2:8" x14ac:dyDescent="0.3">
      <c r="B587" s="24"/>
      <c r="C587" s="35"/>
      <c r="E587" s="27"/>
      <c r="F587" s="45"/>
      <c r="H587" s="30"/>
    </row>
    <row r="588" spans="2:8" x14ac:dyDescent="0.3">
      <c r="B588" s="24"/>
      <c r="C588" s="35"/>
      <c r="E588" s="27"/>
      <c r="F588" s="45"/>
      <c r="H588" s="30"/>
    </row>
    <row r="589" spans="2:8" x14ac:dyDescent="0.3">
      <c r="B589" s="24"/>
      <c r="C589" s="35"/>
      <c r="E589" s="27"/>
      <c r="F589" s="45"/>
      <c r="H589" s="30"/>
    </row>
    <row r="590" spans="2:8" x14ac:dyDescent="0.3">
      <c r="B590" s="24"/>
      <c r="C590" s="35"/>
      <c r="E590" s="27"/>
      <c r="F590" s="45"/>
      <c r="H590" s="30"/>
    </row>
    <row r="591" spans="2:8" x14ac:dyDescent="0.3">
      <c r="B591" s="24"/>
      <c r="C591" s="35"/>
      <c r="E591" s="27"/>
      <c r="F591" s="45"/>
      <c r="H591" s="30"/>
    </row>
    <row r="592" spans="2:8" x14ac:dyDescent="0.3">
      <c r="B592" s="24"/>
      <c r="C592" s="35"/>
      <c r="E592" s="27"/>
      <c r="F592" s="45"/>
      <c r="H592" s="30"/>
    </row>
    <row r="593" spans="2:8" x14ac:dyDescent="0.3">
      <c r="B593" s="24"/>
      <c r="C593" s="35"/>
      <c r="E593" s="27"/>
      <c r="F593" s="45"/>
      <c r="H593" s="30"/>
    </row>
    <row r="594" spans="2:8" x14ac:dyDescent="0.3">
      <c r="B594" s="24"/>
      <c r="C594" s="35"/>
      <c r="E594" s="27"/>
      <c r="F594" s="45"/>
      <c r="H594" s="30"/>
    </row>
    <row r="595" spans="2:8" x14ac:dyDescent="0.3">
      <c r="B595" s="24"/>
      <c r="C595" s="35"/>
      <c r="E595" s="27"/>
      <c r="F595" s="45"/>
      <c r="H595" s="30"/>
    </row>
    <row r="596" spans="2:8" x14ac:dyDescent="0.3">
      <c r="B596" s="24"/>
      <c r="C596" s="35"/>
      <c r="E596" s="27"/>
      <c r="F596" s="45"/>
      <c r="H596" s="30"/>
    </row>
    <row r="597" spans="2:8" x14ac:dyDescent="0.3">
      <c r="B597" s="24"/>
      <c r="C597" s="35"/>
      <c r="E597" s="27"/>
      <c r="F597" s="45"/>
      <c r="H597" s="30"/>
    </row>
    <row r="598" spans="2:8" x14ac:dyDescent="0.3">
      <c r="B598" s="24"/>
      <c r="C598" s="35"/>
      <c r="E598" s="27"/>
      <c r="F598" s="45"/>
      <c r="H598" s="30"/>
    </row>
    <row r="599" spans="2:8" x14ac:dyDescent="0.3">
      <c r="B599" s="24"/>
      <c r="C599" s="35"/>
      <c r="E599" s="27"/>
      <c r="F599" s="45"/>
      <c r="H599" s="30"/>
    </row>
    <row r="600" spans="2:8" x14ac:dyDescent="0.3">
      <c r="B600" s="24"/>
      <c r="C600" s="35"/>
      <c r="E600" s="27"/>
      <c r="F600" s="45"/>
      <c r="H600" s="30"/>
    </row>
    <row r="601" spans="2:8" x14ac:dyDescent="0.3">
      <c r="B601" s="24"/>
      <c r="C601" s="35"/>
      <c r="E601" s="27"/>
      <c r="F601" s="45"/>
      <c r="H601" s="30"/>
    </row>
    <row r="602" spans="2:8" x14ac:dyDescent="0.3">
      <c r="B602" s="24"/>
      <c r="C602" s="35"/>
      <c r="E602" s="27"/>
      <c r="F602" s="45"/>
      <c r="H602" s="30"/>
    </row>
    <row r="603" spans="2:8" x14ac:dyDescent="0.3">
      <c r="B603" s="24"/>
      <c r="C603" s="35"/>
      <c r="E603" s="27"/>
      <c r="F603" s="45"/>
      <c r="H603" s="30"/>
    </row>
    <row r="604" spans="2:8" x14ac:dyDescent="0.3">
      <c r="B604" s="24"/>
      <c r="C604" s="35"/>
      <c r="E604" s="27"/>
      <c r="F604" s="45"/>
      <c r="H604" s="30"/>
    </row>
    <row r="605" spans="2:8" x14ac:dyDescent="0.3">
      <c r="B605" s="24"/>
      <c r="C605" s="35"/>
      <c r="E605" s="27"/>
      <c r="F605" s="45"/>
      <c r="H605" s="30"/>
    </row>
    <row r="606" spans="2:8" x14ac:dyDescent="0.3">
      <c r="B606" s="24"/>
      <c r="C606" s="35"/>
      <c r="E606" s="27"/>
      <c r="F606" s="45"/>
      <c r="H606" s="30"/>
    </row>
    <row r="607" spans="2:8" x14ac:dyDescent="0.3">
      <c r="B607" s="24"/>
      <c r="C607" s="35"/>
      <c r="E607" s="27"/>
      <c r="F607" s="45"/>
      <c r="H607" s="30"/>
    </row>
    <row r="608" spans="2:8" x14ac:dyDescent="0.3">
      <c r="B608" s="24"/>
      <c r="C608" s="35"/>
      <c r="E608" s="27"/>
      <c r="F608" s="45"/>
      <c r="H608" s="30"/>
    </row>
    <row r="609" spans="2:8" x14ac:dyDescent="0.3">
      <c r="B609" s="24"/>
      <c r="C609" s="35"/>
      <c r="E609" s="27"/>
      <c r="F609" s="45"/>
      <c r="H609" s="30"/>
    </row>
    <row r="610" spans="2:8" x14ac:dyDescent="0.3">
      <c r="B610" s="24"/>
      <c r="C610" s="35"/>
      <c r="E610" s="27"/>
      <c r="F610" s="45"/>
      <c r="H610" s="30"/>
    </row>
    <row r="611" spans="2:8" x14ac:dyDescent="0.3">
      <c r="B611" s="24"/>
      <c r="C611" s="35"/>
      <c r="E611" s="27"/>
      <c r="F611" s="45"/>
      <c r="H611" s="30"/>
    </row>
    <row r="612" spans="2:8" x14ac:dyDescent="0.3">
      <c r="B612" s="24"/>
      <c r="C612" s="35"/>
      <c r="E612" s="27"/>
      <c r="F612" s="45"/>
      <c r="H612" s="30"/>
    </row>
    <row r="613" spans="2:8" x14ac:dyDescent="0.3">
      <c r="B613" s="24"/>
      <c r="C613" s="35"/>
      <c r="E613" s="27"/>
      <c r="F613" s="45"/>
      <c r="H613" s="30"/>
    </row>
    <row r="614" spans="2:8" x14ac:dyDescent="0.3">
      <c r="B614" s="24"/>
      <c r="C614" s="35"/>
      <c r="E614" s="27"/>
      <c r="F614" s="45"/>
      <c r="H614" s="30"/>
    </row>
    <row r="615" spans="2:8" x14ac:dyDescent="0.3">
      <c r="B615" s="24"/>
      <c r="C615" s="35"/>
      <c r="E615" s="27"/>
      <c r="F615" s="45"/>
      <c r="H615" s="30"/>
    </row>
    <row r="616" spans="2:8" x14ac:dyDescent="0.3">
      <c r="B616" s="24"/>
      <c r="C616" s="35"/>
      <c r="E616" s="27"/>
      <c r="F616" s="45"/>
      <c r="H616" s="30"/>
    </row>
    <row r="617" spans="2:8" x14ac:dyDescent="0.3">
      <c r="B617" s="24"/>
      <c r="C617" s="35"/>
      <c r="E617" s="27"/>
      <c r="F617" s="45"/>
      <c r="H617" s="30"/>
    </row>
    <row r="618" spans="2:8" x14ac:dyDescent="0.3">
      <c r="B618" s="24"/>
      <c r="C618" s="35"/>
      <c r="E618" s="27"/>
      <c r="F618" s="45"/>
      <c r="H618" s="30"/>
    </row>
    <row r="619" spans="2:8" x14ac:dyDescent="0.3">
      <c r="B619" s="24"/>
      <c r="C619" s="35"/>
      <c r="E619" s="27"/>
      <c r="F619" s="45"/>
      <c r="H619" s="30"/>
    </row>
    <row r="620" spans="2:8" x14ac:dyDescent="0.3">
      <c r="B620" s="24"/>
      <c r="C620" s="35"/>
      <c r="E620" s="27"/>
      <c r="F620" s="45"/>
      <c r="H620" s="30"/>
    </row>
    <row r="621" spans="2:8" x14ac:dyDescent="0.3">
      <c r="B621" s="24"/>
      <c r="C621" s="35"/>
      <c r="E621" s="27"/>
      <c r="F621" s="45"/>
      <c r="H621" s="30"/>
    </row>
    <row r="622" spans="2:8" x14ac:dyDescent="0.3">
      <c r="B622" s="24"/>
      <c r="C622" s="35"/>
      <c r="E622" s="27"/>
      <c r="F622" s="45"/>
      <c r="H622" s="30"/>
    </row>
    <row r="623" spans="2:8" x14ac:dyDescent="0.3">
      <c r="B623" s="24"/>
      <c r="C623" s="35"/>
      <c r="E623" s="27"/>
      <c r="F623" s="45"/>
      <c r="H623" s="30"/>
    </row>
    <row r="624" spans="2:8" x14ac:dyDescent="0.3">
      <c r="B624" s="24"/>
      <c r="C624" s="35"/>
      <c r="E624" s="27"/>
      <c r="F624" s="45"/>
      <c r="H624" s="30"/>
    </row>
    <row r="625" spans="2:8" x14ac:dyDescent="0.3">
      <c r="B625" s="24"/>
      <c r="C625" s="35"/>
      <c r="E625" s="27"/>
      <c r="F625" s="45"/>
      <c r="H625" s="30"/>
    </row>
    <row r="626" spans="2:8" x14ac:dyDescent="0.3">
      <c r="B626" s="24"/>
      <c r="C626" s="35"/>
      <c r="E626" s="27"/>
      <c r="F626" s="45"/>
      <c r="H626" s="30"/>
    </row>
    <row r="627" spans="2:8" x14ac:dyDescent="0.3">
      <c r="B627" s="24"/>
      <c r="C627" s="35"/>
      <c r="E627" s="27"/>
      <c r="F627" s="45"/>
      <c r="H627" s="30"/>
    </row>
    <row r="628" spans="2:8" x14ac:dyDescent="0.3">
      <c r="B628" s="24"/>
      <c r="C628" s="35"/>
      <c r="E628" s="27"/>
      <c r="F628" s="45"/>
      <c r="H628" s="30"/>
    </row>
    <row r="629" spans="2:8" x14ac:dyDescent="0.3">
      <c r="B629" s="24"/>
      <c r="C629" s="35"/>
      <c r="E629" s="27"/>
      <c r="F629" s="45"/>
      <c r="H629" s="30"/>
    </row>
    <row r="630" spans="2:8" x14ac:dyDescent="0.3">
      <c r="B630" s="24"/>
      <c r="C630" s="35"/>
      <c r="E630" s="27"/>
      <c r="F630" s="45"/>
      <c r="H630" s="30"/>
    </row>
    <row r="631" spans="2:8" x14ac:dyDescent="0.3">
      <c r="B631" s="24"/>
      <c r="C631" s="35"/>
      <c r="E631" s="27"/>
      <c r="F631" s="45"/>
      <c r="H631" s="30"/>
    </row>
    <row r="632" spans="2:8" x14ac:dyDescent="0.3">
      <c r="B632" s="24"/>
      <c r="C632" s="35"/>
      <c r="E632" s="27"/>
      <c r="F632" s="45"/>
      <c r="H632" s="30"/>
    </row>
    <row r="633" spans="2:8" x14ac:dyDescent="0.3">
      <c r="B633" s="24"/>
      <c r="C633" s="35"/>
      <c r="E633" s="27"/>
      <c r="F633" s="45"/>
      <c r="H633" s="30"/>
    </row>
    <row r="634" spans="2:8" x14ac:dyDescent="0.3">
      <c r="B634" s="24"/>
      <c r="C634" s="35"/>
      <c r="E634" s="27"/>
      <c r="F634" s="45"/>
      <c r="H634" s="30"/>
    </row>
    <row r="635" spans="2:8" x14ac:dyDescent="0.3">
      <c r="B635" s="24"/>
      <c r="C635" s="35"/>
      <c r="E635" s="27"/>
      <c r="F635" s="45"/>
      <c r="H635" s="30"/>
    </row>
    <row r="636" spans="2:8" x14ac:dyDescent="0.3">
      <c r="B636" s="24"/>
      <c r="C636" s="35"/>
      <c r="E636" s="27"/>
      <c r="F636" s="45"/>
      <c r="H636" s="30"/>
    </row>
    <row r="637" spans="2:8" x14ac:dyDescent="0.3">
      <c r="B637" s="24"/>
      <c r="C637" s="35"/>
      <c r="E637" s="27"/>
      <c r="F637" s="45"/>
      <c r="H637" s="30"/>
    </row>
    <row r="638" spans="2:8" x14ac:dyDescent="0.3">
      <c r="B638" s="24"/>
      <c r="C638" s="35"/>
      <c r="E638" s="27"/>
      <c r="F638" s="45"/>
      <c r="H638" s="30"/>
    </row>
    <row r="639" spans="2:8" x14ac:dyDescent="0.3">
      <c r="B639" s="24"/>
      <c r="C639" s="35"/>
      <c r="E639" s="27"/>
      <c r="F639" s="45"/>
      <c r="H639" s="30"/>
    </row>
    <row r="640" spans="2:8" x14ac:dyDescent="0.3">
      <c r="B640" s="24"/>
      <c r="C640" s="35"/>
      <c r="E640" s="27"/>
      <c r="F640" s="45"/>
      <c r="H640" s="30"/>
    </row>
    <row r="641" spans="2:8" x14ac:dyDescent="0.3">
      <c r="B641" s="24"/>
      <c r="C641" s="35"/>
      <c r="E641" s="27"/>
      <c r="F641" s="45"/>
      <c r="H641" s="30"/>
    </row>
    <row r="642" spans="2:8" x14ac:dyDescent="0.3">
      <c r="B642" s="24"/>
      <c r="C642" s="35"/>
      <c r="E642" s="27"/>
      <c r="F642" s="45"/>
      <c r="H642" s="30"/>
    </row>
    <row r="643" spans="2:8" x14ac:dyDescent="0.3">
      <c r="B643" s="24"/>
      <c r="C643" s="35"/>
      <c r="E643" s="27"/>
      <c r="F643" s="45"/>
      <c r="H643" s="30"/>
    </row>
    <row r="644" spans="2:8" x14ac:dyDescent="0.3">
      <c r="B644" s="24"/>
      <c r="C644" s="35"/>
      <c r="E644" s="27"/>
      <c r="F644" s="45"/>
      <c r="H644" s="30"/>
    </row>
    <row r="645" spans="2:8" x14ac:dyDescent="0.3">
      <c r="B645" s="24"/>
      <c r="C645" s="35"/>
      <c r="E645" s="27"/>
      <c r="F645" s="45"/>
      <c r="H645" s="30"/>
    </row>
    <row r="646" spans="2:8" x14ac:dyDescent="0.3">
      <c r="B646" s="24"/>
      <c r="C646" s="35"/>
      <c r="E646" s="27"/>
      <c r="F646" s="45"/>
      <c r="H646" s="30"/>
    </row>
    <row r="647" spans="2:8" x14ac:dyDescent="0.3">
      <c r="B647" s="24"/>
      <c r="C647" s="35"/>
      <c r="E647" s="27"/>
      <c r="F647" s="45"/>
      <c r="H647" s="30"/>
    </row>
    <row r="648" spans="2:8" x14ac:dyDescent="0.3">
      <c r="B648" s="24"/>
      <c r="C648" s="35"/>
      <c r="E648" s="27"/>
      <c r="F648" s="45"/>
      <c r="H648" s="30"/>
    </row>
    <row r="649" spans="2:8" x14ac:dyDescent="0.3">
      <c r="B649" s="24"/>
      <c r="C649" s="35"/>
      <c r="E649" s="27"/>
      <c r="F649" s="45"/>
      <c r="H649" s="30"/>
    </row>
    <row r="650" spans="2:8" x14ac:dyDescent="0.3">
      <c r="B650" s="24"/>
      <c r="C650" s="35"/>
      <c r="E650" s="27"/>
      <c r="F650" s="45"/>
      <c r="H650" s="30"/>
    </row>
    <row r="651" spans="2:8" x14ac:dyDescent="0.3">
      <c r="B651" s="24"/>
      <c r="C651" s="35"/>
      <c r="E651" s="27"/>
      <c r="F651" s="45"/>
      <c r="H651" s="30"/>
    </row>
    <row r="652" spans="2:8" x14ac:dyDescent="0.3">
      <c r="B652" s="24"/>
      <c r="C652" s="35"/>
      <c r="E652" s="27"/>
      <c r="F652" s="45"/>
      <c r="H652" s="30"/>
    </row>
    <row r="653" spans="2:8" x14ac:dyDescent="0.3">
      <c r="B653" s="24"/>
      <c r="C653" s="35"/>
      <c r="E653" s="27"/>
      <c r="F653" s="45"/>
      <c r="H653" s="30"/>
    </row>
    <row r="654" spans="2:8" x14ac:dyDescent="0.3">
      <c r="B654" s="24"/>
      <c r="C654" s="35"/>
      <c r="E654" s="27"/>
      <c r="F654" s="45"/>
      <c r="H654" s="30"/>
    </row>
    <row r="655" spans="2:8" x14ac:dyDescent="0.3">
      <c r="B655" s="24"/>
      <c r="C655" s="35"/>
      <c r="E655" s="27"/>
      <c r="F655" s="45"/>
      <c r="H655" s="30"/>
    </row>
    <row r="656" spans="2:8" x14ac:dyDescent="0.3">
      <c r="B656" s="24"/>
      <c r="C656" s="35"/>
      <c r="E656" s="27"/>
      <c r="F656" s="45"/>
      <c r="H656" s="30"/>
    </row>
    <row r="657" spans="2:8" x14ac:dyDescent="0.3">
      <c r="B657" s="24"/>
      <c r="C657" s="35"/>
      <c r="E657" s="27"/>
      <c r="F657" s="45"/>
      <c r="H657" s="30"/>
    </row>
    <row r="658" spans="2:8" x14ac:dyDescent="0.3">
      <c r="B658" s="24"/>
      <c r="C658" s="35"/>
      <c r="E658" s="27"/>
      <c r="F658" s="45"/>
      <c r="H658" s="30"/>
    </row>
    <row r="659" spans="2:8" x14ac:dyDescent="0.3">
      <c r="B659" s="24"/>
      <c r="C659" s="35"/>
      <c r="E659" s="27"/>
      <c r="F659" s="45"/>
      <c r="H659" s="30"/>
    </row>
    <row r="660" spans="2:8" x14ac:dyDescent="0.3">
      <c r="B660" s="24"/>
      <c r="C660" s="35"/>
      <c r="E660" s="27"/>
      <c r="F660" s="45"/>
      <c r="H660" s="30"/>
    </row>
    <row r="661" spans="2:8" x14ac:dyDescent="0.3">
      <c r="B661" s="24"/>
      <c r="C661" s="35"/>
      <c r="E661" s="27"/>
      <c r="F661" s="45"/>
      <c r="H661" s="30"/>
    </row>
    <row r="662" spans="2:8" x14ac:dyDescent="0.3">
      <c r="B662" s="24"/>
      <c r="C662" s="35"/>
      <c r="E662" s="27"/>
      <c r="F662" s="45"/>
      <c r="H662" s="30"/>
    </row>
    <row r="663" spans="2:8" x14ac:dyDescent="0.3">
      <c r="B663" s="24"/>
      <c r="C663" s="35"/>
      <c r="E663" s="27"/>
      <c r="F663" s="45"/>
      <c r="H663" s="30"/>
    </row>
    <row r="664" spans="2:8" x14ac:dyDescent="0.3">
      <c r="B664" s="24"/>
      <c r="C664" s="35"/>
      <c r="E664" s="27"/>
      <c r="F664" s="45"/>
      <c r="H664" s="30"/>
    </row>
    <row r="665" spans="2:8" x14ac:dyDescent="0.3">
      <c r="B665" s="24"/>
      <c r="C665" s="35"/>
      <c r="E665" s="27"/>
      <c r="F665" s="45"/>
      <c r="H665" s="30"/>
    </row>
    <row r="666" spans="2:8" x14ac:dyDescent="0.3">
      <c r="B666" s="24"/>
      <c r="C666" s="35"/>
      <c r="E666" s="27"/>
      <c r="F666" s="45"/>
      <c r="H666" s="30"/>
    </row>
    <row r="667" spans="2:8" x14ac:dyDescent="0.3">
      <c r="B667" s="24"/>
      <c r="C667" s="35"/>
      <c r="E667" s="27"/>
      <c r="F667" s="45"/>
      <c r="H667" s="30"/>
    </row>
    <row r="668" spans="2:8" x14ac:dyDescent="0.3">
      <c r="B668" s="24"/>
      <c r="C668" s="35"/>
      <c r="E668" s="27"/>
      <c r="F668" s="45"/>
      <c r="H668" s="30"/>
    </row>
    <row r="669" spans="2:8" x14ac:dyDescent="0.3">
      <c r="B669" s="24"/>
      <c r="C669" s="35"/>
      <c r="E669" s="27"/>
      <c r="F669" s="45"/>
      <c r="H669" s="30"/>
    </row>
    <row r="670" spans="2:8" x14ac:dyDescent="0.3">
      <c r="B670" s="24"/>
      <c r="C670" s="35"/>
      <c r="E670" s="27"/>
      <c r="F670" s="45"/>
      <c r="H670" s="30"/>
    </row>
    <row r="671" spans="2:8" x14ac:dyDescent="0.3">
      <c r="B671" s="24"/>
      <c r="C671" s="35"/>
      <c r="E671" s="27"/>
      <c r="F671" s="45"/>
      <c r="H671" s="30"/>
    </row>
    <row r="672" spans="2:8" x14ac:dyDescent="0.3">
      <c r="B672" s="24"/>
      <c r="C672" s="35"/>
      <c r="E672" s="27"/>
      <c r="F672" s="45"/>
      <c r="H672" s="30"/>
    </row>
    <row r="673" spans="2:8" x14ac:dyDescent="0.3">
      <c r="B673" s="24"/>
      <c r="C673" s="35"/>
      <c r="E673" s="27"/>
      <c r="F673" s="45"/>
      <c r="H673" s="30"/>
    </row>
    <row r="674" spans="2:8" x14ac:dyDescent="0.3">
      <c r="B674" s="24"/>
      <c r="C674" s="35"/>
      <c r="E674" s="27"/>
      <c r="F674" s="45"/>
      <c r="H674" s="30"/>
    </row>
    <row r="675" spans="2:8" x14ac:dyDescent="0.3">
      <c r="B675" s="24"/>
      <c r="C675" s="35"/>
      <c r="E675" s="27"/>
      <c r="F675" s="45"/>
      <c r="H675" s="30"/>
    </row>
    <row r="676" spans="2:8" x14ac:dyDescent="0.3">
      <c r="B676" s="24"/>
      <c r="C676" s="35"/>
      <c r="E676" s="27"/>
      <c r="F676" s="45"/>
      <c r="H676" s="30"/>
    </row>
    <row r="677" spans="2:8" x14ac:dyDescent="0.3">
      <c r="B677" s="24"/>
      <c r="C677" s="35"/>
      <c r="E677" s="27"/>
      <c r="F677" s="45"/>
      <c r="H677" s="30"/>
    </row>
    <row r="678" spans="2:8" x14ac:dyDescent="0.3">
      <c r="B678" s="24"/>
      <c r="C678" s="35"/>
      <c r="D678" s="38"/>
      <c r="E678" s="27"/>
      <c r="F678" s="45"/>
      <c r="H678" s="30"/>
    </row>
    <row r="679" spans="2:8" x14ac:dyDescent="0.3">
      <c r="B679" s="24"/>
      <c r="C679" s="35"/>
      <c r="E679" s="27"/>
      <c r="F679" s="45"/>
      <c r="H679" s="30"/>
    </row>
    <row r="680" spans="2:8" x14ac:dyDescent="0.3">
      <c r="B680" s="24"/>
      <c r="C680" s="35"/>
      <c r="E680" s="27"/>
      <c r="F680" s="45"/>
      <c r="H680" s="30"/>
    </row>
    <row r="681" spans="2:8" x14ac:dyDescent="0.3">
      <c r="B681" s="24"/>
      <c r="C681" s="35"/>
      <c r="D681" s="38"/>
      <c r="E681" s="27"/>
      <c r="F681" s="45"/>
      <c r="H681" s="30"/>
    </row>
    <row r="682" spans="2:8" x14ac:dyDescent="0.3">
      <c r="B682" s="24"/>
      <c r="C682" s="35"/>
      <c r="D682" s="38"/>
      <c r="E682" s="27"/>
      <c r="F682" s="45"/>
      <c r="H682" s="30"/>
    </row>
    <row r="683" spans="2:8" x14ac:dyDescent="0.3">
      <c r="B683" s="24"/>
      <c r="C683" s="35"/>
      <c r="E683" s="27"/>
      <c r="F683" s="45"/>
      <c r="H683" s="30"/>
    </row>
    <row r="684" spans="2:8" x14ac:dyDescent="0.3">
      <c r="B684" s="24"/>
      <c r="C684" s="35"/>
      <c r="E684" s="27"/>
      <c r="F684" s="45"/>
      <c r="H684" s="30"/>
    </row>
    <row r="685" spans="2:8" x14ac:dyDescent="0.3">
      <c r="B685" s="24"/>
      <c r="C685" s="35"/>
      <c r="E685" s="27"/>
      <c r="F685" s="45"/>
      <c r="H685" s="30"/>
    </row>
    <row r="686" spans="2:8" x14ac:dyDescent="0.3">
      <c r="B686" s="24"/>
      <c r="C686" s="35"/>
      <c r="E686" s="27"/>
      <c r="F686" s="45"/>
      <c r="H686" s="30"/>
    </row>
    <row r="687" spans="2:8" x14ac:dyDescent="0.3">
      <c r="B687" s="24"/>
      <c r="C687" s="35"/>
      <c r="E687" s="27"/>
      <c r="F687" s="45"/>
      <c r="H687" s="30"/>
    </row>
    <row r="688" spans="2:8" x14ac:dyDescent="0.3">
      <c r="B688" s="24"/>
      <c r="C688" s="35"/>
      <c r="E688" s="27"/>
      <c r="F688" s="45"/>
      <c r="H688" s="30"/>
    </row>
    <row r="689" spans="2:8" x14ac:dyDescent="0.3">
      <c r="B689" s="24"/>
      <c r="C689" s="35"/>
      <c r="E689" s="27"/>
      <c r="F689" s="45"/>
      <c r="H689" s="30"/>
    </row>
    <row r="690" spans="2:8" x14ac:dyDescent="0.3">
      <c r="B690" s="24"/>
      <c r="C690" s="35"/>
      <c r="E690" s="27"/>
      <c r="F690" s="45"/>
      <c r="H690" s="30"/>
    </row>
    <row r="691" spans="2:8" x14ac:dyDescent="0.3">
      <c r="B691" s="24"/>
      <c r="C691" s="35"/>
      <c r="E691" s="27"/>
      <c r="F691" s="45"/>
      <c r="H691" s="30"/>
    </row>
    <row r="692" spans="2:8" x14ac:dyDescent="0.3">
      <c r="B692" s="24"/>
      <c r="C692" s="35"/>
      <c r="E692" s="27"/>
      <c r="F692" s="45"/>
      <c r="H692" s="30"/>
    </row>
    <row r="693" spans="2:8" x14ac:dyDescent="0.3">
      <c r="B693" s="24"/>
      <c r="C693" s="35"/>
      <c r="E693" s="27"/>
      <c r="F693" s="45"/>
      <c r="H693" s="30"/>
    </row>
    <row r="694" spans="2:8" x14ac:dyDescent="0.3">
      <c r="B694" s="24"/>
      <c r="C694" s="35"/>
      <c r="E694" s="27"/>
      <c r="F694" s="45"/>
      <c r="H694" s="30"/>
    </row>
    <row r="695" spans="2:8" x14ac:dyDescent="0.3">
      <c r="B695" s="24"/>
      <c r="C695" s="35"/>
      <c r="E695" s="27"/>
      <c r="F695" s="45"/>
      <c r="H695" s="30"/>
    </row>
    <row r="696" spans="2:8" x14ac:dyDescent="0.3">
      <c r="B696" s="24"/>
      <c r="C696" s="35"/>
      <c r="E696" s="27"/>
      <c r="F696" s="45"/>
      <c r="H696" s="30"/>
    </row>
    <row r="697" spans="2:8" x14ac:dyDescent="0.3">
      <c r="B697" s="24"/>
      <c r="C697" s="35"/>
      <c r="E697" s="27"/>
      <c r="F697" s="45"/>
      <c r="H697" s="30"/>
    </row>
    <row r="698" spans="2:8" x14ac:dyDescent="0.3">
      <c r="B698" s="24"/>
      <c r="C698" s="35"/>
      <c r="E698" s="27"/>
      <c r="F698" s="45"/>
      <c r="H698" s="30"/>
    </row>
    <row r="699" spans="2:8" x14ac:dyDescent="0.3">
      <c r="B699" s="24"/>
      <c r="C699" s="35"/>
      <c r="E699" s="27"/>
      <c r="F699" s="45"/>
      <c r="H699" s="30"/>
    </row>
    <row r="700" spans="2:8" x14ac:dyDescent="0.3">
      <c r="B700" s="24"/>
      <c r="C700" s="35"/>
      <c r="E700" s="27"/>
      <c r="F700" s="45"/>
      <c r="H700" s="30"/>
    </row>
    <row r="701" spans="2:8" x14ac:dyDescent="0.3">
      <c r="B701" s="24"/>
      <c r="C701" s="35"/>
      <c r="E701" s="27"/>
      <c r="F701" s="45"/>
      <c r="H701" s="30"/>
    </row>
    <row r="702" spans="2:8" x14ac:dyDescent="0.3">
      <c r="B702" s="24"/>
      <c r="C702" s="35"/>
      <c r="E702" s="27"/>
      <c r="F702" s="45"/>
      <c r="H702" s="30"/>
    </row>
    <row r="703" spans="2:8" x14ac:dyDescent="0.3">
      <c r="B703" s="24"/>
      <c r="C703" s="35"/>
      <c r="E703" s="27"/>
      <c r="F703" s="45"/>
      <c r="H703" s="30"/>
    </row>
    <row r="704" spans="2:8" x14ac:dyDescent="0.3">
      <c r="B704" s="24"/>
      <c r="C704" s="35"/>
      <c r="E704" s="27"/>
      <c r="F704" s="45"/>
      <c r="H704" s="30"/>
    </row>
    <row r="705" spans="2:8" x14ac:dyDescent="0.3">
      <c r="B705" s="24"/>
      <c r="C705" s="35"/>
      <c r="E705" s="27"/>
      <c r="F705" s="45"/>
      <c r="H705" s="30"/>
    </row>
    <row r="706" spans="2:8" x14ac:dyDescent="0.3">
      <c r="B706" s="24"/>
      <c r="C706" s="35"/>
      <c r="E706" s="27"/>
      <c r="F706" s="45"/>
      <c r="H706" s="30"/>
    </row>
    <row r="707" spans="2:8" x14ac:dyDescent="0.3">
      <c r="B707" s="24"/>
      <c r="C707" s="35"/>
      <c r="E707" s="27"/>
      <c r="F707" s="45"/>
      <c r="H707" s="30"/>
    </row>
    <row r="708" spans="2:8" x14ac:dyDescent="0.3">
      <c r="B708" s="24"/>
      <c r="C708" s="35"/>
      <c r="E708" s="27"/>
      <c r="F708" s="45"/>
      <c r="H708" s="30"/>
    </row>
    <row r="709" spans="2:8" x14ac:dyDescent="0.3">
      <c r="B709" s="24"/>
      <c r="C709" s="35"/>
      <c r="E709" s="27"/>
      <c r="F709" s="45"/>
      <c r="H709" s="30"/>
    </row>
    <row r="710" spans="2:8" x14ac:dyDescent="0.3">
      <c r="B710" s="24"/>
      <c r="C710" s="35"/>
      <c r="E710" s="27"/>
      <c r="F710" s="45"/>
      <c r="H710" s="30"/>
    </row>
    <row r="711" spans="2:8" x14ac:dyDescent="0.3">
      <c r="B711" s="24"/>
      <c r="C711" s="35"/>
      <c r="E711" s="27"/>
      <c r="F711" s="45"/>
      <c r="H711" s="30"/>
    </row>
    <row r="712" spans="2:8" x14ac:dyDescent="0.3">
      <c r="B712" s="24"/>
      <c r="C712" s="35"/>
      <c r="E712" s="27"/>
      <c r="F712" s="45"/>
      <c r="H712" s="30"/>
    </row>
    <row r="713" spans="2:8" x14ac:dyDescent="0.3">
      <c r="B713" s="24"/>
      <c r="C713" s="35"/>
      <c r="E713" s="27"/>
      <c r="F713" s="45"/>
      <c r="H713" s="30"/>
    </row>
    <row r="714" spans="2:8" x14ac:dyDescent="0.3">
      <c r="B714" s="24"/>
      <c r="C714" s="35"/>
      <c r="E714" s="27"/>
      <c r="F714" s="45"/>
      <c r="H714" s="30"/>
    </row>
    <row r="715" spans="2:8" x14ac:dyDescent="0.3">
      <c r="B715" s="24"/>
      <c r="C715" s="35"/>
      <c r="E715" s="27"/>
      <c r="F715" s="45"/>
      <c r="H715" s="30"/>
    </row>
    <row r="716" spans="2:8" x14ac:dyDescent="0.3">
      <c r="B716" s="24"/>
      <c r="C716" s="35"/>
      <c r="E716" s="27"/>
      <c r="F716" s="45"/>
      <c r="H716" s="30"/>
    </row>
    <row r="717" spans="2:8" x14ac:dyDescent="0.3">
      <c r="B717" s="24"/>
      <c r="C717" s="35"/>
      <c r="E717" s="27"/>
      <c r="F717" s="45"/>
      <c r="H717" s="30"/>
    </row>
    <row r="718" spans="2:8" x14ac:dyDescent="0.3">
      <c r="B718" s="24"/>
      <c r="C718" s="35"/>
      <c r="E718" s="27"/>
      <c r="F718" s="45"/>
      <c r="H718" s="30"/>
    </row>
    <row r="719" spans="2:8" x14ac:dyDescent="0.3">
      <c r="B719" s="24"/>
      <c r="C719" s="35"/>
      <c r="E719" s="27"/>
      <c r="F719" s="45"/>
      <c r="H719" s="30"/>
    </row>
    <row r="720" spans="2:8" x14ac:dyDescent="0.3">
      <c r="B720" s="24"/>
      <c r="C720" s="35"/>
      <c r="E720" s="27"/>
      <c r="F720" s="45"/>
      <c r="H720" s="30"/>
    </row>
    <row r="721" spans="2:8" x14ac:dyDescent="0.3">
      <c r="B721" s="24"/>
      <c r="C721" s="35"/>
      <c r="E721" s="27"/>
      <c r="F721" s="45"/>
      <c r="H721" s="30"/>
    </row>
    <row r="722" spans="2:8" x14ac:dyDescent="0.3">
      <c r="B722" s="24"/>
      <c r="C722" s="35"/>
      <c r="E722" s="27"/>
      <c r="F722" s="45"/>
      <c r="H722" s="30"/>
    </row>
    <row r="723" spans="2:8" x14ac:dyDescent="0.3">
      <c r="B723" s="24"/>
      <c r="C723" s="35"/>
      <c r="D723" s="37"/>
      <c r="E723" s="27"/>
      <c r="F723" s="45"/>
      <c r="H723" s="30"/>
    </row>
    <row r="724" spans="2:8" x14ac:dyDescent="0.3">
      <c r="B724" s="24"/>
      <c r="C724" s="35"/>
      <c r="E724" s="27"/>
      <c r="F724" s="45"/>
      <c r="H724" s="30"/>
    </row>
    <row r="725" spans="2:8" x14ac:dyDescent="0.3">
      <c r="B725" s="24"/>
      <c r="C725" s="35"/>
      <c r="E725" s="27"/>
      <c r="F725" s="45"/>
      <c r="H725" s="30"/>
    </row>
    <row r="726" spans="2:8" x14ac:dyDescent="0.3">
      <c r="B726" s="24"/>
      <c r="C726" s="35"/>
      <c r="E726" s="27"/>
      <c r="F726" s="45"/>
      <c r="H726" s="30"/>
    </row>
    <row r="727" spans="2:8" x14ac:dyDescent="0.3">
      <c r="B727" s="24"/>
      <c r="C727" s="35"/>
      <c r="E727" s="27"/>
      <c r="F727" s="45"/>
      <c r="H727" s="30"/>
    </row>
    <row r="728" spans="2:8" x14ac:dyDescent="0.3">
      <c r="B728" s="24"/>
      <c r="C728" s="35"/>
      <c r="E728" s="27"/>
      <c r="F728" s="45"/>
      <c r="H728" s="30"/>
    </row>
    <row r="729" spans="2:8" x14ac:dyDescent="0.3">
      <c r="B729" s="24"/>
      <c r="C729" s="35"/>
      <c r="D729" s="36"/>
      <c r="E729" s="27"/>
      <c r="F729" s="45"/>
      <c r="H729" s="30"/>
    </row>
    <row r="730" spans="2:8" x14ac:dyDescent="0.3">
      <c r="B730" s="24"/>
      <c r="C730" s="35"/>
      <c r="E730" s="27"/>
      <c r="F730" s="45"/>
      <c r="H730" s="30"/>
    </row>
    <row r="731" spans="2:8" x14ac:dyDescent="0.3">
      <c r="B731" s="24"/>
      <c r="C731" s="35"/>
      <c r="D731" s="38"/>
      <c r="E731" s="27"/>
      <c r="F731" s="45"/>
      <c r="H731" s="30"/>
    </row>
    <row r="732" spans="2:8" x14ac:dyDescent="0.3">
      <c r="B732" s="24"/>
      <c r="C732" s="35"/>
      <c r="D732" s="38"/>
      <c r="E732" s="27"/>
      <c r="F732" s="45"/>
      <c r="H732" s="30"/>
    </row>
    <row r="733" spans="2:8" x14ac:dyDescent="0.3">
      <c r="B733" s="24"/>
      <c r="C733" s="35"/>
      <c r="E733" s="27"/>
      <c r="F733" s="45"/>
      <c r="H733" s="30"/>
    </row>
    <row r="734" spans="2:8" x14ac:dyDescent="0.3">
      <c r="B734" s="24"/>
      <c r="C734" s="35"/>
      <c r="E734" s="27"/>
      <c r="F734" s="45"/>
      <c r="H734" s="30"/>
    </row>
    <row r="735" spans="2:8" x14ac:dyDescent="0.3">
      <c r="B735" s="24"/>
      <c r="C735" s="35"/>
      <c r="E735" s="27"/>
      <c r="F735" s="45"/>
      <c r="H735" s="30"/>
    </row>
    <row r="736" spans="2:8" x14ac:dyDescent="0.3">
      <c r="B736" s="24"/>
      <c r="C736" s="35"/>
      <c r="E736" s="27"/>
      <c r="F736" s="45"/>
      <c r="H736" s="30"/>
    </row>
    <row r="737" spans="2:8" x14ac:dyDescent="0.3">
      <c r="B737" s="24"/>
      <c r="C737" s="35"/>
      <c r="E737" s="27"/>
      <c r="F737" s="45"/>
      <c r="H737" s="30"/>
    </row>
    <row r="738" spans="2:8" x14ac:dyDescent="0.3">
      <c r="B738" s="24"/>
      <c r="C738" s="35"/>
      <c r="E738" s="27"/>
      <c r="F738" s="45"/>
      <c r="H738" s="30"/>
    </row>
    <row r="739" spans="2:8" x14ac:dyDescent="0.3">
      <c r="B739" s="24"/>
      <c r="C739" s="35"/>
      <c r="E739" s="27"/>
      <c r="F739" s="45"/>
      <c r="H739" s="30"/>
    </row>
    <row r="740" spans="2:8" x14ac:dyDescent="0.3">
      <c r="B740" s="24"/>
      <c r="C740" s="35"/>
      <c r="E740" s="27"/>
      <c r="F740" s="45"/>
      <c r="H740" s="30"/>
    </row>
    <row r="741" spans="2:8" x14ac:dyDescent="0.3">
      <c r="B741" s="24"/>
      <c r="C741" s="35"/>
      <c r="E741" s="27"/>
      <c r="F741" s="45"/>
      <c r="H741" s="30"/>
    </row>
    <row r="742" spans="2:8" x14ac:dyDescent="0.3">
      <c r="B742" s="24"/>
      <c r="C742" s="35"/>
      <c r="E742" s="27"/>
      <c r="F742" s="45"/>
      <c r="H742" s="30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M699"/>
  <sheetViews>
    <sheetView zoomScale="120" zoomScaleNormal="120" workbookViewId="0">
      <selection activeCell="M10" sqref="M10"/>
    </sheetView>
  </sheetViews>
  <sheetFormatPr baseColWidth="10" defaultColWidth="8.88671875" defaultRowHeight="14.4" x14ac:dyDescent="0.3"/>
  <cols>
    <col min="1" max="1" width="17.33203125" style="74" customWidth="1"/>
    <col min="2" max="2" width="8.33203125" style="79" customWidth="1"/>
    <col min="3" max="3" width="23.109375" style="74" customWidth="1"/>
    <col min="4" max="4" width="14.5546875" style="81" customWidth="1"/>
    <col min="5" max="5" width="11.88671875" style="76" customWidth="1"/>
    <col min="6" max="6" width="5.88671875" style="82" customWidth="1"/>
    <col min="7" max="7" width="8.44140625" style="74" customWidth="1"/>
    <col min="8" max="8" width="11.33203125" style="83" customWidth="1"/>
    <col min="9" max="9" width="10" style="74" customWidth="1"/>
    <col min="10" max="10" width="8.33203125" style="106" customWidth="1"/>
    <col min="11" max="11" width="23.6640625" style="104" customWidth="1"/>
    <col min="12" max="12" width="11.44140625" style="104" customWidth="1"/>
    <col min="13" max="13" width="23.88671875" style="104" customWidth="1"/>
    <col min="14" max="16384" width="8.88671875" style="104"/>
  </cols>
  <sheetData>
    <row r="1" spans="1:13" x14ac:dyDescent="0.3">
      <c r="A1" s="67" t="s">
        <v>0</v>
      </c>
      <c r="B1" s="68" t="s">
        <v>1475</v>
      </c>
      <c r="C1" s="69" t="s">
        <v>1476</v>
      </c>
      <c r="D1" s="70" t="s">
        <v>2</v>
      </c>
      <c r="E1" s="71" t="s">
        <v>3</v>
      </c>
      <c r="F1" s="72" t="s">
        <v>4</v>
      </c>
      <c r="G1" s="69" t="s">
        <v>1480</v>
      </c>
      <c r="H1" s="73" t="s">
        <v>2020</v>
      </c>
      <c r="I1" s="68" t="s">
        <v>2021</v>
      </c>
      <c r="K1" s="69" t="s">
        <v>1476</v>
      </c>
      <c r="M1" s="107" t="s">
        <v>1484</v>
      </c>
    </row>
    <row r="2" spans="1:13" x14ac:dyDescent="0.3">
      <c r="A2" s="74" t="s">
        <v>231</v>
      </c>
      <c r="B2" s="108" t="s">
        <v>1483</v>
      </c>
      <c r="C2" s="74" t="s">
        <v>1786</v>
      </c>
      <c r="D2" s="75">
        <v>7191711684</v>
      </c>
      <c r="E2" s="105">
        <v>43546</v>
      </c>
      <c r="F2" s="34">
        <f t="shared" ref="F2:F65" ca="1" si="0">DATEDIF(E2,TODAY(),"Y")</f>
        <v>1</v>
      </c>
      <c r="G2" s="77"/>
      <c r="H2" s="78">
        <v>39748</v>
      </c>
      <c r="I2" s="79">
        <v>5</v>
      </c>
      <c r="K2" s="74" t="s">
        <v>2026</v>
      </c>
      <c r="M2" s="107" t="s">
        <v>1496</v>
      </c>
    </row>
    <row r="3" spans="1:13" x14ac:dyDescent="0.3">
      <c r="A3" s="74" t="s">
        <v>79</v>
      </c>
      <c r="B3" s="108" t="s">
        <v>1511</v>
      </c>
      <c r="C3" s="74" t="s">
        <v>1736</v>
      </c>
      <c r="D3" s="75">
        <v>9708405900</v>
      </c>
      <c r="E3" s="105">
        <v>36390</v>
      </c>
      <c r="F3" s="34">
        <f t="shared" ca="1" si="0"/>
        <v>21</v>
      </c>
      <c r="G3" s="77" t="s">
        <v>1488</v>
      </c>
      <c r="H3" s="78">
        <v>82817</v>
      </c>
      <c r="I3" s="79">
        <v>4</v>
      </c>
      <c r="J3" s="84"/>
      <c r="M3" s="107" t="s">
        <v>1518</v>
      </c>
    </row>
    <row r="4" spans="1:13" x14ac:dyDescent="0.3">
      <c r="A4" s="74" t="s">
        <v>1787</v>
      </c>
      <c r="B4" s="108" t="s">
        <v>1490</v>
      </c>
      <c r="C4" s="74" t="s">
        <v>1950</v>
      </c>
      <c r="D4" s="75">
        <v>5056860208</v>
      </c>
      <c r="E4" s="105">
        <v>39601</v>
      </c>
      <c r="F4" s="34">
        <f t="shared" ca="1" si="0"/>
        <v>12</v>
      </c>
      <c r="G4" s="77"/>
      <c r="H4" s="78">
        <v>85896</v>
      </c>
      <c r="I4" s="79">
        <v>2</v>
      </c>
      <c r="M4" s="107" t="s">
        <v>1525</v>
      </c>
    </row>
    <row r="5" spans="1:13" x14ac:dyDescent="0.3">
      <c r="A5" s="74" t="s">
        <v>190</v>
      </c>
      <c r="B5" s="108" t="s">
        <v>1505</v>
      </c>
      <c r="C5" s="74" t="s">
        <v>1950</v>
      </c>
      <c r="D5" s="75">
        <v>5056584511</v>
      </c>
      <c r="E5" s="105">
        <v>36705</v>
      </c>
      <c r="F5" s="34">
        <f t="shared" ca="1" si="0"/>
        <v>20</v>
      </c>
      <c r="G5" s="77"/>
      <c r="H5" s="78">
        <v>75900</v>
      </c>
      <c r="I5" s="79">
        <v>1</v>
      </c>
      <c r="M5" s="107" t="s">
        <v>1529</v>
      </c>
    </row>
    <row r="6" spans="1:13" x14ac:dyDescent="0.3">
      <c r="A6" s="74" t="s">
        <v>1828</v>
      </c>
      <c r="B6" s="108" t="s">
        <v>1483</v>
      </c>
      <c r="C6" s="74" t="s">
        <v>1596</v>
      </c>
      <c r="D6" s="75">
        <v>3037553017</v>
      </c>
      <c r="E6" s="105">
        <v>39786</v>
      </c>
      <c r="F6" s="34">
        <f t="shared" ca="1" si="0"/>
        <v>11</v>
      </c>
      <c r="G6" s="77" t="s">
        <v>1514</v>
      </c>
      <c r="H6" s="78">
        <v>94222</v>
      </c>
      <c r="I6" s="79">
        <v>2</v>
      </c>
      <c r="M6" s="107" t="s">
        <v>1567</v>
      </c>
    </row>
    <row r="7" spans="1:13" x14ac:dyDescent="0.3">
      <c r="A7" s="74" t="s">
        <v>1788</v>
      </c>
      <c r="B7" s="108" t="s">
        <v>1497</v>
      </c>
      <c r="C7" s="74" t="s">
        <v>1829</v>
      </c>
      <c r="D7" s="75">
        <v>5057429525</v>
      </c>
      <c r="E7" s="105">
        <v>36504</v>
      </c>
      <c r="F7" s="34">
        <f t="shared" ca="1" si="0"/>
        <v>20</v>
      </c>
      <c r="G7" s="77" t="s">
        <v>1488</v>
      </c>
      <c r="H7" s="78">
        <v>31799</v>
      </c>
      <c r="I7" s="79">
        <v>4</v>
      </c>
      <c r="M7" s="107" t="s">
        <v>1572</v>
      </c>
    </row>
    <row r="8" spans="1:13" x14ac:dyDescent="0.3">
      <c r="A8" s="74" t="s">
        <v>132</v>
      </c>
      <c r="B8" s="108" t="s">
        <v>1490</v>
      </c>
      <c r="C8" s="74" t="s">
        <v>2011</v>
      </c>
      <c r="D8" s="75">
        <v>9706049607</v>
      </c>
      <c r="E8" s="105">
        <v>40827</v>
      </c>
      <c r="F8" s="34">
        <f t="shared" ca="1" si="0"/>
        <v>8</v>
      </c>
      <c r="G8" s="77" t="s">
        <v>1514</v>
      </c>
      <c r="H8" s="78">
        <v>56496</v>
      </c>
      <c r="I8" s="79">
        <v>5</v>
      </c>
      <c r="M8" s="107" t="s">
        <v>1577</v>
      </c>
    </row>
    <row r="9" spans="1:13" x14ac:dyDescent="0.3">
      <c r="A9" s="74" t="s">
        <v>1528</v>
      </c>
      <c r="B9" s="108" t="s">
        <v>1511</v>
      </c>
      <c r="C9" s="74" t="s">
        <v>1950</v>
      </c>
      <c r="D9" s="75">
        <v>9707126482</v>
      </c>
      <c r="E9" s="105">
        <v>37302</v>
      </c>
      <c r="F9" s="34">
        <f t="shared" ca="1" si="0"/>
        <v>18</v>
      </c>
      <c r="G9" s="77"/>
      <c r="H9" s="78">
        <v>46517</v>
      </c>
      <c r="I9" s="79">
        <v>3</v>
      </c>
      <c r="M9" s="107" t="s">
        <v>1591</v>
      </c>
    </row>
    <row r="10" spans="1:13" x14ac:dyDescent="0.3">
      <c r="A10" s="74" t="s">
        <v>1737</v>
      </c>
      <c r="B10" s="108" t="s">
        <v>1483</v>
      </c>
      <c r="C10" s="74" t="s">
        <v>1736</v>
      </c>
      <c r="D10" s="75">
        <v>7194652136</v>
      </c>
      <c r="E10" s="105">
        <v>42300</v>
      </c>
      <c r="F10" s="34">
        <f t="shared" ca="1" si="0"/>
        <v>4</v>
      </c>
      <c r="G10" s="77" t="s">
        <v>1514</v>
      </c>
      <c r="H10" s="78">
        <v>62845</v>
      </c>
      <c r="I10" s="79">
        <v>4</v>
      </c>
      <c r="K10" s="109"/>
      <c r="M10" s="107" t="s">
        <v>1596</v>
      </c>
    </row>
    <row r="11" spans="1:13" x14ac:dyDescent="0.3">
      <c r="A11" s="74" t="s">
        <v>1738</v>
      </c>
      <c r="B11" s="108" t="s">
        <v>1505</v>
      </c>
      <c r="C11" s="74" t="s">
        <v>1596</v>
      </c>
      <c r="D11" s="75">
        <v>9702712826</v>
      </c>
      <c r="E11" s="105">
        <v>43346</v>
      </c>
      <c r="F11" s="34">
        <f t="shared" ca="1" si="0"/>
        <v>2</v>
      </c>
      <c r="G11" s="77" t="s">
        <v>1488</v>
      </c>
      <c r="H11" s="78">
        <v>46992</v>
      </c>
      <c r="I11" s="79">
        <v>5</v>
      </c>
      <c r="M11" s="107" t="s">
        <v>1624</v>
      </c>
    </row>
    <row r="12" spans="1:13" x14ac:dyDescent="0.3">
      <c r="A12" s="74" t="s">
        <v>2022</v>
      </c>
      <c r="B12" s="108" t="s">
        <v>1505</v>
      </c>
      <c r="C12" s="74" t="s">
        <v>1898</v>
      </c>
      <c r="D12" s="75">
        <v>9703123940</v>
      </c>
      <c r="E12" s="105">
        <v>39669</v>
      </c>
      <c r="F12" s="34">
        <f t="shared" ca="1" si="0"/>
        <v>12</v>
      </c>
      <c r="G12" s="77" t="s">
        <v>1488</v>
      </c>
      <c r="H12" s="78">
        <v>38623</v>
      </c>
      <c r="I12" s="79">
        <v>4</v>
      </c>
      <c r="M12" s="107" t="s">
        <v>1632</v>
      </c>
    </row>
    <row r="13" spans="1:13" x14ac:dyDescent="0.3">
      <c r="A13" s="74" t="s">
        <v>168</v>
      </c>
      <c r="B13" s="108" t="s">
        <v>1497</v>
      </c>
      <c r="C13" s="74" t="s">
        <v>1529</v>
      </c>
      <c r="D13" s="75">
        <v>7194633649</v>
      </c>
      <c r="E13" s="105">
        <v>43644</v>
      </c>
      <c r="F13" s="34">
        <f t="shared" ca="1" si="0"/>
        <v>1</v>
      </c>
      <c r="G13" s="77" t="s">
        <v>1491</v>
      </c>
      <c r="H13" s="78">
        <v>102722</v>
      </c>
      <c r="I13" s="79">
        <v>3</v>
      </c>
      <c r="M13" s="107" t="s">
        <v>1730</v>
      </c>
    </row>
    <row r="14" spans="1:13" x14ac:dyDescent="0.3">
      <c r="A14" s="74" t="s">
        <v>1595</v>
      </c>
      <c r="B14" s="108" t="s">
        <v>1483</v>
      </c>
      <c r="C14" s="74" t="s">
        <v>1484</v>
      </c>
      <c r="D14" s="80">
        <v>9708138394</v>
      </c>
      <c r="E14" s="105">
        <v>39314</v>
      </c>
      <c r="F14" s="34">
        <f t="shared" ca="1" si="0"/>
        <v>13</v>
      </c>
      <c r="G14" s="77" t="s">
        <v>1488</v>
      </c>
      <c r="H14" s="78">
        <v>58806</v>
      </c>
      <c r="I14" s="79">
        <v>1</v>
      </c>
      <c r="M14" s="107" t="s">
        <v>1736</v>
      </c>
    </row>
    <row r="15" spans="1:13" x14ac:dyDescent="0.3">
      <c r="A15" s="74" t="s">
        <v>203</v>
      </c>
      <c r="B15" s="108" t="s">
        <v>1505</v>
      </c>
      <c r="C15" s="74" t="s">
        <v>1786</v>
      </c>
      <c r="D15" s="75">
        <v>5058624601</v>
      </c>
      <c r="E15" s="105">
        <v>39838</v>
      </c>
      <c r="F15" s="34">
        <f t="shared" ca="1" si="0"/>
        <v>11</v>
      </c>
      <c r="G15" s="77" t="s">
        <v>1514</v>
      </c>
      <c r="H15" s="78">
        <v>38287</v>
      </c>
      <c r="I15" s="79">
        <v>1</v>
      </c>
      <c r="M15" s="107" t="s">
        <v>1772</v>
      </c>
    </row>
    <row r="16" spans="1:13" x14ac:dyDescent="0.3">
      <c r="A16" s="74" t="s">
        <v>1495</v>
      </c>
      <c r="B16" s="108" t="s">
        <v>1497</v>
      </c>
      <c r="C16" s="74" t="s">
        <v>1813</v>
      </c>
      <c r="D16" s="75">
        <v>9702172913</v>
      </c>
      <c r="E16" s="105">
        <v>36463</v>
      </c>
      <c r="F16" s="34">
        <f t="shared" ca="1" si="0"/>
        <v>20</v>
      </c>
      <c r="G16" s="77" t="s">
        <v>1503</v>
      </c>
      <c r="H16" s="78">
        <v>46622</v>
      </c>
      <c r="I16" s="79">
        <v>3</v>
      </c>
      <c r="M16" s="107" t="s">
        <v>1783</v>
      </c>
    </row>
    <row r="17" spans="1:13" x14ac:dyDescent="0.3">
      <c r="A17" s="74" t="s">
        <v>90</v>
      </c>
      <c r="B17" s="108" t="s">
        <v>1493</v>
      </c>
      <c r="C17" s="74" t="s">
        <v>1596</v>
      </c>
      <c r="D17" s="75">
        <v>9706500529</v>
      </c>
      <c r="E17" s="105">
        <v>39132</v>
      </c>
      <c r="F17" s="34">
        <f t="shared" ca="1" si="0"/>
        <v>13</v>
      </c>
      <c r="G17" s="77" t="s">
        <v>1486</v>
      </c>
      <c r="H17" s="78">
        <v>93733</v>
      </c>
      <c r="I17" s="79">
        <v>5</v>
      </c>
      <c r="M17" s="107" t="s">
        <v>1786</v>
      </c>
    </row>
    <row r="18" spans="1:13" x14ac:dyDescent="0.3">
      <c r="A18" s="74" t="s">
        <v>1830</v>
      </c>
      <c r="B18" s="108" t="s">
        <v>1493</v>
      </c>
      <c r="C18" s="74" t="s">
        <v>1736</v>
      </c>
      <c r="D18" s="75">
        <v>7196969994</v>
      </c>
      <c r="E18" s="105">
        <v>38734</v>
      </c>
      <c r="F18" s="34">
        <f t="shared" ca="1" si="0"/>
        <v>14</v>
      </c>
      <c r="G18" s="77" t="s">
        <v>1514</v>
      </c>
      <c r="H18" s="78">
        <v>80718</v>
      </c>
      <c r="I18" s="79">
        <v>2</v>
      </c>
      <c r="M18" s="107" t="s">
        <v>1813</v>
      </c>
    </row>
    <row r="19" spans="1:13" x14ac:dyDescent="0.3">
      <c r="A19" s="74" t="s">
        <v>144</v>
      </c>
      <c r="B19" s="108" t="s">
        <v>1493</v>
      </c>
      <c r="C19" s="74" t="s">
        <v>1772</v>
      </c>
      <c r="D19" s="75">
        <v>7194402150</v>
      </c>
      <c r="E19" s="105">
        <v>38867</v>
      </c>
      <c r="F19" s="34">
        <f t="shared" ca="1" si="0"/>
        <v>14</v>
      </c>
      <c r="G19" s="77"/>
      <c r="H19" s="78">
        <v>114140</v>
      </c>
      <c r="I19" s="79">
        <v>4</v>
      </c>
      <c r="M19" s="107" t="s">
        <v>1829</v>
      </c>
    </row>
    <row r="20" spans="1:13" x14ac:dyDescent="0.3">
      <c r="A20" s="74" t="s">
        <v>1597</v>
      </c>
      <c r="B20" s="108" t="s">
        <v>1493</v>
      </c>
      <c r="C20" s="74" t="s">
        <v>1829</v>
      </c>
      <c r="D20" s="75">
        <v>5052814530</v>
      </c>
      <c r="E20" s="105">
        <v>43397</v>
      </c>
      <c r="F20" s="34">
        <f t="shared" ca="1" si="0"/>
        <v>1</v>
      </c>
      <c r="G20" s="77" t="s">
        <v>1514</v>
      </c>
      <c r="H20" s="78">
        <v>64284</v>
      </c>
      <c r="I20" s="79">
        <v>3</v>
      </c>
      <c r="M20" s="107" t="s">
        <v>1898</v>
      </c>
    </row>
    <row r="21" spans="1:13" x14ac:dyDescent="0.3">
      <c r="A21" s="74" t="s">
        <v>1949</v>
      </c>
      <c r="B21" s="108" t="s">
        <v>1511</v>
      </c>
      <c r="C21" s="74" t="s">
        <v>1484</v>
      </c>
      <c r="D21" s="75">
        <v>9701384592</v>
      </c>
      <c r="E21" s="105">
        <v>39360</v>
      </c>
      <c r="F21" s="34">
        <f t="shared" ca="1" si="0"/>
        <v>12</v>
      </c>
      <c r="G21" s="77" t="s">
        <v>1514</v>
      </c>
      <c r="H21" s="78">
        <v>29668</v>
      </c>
      <c r="I21" s="79">
        <v>4</v>
      </c>
      <c r="M21" s="107" t="s">
        <v>1950</v>
      </c>
    </row>
    <row r="22" spans="1:13" x14ac:dyDescent="0.3">
      <c r="A22" s="74" t="s">
        <v>1633</v>
      </c>
      <c r="B22" s="108" t="s">
        <v>1493</v>
      </c>
      <c r="C22" s="74" t="s">
        <v>1950</v>
      </c>
      <c r="D22" s="75">
        <v>5057780776</v>
      </c>
      <c r="E22" s="105">
        <v>40638</v>
      </c>
      <c r="F22" s="34">
        <f t="shared" ca="1" si="0"/>
        <v>9</v>
      </c>
      <c r="G22" s="77" t="s">
        <v>1503</v>
      </c>
      <c r="H22" s="78">
        <v>79596</v>
      </c>
      <c r="I22" s="79">
        <v>2</v>
      </c>
      <c r="M22" s="107" t="s">
        <v>2011</v>
      </c>
    </row>
    <row r="23" spans="1:13" x14ac:dyDescent="0.3">
      <c r="A23" s="74" t="s">
        <v>1634</v>
      </c>
      <c r="B23" s="108" t="s">
        <v>1505</v>
      </c>
      <c r="C23" s="74" t="s">
        <v>1950</v>
      </c>
      <c r="D23" s="75">
        <v>5054084456</v>
      </c>
      <c r="E23" s="105">
        <v>43711</v>
      </c>
      <c r="F23" s="34">
        <f t="shared" ca="1" si="0"/>
        <v>1</v>
      </c>
      <c r="G23" s="77" t="s">
        <v>1488</v>
      </c>
      <c r="H23" s="78">
        <v>61235</v>
      </c>
      <c r="I23" s="79">
        <v>5</v>
      </c>
      <c r="M23" s="107" t="s">
        <v>2016</v>
      </c>
    </row>
    <row r="24" spans="1:13" x14ac:dyDescent="0.3">
      <c r="A24" s="74" t="s">
        <v>1771</v>
      </c>
      <c r="B24" s="108" t="s">
        <v>1505</v>
      </c>
      <c r="C24" s="74" t="s">
        <v>1813</v>
      </c>
      <c r="D24" s="75">
        <v>5056345909</v>
      </c>
      <c r="E24" s="105">
        <v>36492</v>
      </c>
      <c r="F24" s="34">
        <f t="shared" ca="1" si="0"/>
        <v>20</v>
      </c>
      <c r="G24" s="77" t="s">
        <v>1503</v>
      </c>
      <c r="H24" s="78">
        <v>21140</v>
      </c>
      <c r="I24" s="79">
        <v>3</v>
      </c>
    </row>
    <row r="25" spans="1:13" x14ac:dyDescent="0.3">
      <c r="A25" s="74" t="s">
        <v>1635</v>
      </c>
      <c r="B25" s="108" t="s">
        <v>1511</v>
      </c>
      <c r="C25" s="74" t="s">
        <v>1898</v>
      </c>
      <c r="D25" s="75">
        <v>3032822520</v>
      </c>
      <c r="E25" s="105">
        <v>38858</v>
      </c>
      <c r="F25" s="34">
        <f t="shared" ca="1" si="0"/>
        <v>14</v>
      </c>
      <c r="G25" s="77" t="s">
        <v>1514</v>
      </c>
      <c r="H25" s="78">
        <v>42398</v>
      </c>
      <c r="I25" s="79">
        <v>1</v>
      </c>
    </row>
    <row r="26" spans="1:13" x14ac:dyDescent="0.3">
      <c r="A26" s="74" t="s">
        <v>41</v>
      </c>
      <c r="B26" s="108" t="s">
        <v>1505</v>
      </c>
      <c r="C26" s="74" t="s">
        <v>1496</v>
      </c>
      <c r="D26" s="80">
        <v>7195832994</v>
      </c>
      <c r="E26" s="105">
        <v>36974</v>
      </c>
      <c r="F26" s="34">
        <f t="shared" ca="1" si="0"/>
        <v>19</v>
      </c>
      <c r="G26" s="77" t="s">
        <v>1488</v>
      </c>
      <c r="H26" s="78">
        <v>105283</v>
      </c>
      <c r="I26" s="79">
        <v>5</v>
      </c>
    </row>
    <row r="27" spans="1:13" x14ac:dyDescent="0.3">
      <c r="A27" s="74" t="s">
        <v>227</v>
      </c>
      <c r="B27" s="108" t="s">
        <v>1483</v>
      </c>
      <c r="C27" s="74" t="s">
        <v>1632</v>
      </c>
      <c r="D27" s="75">
        <v>7195267252</v>
      </c>
      <c r="E27" s="105">
        <v>39081</v>
      </c>
      <c r="F27" s="34">
        <f t="shared" ca="1" si="0"/>
        <v>13</v>
      </c>
      <c r="G27" s="77" t="s">
        <v>1491</v>
      </c>
      <c r="H27" s="78">
        <v>73194</v>
      </c>
      <c r="I27" s="79">
        <v>5</v>
      </c>
    </row>
    <row r="28" spans="1:13" x14ac:dyDescent="0.3">
      <c r="A28" s="74" t="s">
        <v>1951</v>
      </c>
      <c r="B28" s="108" t="s">
        <v>1505</v>
      </c>
      <c r="C28" s="74" t="s">
        <v>1632</v>
      </c>
      <c r="D28" s="75">
        <v>7196705508</v>
      </c>
      <c r="E28" s="105">
        <v>41216</v>
      </c>
      <c r="F28" s="34">
        <f t="shared" ca="1" si="0"/>
        <v>7</v>
      </c>
      <c r="G28" s="77"/>
      <c r="H28" s="78">
        <v>51876</v>
      </c>
      <c r="I28" s="79">
        <v>2</v>
      </c>
    </row>
    <row r="29" spans="1:13" x14ac:dyDescent="0.3">
      <c r="A29" s="74" t="s">
        <v>1598</v>
      </c>
      <c r="B29" s="108" t="s">
        <v>1497</v>
      </c>
      <c r="C29" s="74" t="s">
        <v>1829</v>
      </c>
      <c r="D29" s="75">
        <v>7192543210</v>
      </c>
      <c r="E29" s="105">
        <v>39133</v>
      </c>
      <c r="F29" s="34">
        <f t="shared" ca="1" si="0"/>
        <v>13</v>
      </c>
      <c r="G29" s="77" t="s">
        <v>1503</v>
      </c>
      <c r="H29" s="78">
        <v>48695</v>
      </c>
      <c r="I29" s="79">
        <v>1</v>
      </c>
    </row>
    <row r="30" spans="1:13" x14ac:dyDescent="0.3">
      <c r="A30" s="74" t="s">
        <v>1952</v>
      </c>
      <c r="B30" s="108" t="s">
        <v>1497</v>
      </c>
      <c r="C30" s="74" t="s">
        <v>1829</v>
      </c>
      <c r="D30" s="75">
        <v>9706456972</v>
      </c>
      <c r="E30" s="105">
        <v>37365</v>
      </c>
      <c r="F30" s="34">
        <f t="shared" ca="1" si="0"/>
        <v>18</v>
      </c>
      <c r="G30" s="77" t="s">
        <v>1488</v>
      </c>
      <c r="H30" s="78">
        <v>82748</v>
      </c>
      <c r="I30" s="79">
        <v>2</v>
      </c>
    </row>
    <row r="31" spans="1:13" x14ac:dyDescent="0.3">
      <c r="A31" s="74" t="s">
        <v>1739</v>
      </c>
      <c r="B31" s="108" t="s">
        <v>1505</v>
      </c>
      <c r="C31" s="74" t="s">
        <v>1950</v>
      </c>
      <c r="D31" s="75">
        <v>7197091949</v>
      </c>
      <c r="E31" s="105">
        <v>37968</v>
      </c>
      <c r="F31" s="34">
        <f t="shared" ca="1" si="0"/>
        <v>16</v>
      </c>
      <c r="G31" s="77"/>
      <c r="H31" s="78">
        <v>71132</v>
      </c>
      <c r="I31" s="79">
        <v>4</v>
      </c>
    </row>
    <row r="32" spans="1:13" x14ac:dyDescent="0.3">
      <c r="A32" s="74" t="s">
        <v>244</v>
      </c>
      <c r="B32" s="108" t="s">
        <v>1490</v>
      </c>
      <c r="C32" s="74" t="s">
        <v>1772</v>
      </c>
      <c r="D32" s="75">
        <v>9707660273</v>
      </c>
      <c r="E32" s="105">
        <v>40970</v>
      </c>
      <c r="F32" s="34">
        <f t="shared" ca="1" si="0"/>
        <v>8</v>
      </c>
      <c r="G32" s="77"/>
      <c r="H32" s="78">
        <v>29156</v>
      </c>
      <c r="I32" s="79">
        <v>2</v>
      </c>
    </row>
    <row r="33" spans="1:9" x14ac:dyDescent="0.3">
      <c r="A33" s="74" t="s">
        <v>1812</v>
      </c>
      <c r="B33" s="108" t="s">
        <v>1497</v>
      </c>
      <c r="C33" s="74" t="s">
        <v>1632</v>
      </c>
      <c r="D33" s="75">
        <v>5057362525</v>
      </c>
      <c r="E33" s="105">
        <v>38663</v>
      </c>
      <c r="F33" s="34">
        <f t="shared" ca="1" si="0"/>
        <v>14</v>
      </c>
      <c r="G33" s="77" t="s">
        <v>1488</v>
      </c>
      <c r="H33" s="78">
        <v>105244</v>
      </c>
      <c r="I33" s="79">
        <v>2</v>
      </c>
    </row>
    <row r="34" spans="1:9" x14ac:dyDescent="0.3">
      <c r="A34" s="74" t="s">
        <v>25</v>
      </c>
      <c r="B34" s="108" t="s">
        <v>1483</v>
      </c>
      <c r="C34" s="74" t="s">
        <v>1632</v>
      </c>
      <c r="D34" s="75">
        <v>5055344270</v>
      </c>
      <c r="E34" s="105">
        <v>39587</v>
      </c>
      <c r="F34" s="34">
        <f t="shared" ca="1" si="0"/>
        <v>12</v>
      </c>
      <c r="G34" s="77" t="s">
        <v>1488</v>
      </c>
      <c r="H34" s="78">
        <v>88810</v>
      </c>
      <c r="I34" s="79">
        <v>3</v>
      </c>
    </row>
    <row r="35" spans="1:9" x14ac:dyDescent="0.3">
      <c r="A35" s="74" t="s">
        <v>1531</v>
      </c>
      <c r="B35" s="108" t="s">
        <v>1497</v>
      </c>
      <c r="C35" s="74" t="s">
        <v>1829</v>
      </c>
      <c r="D35" s="75">
        <v>3032939413</v>
      </c>
      <c r="E35" s="105">
        <v>40392</v>
      </c>
      <c r="F35" s="34">
        <f t="shared" ca="1" si="0"/>
        <v>10</v>
      </c>
      <c r="G35" s="77" t="s">
        <v>1503</v>
      </c>
      <c r="H35" s="78">
        <v>16560</v>
      </c>
      <c r="I35" s="79">
        <v>4</v>
      </c>
    </row>
    <row r="36" spans="1:9" x14ac:dyDescent="0.3">
      <c r="A36" s="74" t="s">
        <v>148</v>
      </c>
      <c r="B36" s="108" t="s">
        <v>1505</v>
      </c>
      <c r="C36" s="74" t="s">
        <v>1898</v>
      </c>
      <c r="D36" s="75">
        <v>7192238535</v>
      </c>
      <c r="E36" s="105">
        <v>36412</v>
      </c>
      <c r="F36" s="34">
        <f t="shared" ca="1" si="0"/>
        <v>21</v>
      </c>
      <c r="G36" s="77" t="s">
        <v>1514</v>
      </c>
      <c r="H36" s="78">
        <v>32789</v>
      </c>
      <c r="I36" s="79">
        <v>1</v>
      </c>
    </row>
    <row r="37" spans="1:9" x14ac:dyDescent="0.3">
      <c r="A37" s="74" t="s">
        <v>1899</v>
      </c>
      <c r="B37" s="108" t="s">
        <v>1505</v>
      </c>
      <c r="C37" s="74" t="s">
        <v>1632</v>
      </c>
      <c r="D37" s="75">
        <v>9704888110</v>
      </c>
      <c r="E37" s="105">
        <v>41009</v>
      </c>
      <c r="F37" s="34">
        <f t="shared" ca="1" si="0"/>
        <v>8</v>
      </c>
      <c r="G37" s="77" t="s">
        <v>1486</v>
      </c>
      <c r="H37" s="78">
        <v>71584</v>
      </c>
      <c r="I37" s="79">
        <v>5</v>
      </c>
    </row>
    <row r="38" spans="1:9" x14ac:dyDescent="0.3">
      <c r="A38" s="74" t="s">
        <v>1789</v>
      </c>
      <c r="B38" s="108" t="s">
        <v>1493</v>
      </c>
      <c r="C38" s="74" t="s">
        <v>1772</v>
      </c>
      <c r="D38" s="75">
        <v>5057803578</v>
      </c>
      <c r="E38" s="105">
        <v>43476</v>
      </c>
      <c r="F38" s="34">
        <f t="shared" ca="1" si="0"/>
        <v>1</v>
      </c>
      <c r="G38" s="77"/>
      <c r="H38" s="78">
        <v>97706</v>
      </c>
      <c r="I38" s="79">
        <v>2</v>
      </c>
    </row>
    <row r="39" spans="1:9" x14ac:dyDescent="0.3">
      <c r="A39" s="74" t="s">
        <v>1532</v>
      </c>
      <c r="B39" s="108" t="s">
        <v>1505</v>
      </c>
      <c r="C39" s="74" t="s">
        <v>1632</v>
      </c>
      <c r="D39" s="75">
        <v>5057950668</v>
      </c>
      <c r="E39" s="105">
        <v>42332</v>
      </c>
      <c r="F39" s="34">
        <f t="shared" ca="1" si="0"/>
        <v>4</v>
      </c>
      <c r="G39" s="77"/>
      <c r="H39" s="78">
        <v>84282</v>
      </c>
      <c r="I39" s="79">
        <v>2</v>
      </c>
    </row>
    <row r="40" spans="1:9" x14ac:dyDescent="0.3">
      <c r="A40" s="74" t="s">
        <v>140</v>
      </c>
      <c r="B40" s="108" t="s">
        <v>1505</v>
      </c>
      <c r="C40" s="74" t="s">
        <v>1950</v>
      </c>
      <c r="D40" s="75">
        <v>5058399625</v>
      </c>
      <c r="E40" s="105">
        <v>40110</v>
      </c>
      <c r="F40" s="34">
        <f t="shared" ca="1" si="0"/>
        <v>10</v>
      </c>
      <c r="G40" s="77" t="s">
        <v>1488</v>
      </c>
      <c r="H40" s="78">
        <v>83239</v>
      </c>
      <c r="I40" s="79">
        <v>4</v>
      </c>
    </row>
    <row r="41" spans="1:9" x14ac:dyDescent="0.3">
      <c r="A41" s="74" t="s">
        <v>163</v>
      </c>
      <c r="B41" s="108" t="s">
        <v>1497</v>
      </c>
      <c r="C41" s="74" t="s">
        <v>1567</v>
      </c>
      <c r="D41" s="75">
        <v>7198310129</v>
      </c>
      <c r="E41" s="105">
        <v>41540</v>
      </c>
      <c r="F41" s="34">
        <f t="shared" ca="1" si="0"/>
        <v>6</v>
      </c>
      <c r="G41" s="77" t="s">
        <v>1488</v>
      </c>
      <c r="H41" s="78">
        <v>48352</v>
      </c>
      <c r="I41" s="79">
        <v>4</v>
      </c>
    </row>
    <row r="42" spans="1:9" x14ac:dyDescent="0.3">
      <c r="A42" s="74" t="s">
        <v>1636</v>
      </c>
      <c r="B42" s="108" t="s">
        <v>1505</v>
      </c>
      <c r="C42" s="74" t="s">
        <v>1813</v>
      </c>
      <c r="D42" s="75">
        <v>5054618773</v>
      </c>
      <c r="E42" s="105">
        <v>36423</v>
      </c>
      <c r="F42" s="34">
        <f t="shared" ca="1" si="0"/>
        <v>20</v>
      </c>
      <c r="G42" s="77" t="s">
        <v>1488</v>
      </c>
      <c r="H42" s="78">
        <v>116094</v>
      </c>
      <c r="I42" s="79">
        <v>4</v>
      </c>
    </row>
    <row r="43" spans="1:9" x14ac:dyDescent="0.3">
      <c r="A43" s="74" t="s">
        <v>1831</v>
      </c>
      <c r="B43" s="108" t="s">
        <v>1505</v>
      </c>
      <c r="C43" s="74" t="s">
        <v>1632</v>
      </c>
      <c r="D43" s="75">
        <v>9706633751</v>
      </c>
      <c r="E43" s="105">
        <v>41187</v>
      </c>
      <c r="F43" s="34">
        <f t="shared" ca="1" si="0"/>
        <v>7</v>
      </c>
      <c r="G43" s="77"/>
      <c r="H43" s="78">
        <v>75781</v>
      </c>
      <c r="I43" s="79">
        <v>2</v>
      </c>
    </row>
    <row r="44" spans="1:9" x14ac:dyDescent="0.3">
      <c r="A44" s="74" t="s">
        <v>84</v>
      </c>
      <c r="B44" s="108" t="s">
        <v>1493</v>
      </c>
      <c r="C44" s="74" t="s">
        <v>1736</v>
      </c>
      <c r="D44" s="75">
        <v>5051682521</v>
      </c>
      <c r="E44" s="105">
        <v>38425</v>
      </c>
      <c r="F44" s="34">
        <f t="shared" ca="1" si="0"/>
        <v>15</v>
      </c>
      <c r="G44" s="77" t="s">
        <v>1488</v>
      </c>
      <c r="H44" s="78">
        <v>75979</v>
      </c>
      <c r="I44" s="79">
        <v>4</v>
      </c>
    </row>
    <row r="45" spans="1:9" x14ac:dyDescent="0.3">
      <c r="A45" s="74" t="s">
        <v>1533</v>
      </c>
      <c r="B45" s="108" t="s">
        <v>1505</v>
      </c>
      <c r="C45" s="74" t="s">
        <v>1772</v>
      </c>
      <c r="D45" s="75">
        <v>9704713628</v>
      </c>
      <c r="E45" s="105">
        <v>37047</v>
      </c>
      <c r="F45" s="34">
        <f t="shared" ca="1" si="0"/>
        <v>19</v>
      </c>
      <c r="G45" s="77" t="s">
        <v>1486</v>
      </c>
      <c r="H45" s="78">
        <v>116134</v>
      </c>
      <c r="I45" s="79">
        <v>1</v>
      </c>
    </row>
    <row r="46" spans="1:9" x14ac:dyDescent="0.3">
      <c r="A46" s="74" t="s">
        <v>1637</v>
      </c>
      <c r="B46" s="108" t="s">
        <v>1505</v>
      </c>
      <c r="C46" s="74" t="s">
        <v>1736</v>
      </c>
      <c r="D46" s="75">
        <v>9701535362</v>
      </c>
      <c r="E46" s="105">
        <v>38018</v>
      </c>
      <c r="F46" s="34">
        <f t="shared" ca="1" si="0"/>
        <v>16</v>
      </c>
      <c r="G46" s="77" t="s">
        <v>1503</v>
      </c>
      <c r="H46" s="78">
        <v>88334</v>
      </c>
      <c r="I46" s="79">
        <v>2</v>
      </c>
    </row>
    <row r="47" spans="1:9" x14ac:dyDescent="0.3">
      <c r="A47" s="74" t="s">
        <v>1638</v>
      </c>
      <c r="B47" s="108" t="s">
        <v>1483</v>
      </c>
      <c r="C47" s="74" t="s">
        <v>1736</v>
      </c>
      <c r="D47" s="75">
        <v>5055627374</v>
      </c>
      <c r="E47" s="105">
        <v>39335</v>
      </c>
      <c r="F47" s="34">
        <f t="shared" ca="1" si="0"/>
        <v>13</v>
      </c>
      <c r="G47" s="77"/>
      <c r="H47" s="78">
        <v>62858</v>
      </c>
      <c r="I47" s="79">
        <v>5</v>
      </c>
    </row>
    <row r="48" spans="1:9" x14ac:dyDescent="0.3">
      <c r="A48" s="74" t="s">
        <v>114</v>
      </c>
      <c r="B48" s="108" t="s">
        <v>1505</v>
      </c>
      <c r="C48" s="74" t="s">
        <v>1632</v>
      </c>
      <c r="D48" s="75">
        <v>3034733288</v>
      </c>
      <c r="E48" s="105">
        <v>39574</v>
      </c>
      <c r="F48" s="34">
        <f t="shared" ca="1" si="0"/>
        <v>12</v>
      </c>
      <c r="G48" s="77" t="s">
        <v>1488</v>
      </c>
      <c r="H48" s="78">
        <v>47282</v>
      </c>
      <c r="I48" s="79">
        <v>2</v>
      </c>
    </row>
    <row r="49" spans="1:9" x14ac:dyDescent="0.3">
      <c r="A49" s="74" t="s">
        <v>1639</v>
      </c>
      <c r="B49" s="108" t="s">
        <v>1483</v>
      </c>
      <c r="C49" s="74" t="s">
        <v>1736</v>
      </c>
      <c r="D49" s="75">
        <v>5055594427</v>
      </c>
      <c r="E49" s="105">
        <v>38999</v>
      </c>
      <c r="F49" s="34">
        <f t="shared" ca="1" si="0"/>
        <v>13</v>
      </c>
      <c r="G49" s="77" t="s">
        <v>1503</v>
      </c>
      <c r="H49" s="78">
        <v>114616</v>
      </c>
      <c r="I49" s="79">
        <v>3</v>
      </c>
    </row>
    <row r="50" spans="1:9" x14ac:dyDescent="0.3">
      <c r="A50" s="74" t="s">
        <v>1640</v>
      </c>
      <c r="B50" s="108" t="s">
        <v>1493</v>
      </c>
      <c r="C50" s="74" t="s">
        <v>1950</v>
      </c>
      <c r="D50" s="75">
        <v>9705604891</v>
      </c>
      <c r="E50" s="105">
        <v>38450</v>
      </c>
      <c r="F50" s="34">
        <f t="shared" ca="1" si="0"/>
        <v>15</v>
      </c>
      <c r="G50" s="77" t="s">
        <v>1488</v>
      </c>
      <c r="H50" s="78">
        <v>41831</v>
      </c>
      <c r="I50" s="79">
        <v>4</v>
      </c>
    </row>
    <row r="51" spans="1:9" x14ac:dyDescent="0.3">
      <c r="A51" s="74" t="s">
        <v>1790</v>
      </c>
      <c r="B51" s="108" t="s">
        <v>1505</v>
      </c>
      <c r="C51" s="74" t="s">
        <v>1596</v>
      </c>
      <c r="D51" s="75">
        <v>7196166452</v>
      </c>
      <c r="E51" s="105">
        <v>37898</v>
      </c>
      <c r="F51" s="34">
        <f t="shared" ca="1" si="0"/>
        <v>16</v>
      </c>
      <c r="G51" s="77" t="s">
        <v>1491</v>
      </c>
      <c r="H51" s="78">
        <v>19807</v>
      </c>
      <c r="I51" s="79">
        <v>4</v>
      </c>
    </row>
    <row r="52" spans="1:9" x14ac:dyDescent="0.3">
      <c r="A52" s="74" t="s">
        <v>56</v>
      </c>
      <c r="B52" s="108" t="s">
        <v>1483</v>
      </c>
      <c r="C52" s="74" t="s">
        <v>1529</v>
      </c>
      <c r="D52" s="75">
        <v>5057528456</v>
      </c>
      <c r="E52" s="105">
        <v>37124</v>
      </c>
      <c r="F52" s="34">
        <f t="shared" ca="1" si="0"/>
        <v>19</v>
      </c>
      <c r="G52" s="77"/>
      <c r="H52" s="78">
        <v>109586</v>
      </c>
      <c r="I52" s="79">
        <v>4</v>
      </c>
    </row>
    <row r="53" spans="1:9" x14ac:dyDescent="0.3">
      <c r="A53" s="74" t="s">
        <v>1832</v>
      </c>
      <c r="B53" s="108" t="s">
        <v>1497</v>
      </c>
      <c r="C53" s="74" t="s">
        <v>1596</v>
      </c>
      <c r="D53" s="75">
        <v>5052612740</v>
      </c>
      <c r="E53" s="105">
        <v>36260</v>
      </c>
      <c r="F53" s="34">
        <f t="shared" ca="1" si="0"/>
        <v>21</v>
      </c>
      <c r="G53" s="77" t="s">
        <v>1491</v>
      </c>
      <c r="H53" s="78">
        <v>46675</v>
      </c>
      <c r="I53" s="79">
        <v>5</v>
      </c>
    </row>
    <row r="54" spans="1:9" x14ac:dyDescent="0.3">
      <c r="A54" s="74" t="s">
        <v>1641</v>
      </c>
      <c r="B54" s="108" t="s">
        <v>1483</v>
      </c>
      <c r="C54" s="74" t="s">
        <v>1829</v>
      </c>
      <c r="D54" s="75">
        <v>7192344526</v>
      </c>
      <c r="E54" s="105">
        <v>38964</v>
      </c>
      <c r="F54" s="34">
        <f t="shared" ca="1" si="0"/>
        <v>14</v>
      </c>
      <c r="G54" s="77" t="s">
        <v>1491</v>
      </c>
      <c r="H54" s="78">
        <v>30188</v>
      </c>
      <c r="I54" s="79">
        <v>3</v>
      </c>
    </row>
    <row r="55" spans="1:9" x14ac:dyDescent="0.3">
      <c r="A55" s="74" t="s">
        <v>104</v>
      </c>
      <c r="B55" s="108" t="s">
        <v>1497</v>
      </c>
      <c r="C55" s="74" t="s">
        <v>1632</v>
      </c>
      <c r="D55" s="75">
        <v>9707577867</v>
      </c>
      <c r="E55" s="105">
        <v>37568</v>
      </c>
      <c r="F55" s="34">
        <f t="shared" ca="1" si="0"/>
        <v>17</v>
      </c>
      <c r="G55" s="77"/>
      <c r="H55" s="78">
        <v>83569</v>
      </c>
      <c r="I55" s="79">
        <v>3</v>
      </c>
    </row>
    <row r="56" spans="1:9" x14ac:dyDescent="0.3">
      <c r="A56" s="74" t="s">
        <v>15</v>
      </c>
      <c r="B56" s="108" t="s">
        <v>1505</v>
      </c>
      <c r="C56" s="74" t="s">
        <v>1829</v>
      </c>
      <c r="D56" s="75">
        <v>3037925201</v>
      </c>
      <c r="E56" s="105">
        <v>36716</v>
      </c>
      <c r="F56" s="34">
        <f t="shared" ca="1" si="0"/>
        <v>20</v>
      </c>
      <c r="G56" s="77" t="s">
        <v>1503</v>
      </c>
      <c r="H56" s="78">
        <v>94618</v>
      </c>
      <c r="I56" s="79">
        <v>4</v>
      </c>
    </row>
    <row r="57" spans="1:9" x14ac:dyDescent="0.3">
      <c r="A57" s="74" t="s">
        <v>1642</v>
      </c>
      <c r="B57" s="108" t="s">
        <v>1493</v>
      </c>
      <c r="C57" s="74" t="s">
        <v>1529</v>
      </c>
      <c r="D57" s="75">
        <v>7197491979</v>
      </c>
      <c r="E57" s="105">
        <v>43718</v>
      </c>
      <c r="F57" s="34">
        <f t="shared" ca="1" si="0"/>
        <v>1</v>
      </c>
      <c r="G57" s="77" t="s">
        <v>1503</v>
      </c>
      <c r="H57" s="78">
        <v>98617</v>
      </c>
      <c r="I57" s="79">
        <v>2</v>
      </c>
    </row>
    <row r="58" spans="1:9" x14ac:dyDescent="0.3">
      <c r="A58" s="74" t="s">
        <v>1900</v>
      </c>
      <c r="B58" s="108" t="s">
        <v>1493</v>
      </c>
      <c r="C58" s="74" t="s">
        <v>1624</v>
      </c>
      <c r="D58" s="75">
        <v>3036563683</v>
      </c>
      <c r="E58" s="105">
        <v>43406</v>
      </c>
      <c r="F58" s="34">
        <f t="shared" ca="1" si="0"/>
        <v>1</v>
      </c>
      <c r="G58" s="77" t="s">
        <v>1491</v>
      </c>
      <c r="H58" s="78">
        <v>93971</v>
      </c>
      <c r="I58" s="79">
        <v>4</v>
      </c>
    </row>
    <row r="59" spans="1:9" x14ac:dyDescent="0.3">
      <c r="A59" s="74" t="s">
        <v>1643</v>
      </c>
      <c r="B59" s="108" t="s">
        <v>1497</v>
      </c>
      <c r="C59" s="74" t="s">
        <v>1736</v>
      </c>
      <c r="D59" s="75">
        <v>7193613417</v>
      </c>
      <c r="E59" s="105">
        <v>43590</v>
      </c>
      <c r="F59" s="34">
        <f t="shared" ca="1" si="0"/>
        <v>1</v>
      </c>
      <c r="G59" s="77" t="s">
        <v>1488</v>
      </c>
      <c r="H59" s="78">
        <v>44840</v>
      </c>
      <c r="I59" s="79">
        <v>4</v>
      </c>
    </row>
    <row r="60" spans="1:9" x14ac:dyDescent="0.3">
      <c r="A60" s="74" t="s">
        <v>1833</v>
      </c>
      <c r="B60" s="108" t="s">
        <v>1497</v>
      </c>
      <c r="C60" s="74" t="s">
        <v>1786</v>
      </c>
      <c r="D60" s="75">
        <v>3036109756</v>
      </c>
      <c r="E60" s="105">
        <v>37024</v>
      </c>
      <c r="F60" s="34">
        <f t="shared" ca="1" si="0"/>
        <v>19</v>
      </c>
      <c r="G60" s="77" t="s">
        <v>1503</v>
      </c>
      <c r="H60" s="78">
        <v>61921</v>
      </c>
      <c r="I60" s="79">
        <v>3</v>
      </c>
    </row>
    <row r="61" spans="1:9" x14ac:dyDescent="0.3">
      <c r="A61" s="74" t="s">
        <v>2015</v>
      </c>
      <c r="B61" s="108" t="s">
        <v>1505</v>
      </c>
      <c r="C61" s="74" t="s">
        <v>1813</v>
      </c>
      <c r="D61" s="75">
        <v>5053744359</v>
      </c>
      <c r="E61" s="105">
        <v>36255</v>
      </c>
      <c r="F61" s="34">
        <f t="shared" ca="1" si="0"/>
        <v>21</v>
      </c>
      <c r="G61" s="77" t="s">
        <v>1491</v>
      </c>
      <c r="H61" s="78">
        <v>32756</v>
      </c>
      <c r="I61" s="79">
        <v>1</v>
      </c>
    </row>
    <row r="62" spans="1:9" x14ac:dyDescent="0.3">
      <c r="A62" s="74" t="s">
        <v>1644</v>
      </c>
      <c r="B62" s="108" t="s">
        <v>1497</v>
      </c>
      <c r="C62" s="74" t="s">
        <v>1632</v>
      </c>
      <c r="D62" s="75">
        <v>3035228292</v>
      </c>
      <c r="E62" s="105">
        <v>43777</v>
      </c>
      <c r="F62" s="34">
        <f t="shared" ca="1" si="0"/>
        <v>0</v>
      </c>
      <c r="G62" s="77" t="s">
        <v>1488</v>
      </c>
      <c r="H62" s="78">
        <v>62621</v>
      </c>
      <c r="I62" s="79">
        <v>3</v>
      </c>
    </row>
    <row r="63" spans="1:9" x14ac:dyDescent="0.3">
      <c r="A63" s="74" t="s">
        <v>1645</v>
      </c>
      <c r="B63" s="108" t="s">
        <v>1483</v>
      </c>
      <c r="C63" s="74" t="s">
        <v>1632</v>
      </c>
      <c r="D63" s="75">
        <v>5058256039</v>
      </c>
      <c r="E63" s="105">
        <v>38163</v>
      </c>
      <c r="F63" s="34">
        <f t="shared" ca="1" si="0"/>
        <v>16</v>
      </c>
      <c r="G63" s="77" t="s">
        <v>1486</v>
      </c>
      <c r="H63" s="78">
        <v>51401</v>
      </c>
      <c r="I63" s="79">
        <v>2</v>
      </c>
    </row>
    <row r="64" spans="1:9" x14ac:dyDescent="0.3">
      <c r="A64" s="74" t="s">
        <v>128</v>
      </c>
      <c r="B64" s="108" t="s">
        <v>1493</v>
      </c>
      <c r="C64" s="74" t="s">
        <v>1529</v>
      </c>
      <c r="D64" s="75">
        <v>9704077699</v>
      </c>
      <c r="E64" s="105">
        <v>38340</v>
      </c>
      <c r="F64" s="34">
        <f t="shared" ca="1" si="0"/>
        <v>15</v>
      </c>
      <c r="G64" s="77" t="s">
        <v>1503</v>
      </c>
      <c r="H64" s="78">
        <v>108398</v>
      </c>
      <c r="I64" s="79">
        <v>5</v>
      </c>
    </row>
    <row r="65" spans="1:9" x14ac:dyDescent="0.3">
      <c r="A65" s="74" t="s">
        <v>1740</v>
      </c>
      <c r="B65" s="108" t="s">
        <v>1483</v>
      </c>
      <c r="C65" s="74" t="s">
        <v>1518</v>
      </c>
      <c r="D65" s="75">
        <v>7196822349</v>
      </c>
      <c r="E65" s="105">
        <v>36694</v>
      </c>
      <c r="F65" s="34">
        <f t="shared" ca="1" si="0"/>
        <v>20</v>
      </c>
      <c r="G65" s="77" t="s">
        <v>1486</v>
      </c>
      <c r="H65" s="78">
        <v>54582</v>
      </c>
      <c r="I65" s="79">
        <v>2</v>
      </c>
    </row>
    <row r="66" spans="1:9" x14ac:dyDescent="0.3">
      <c r="A66" s="74" t="s">
        <v>1534</v>
      </c>
      <c r="B66" s="108" t="s">
        <v>1511</v>
      </c>
      <c r="C66" s="74" t="s">
        <v>1950</v>
      </c>
      <c r="D66" s="75">
        <v>3036060038</v>
      </c>
      <c r="E66" s="105">
        <v>42314</v>
      </c>
      <c r="F66" s="34">
        <f t="shared" ref="F66:F129" ca="1" si="1">DATEDIF(E66,TODAY(),"Y")</f>
        <v>4</v>
      </c>
      <c r="G66" s="77" t="s">
        <v>1491</v>
      </c>
      <c r="H66" s="78">
        <v>33911</v>
      </c>
      <c r="I66" s="79">
        <v>2</v>
      </c>
    </row>
    <row r="67" spans="1:9" x14ac:dyDescent="0.3">
      <c r="A67" s="74" t="s">
        <v>1834</v>
      </c>
      <c r="B67" s="108" t="s">
        <v>1490</v>
      </c>
      <c r="C67" s="74" t="s">
        <v>1632</v>
      </c>
      <c r="D67" s="75">
        <v>9705119214</v>
      </c>
      <c r="E67" s="105">
        <v>42598</v>
      </c>
      <c r="F67" s="34">
        <f t="shared" ca="1" si="1"/>
        <v>4</v>
      </c>
      <c r="G67" s="77" t="s">
        <v>1514</v>
      </c>
      <c r="H67" s="78">
        <v>78434</v>
      </c>
      <c r="I67" s="79">
        <v>4</v>
      </c>
    </row>
    <row r="68" spans="1:9" x14ac:dyDescent="0.3">
      <c r="A68" s="74" t="s">
        <v>91</v>
      </c>
      <c r="B68" s="108" t="s">
        <v>1505</v>
      </c>
      <c r="C68" s="74" t="s">
        <v>1786</v>
      </c>
      <c r="D68" s="75">
        <v>5058183445</v>
      </c>
      <c r="E68" s="105">
        <v>37880</v>
      </c>
      <c r="F68" s="34">
        <f t="shared" ca="1" si="1"/>
        <v>16</v>
      </c>
      <c r="G68" s="77" t="s">
        <v>1488</v>
      </c>
      <c r="H68" s="78">
        <v>117282</v>
      </c>
      <c r="I68" s="79">
        <v>3</v>
      </c>
    </row>
    <row r="69" spans="1:9" x14ac:dyDescent="0.3">
      <c r="A69" s="74" t="s">
        <v>53</v>
      </c>
      <c r="B69" s="108" t="s">
        <v>1490</v>
      </c>
      <c r="C69" s="74" t="s">
        <v>1632</v>
      </c>
      <c r="D69" s="75">
        <v>3037710498</v>
      </c>
      <c r="E69" s="105">
        <v>43318</v>
      </c>
      <c r="F69" s="34">
        <f t="shared" ca="1" si="1"/>
        <v>2</v>
      </c>
      <c r="G69" s="77" t="s">
        <v>1491</v>
      </c>
      <c r="H69" s="78">
        <v>45791</v>
      </c>
      <c r="I69" s="79">
        <v>2</v>
      </c>
    </row>
    <row r="70" spans="1:9" x14ac:dyDescent="0.3">
      <c r="A70" s="74" t="s">
        <v>198</v>
      </c>
      <c r="B70" s="108" t="s">
        <v>1497</v>
      </c>
      <c r="C70" s="74" t="s">
        <v>1829</v>
      </c>
      <c r="D70" s="75">
        <v>9706069116</v>
      </c>
      <c r="E70" s="105">
        <v>36377</v>
      </c>
      <c r="F70" s="34">
        <f t="shared" ca="1" si="1"/>
        <v>21</v>
      </c>
      <c r="G70" s="77"/>
      <c r="H70" s="78">
        <v>77418</v>
      </c>
      <c r="I70" s="79">
        <v>4</v>
      </c>
    </row>
    <row r="71" spans="1:9" x14ac:dyDescent="0.3">
      <c r="A71" s="74" t="s">
        <v>1646</v>
      </c>
      <c r="B71" s="108" t="s">
        <v>1511</v>
      </c>
      <c r="C71" s="74" t="s">
        <v>1529</v>
      </c>
      <c r="D71" s="75">
        <v>3031362796</v>
      </c>
      <c r="E71" s="105">
        <v>39181</v>
      </c>
      <c r="F71" s="34">
        <f t="shared" ca="1" si="1"/>
        <v>13</v>
      </c>
      <c r="G71" s="77"/>
      <c r="H71" s="78">
        <v>40049</v>
      </c>
      <c r="I71" s="79">
        <v>3</v>
      </c>
    </row>
    <row r="72" spans="1:9" x14ac:dyDescent="0.3">
      <c r="A72" s="74" t="s">
        <v>1835</v>
      </c>
      <c r="B72" s="108" t="s">
        <v>1505</v>
      </c>
      <c r="C72" s="74" t="s">
        <v>1591</v>
      </c>
      <c r="D72" s="75">
        <v>9705724528</v>
      </c>
      <c r="E72" s="105">
        <v>41670</v>
      </c>
      <c r="F72" s="34">
        <f t="shared" ca="1" si="1"/>
        <v>6</v>
      </c>
      <c r="G72" s="77"/>
      <c r="H72" s="78">
        <v>79279</v>
      </c>
      <c r="I72" s="79">
        <v>2</v>
      </c>
    </row>
    <row r="73" spans="1:9" x14ac:dyDescent="0.3">
      <c r="A73" s="74" t="s">
        <v>2023</v>
      </c>
      <c r="B73" s="108" t="s">
        <v>1505</v>
      </c>
      <c r="C73" s="74" t="s">
        <v>1950</v>
      </c>
      <c r="D73" s="75">
        <v>7193355152</v>
      </c>
      <c r="E73" s="105">
        <v>38969</v>
      </c>
      <c r="F73" s="34">
        <f t="shared" ca="1" si="1"/>
        <v>14</v>
      </c>
      <c r="G73" s="77"/>
      <c r="H73" s="78">
        <v>59440</v>
      </c>
      <c r="I73" s="79">
        <v>3</v>
      </c>
    </row>
    <row r="74" spans="1:9" x14ac:dyDescent="0.3">
      <c r="A74" s="74" t="s">
        <v>1836</v>
      </c>
      <c r="B74" s="108" t="s">
        <v>1497</v>
      </c>
      <c r="C74" s="74" t="s">
        <v>1518</v>
      </c>
      <c r="D74" s="75">
        <v>3038304204</v>
      </c>
      <c r="E74" s="105">
        <v>38817</v>
      </c>
      <c r="F74" s="34">
        <f t="shared" ca="1" si="1"/>
        <v>14</v>
      </c>
      <c r="G74" s="77"/>
      <c r="H74" s="78">
        <v>52874</v>
      </c>
      <c r="I74" s="79">
        <v>4</v>
      </c>
    </row>
    <row r="75" spans="1:9" x14ac:dyDescent="0.3">
      <c r="A75" s="74" t="s">
        <v>1599</v>
      </c>
      <c r="B75" s="108" t="s">
        <v>1505</v>
      </c>
      <c r="C75" s="74" t="s">
        <v>1596</v>
      </c>
      <c r="D75" s="75">
        <v>5057102355</v>
      </c>
      <c r="E75" s="105">
        <v>43613</v>
      </c>
      <c r="F75" s="34">
        <f t="shared" ca="1" si="1"/>
        <v>1</v>
      </c>
      <c r="G75" s="77" t="s">
        <v>1514</v>
      </c>
      <c r="H75" s="78">
        <v>56258</v>
      </c>
      <c r="I75" s="79">
        <v>3</v>
      </c>
    </row>
    <row r="76" spans="1:9" x14ac:dyDescent="0.3">
      <c r="A76" s="74" t="s">
        <v>150</v>
      </c>
      <c r="B76" s="108" t="s">
        <v>1497</v>
      </c>
      <c r="C76" s="74" t="s">
        <v>1772</v>
      </c>
      <c r="D76" s="75">
        <v>5058211050</v>
      </c>
      <c r="E76" s="105">
        <v>39227</v>
      </c>
      <c r="F76" s="34">
        <f t="shared" ca="1" si="1"/>
        <v>13</v>
      </c>
      <c r="G76" s="77"/>
      <c r="H76" s="78">
        <v>57204</v>
      </c>
      <c r="I76" s="79">
        <v>4</v>
      </c>
    </row>
    <row r="77" spans="1:9" x14ac:dyDescent="0.3">
      <c r="A77" s="74" t="s">
        <v>1791</v>
      </c>
      <c r="B77" s="108" t="s">
        <v>1497</v>
      </c>
      <c r="C77" s="74" t="s">
        <v>1529</v>
      </c>
      <c r="D77" s="75">
        <v>3033542524</v>
      </c>
      <c r="E77" s="105">
        <v>40319</v>
      </c>
      <c r="F77" s="34">
        <f t="shared" ca="1" si="1"/>
        <v>10</v>
      </c>
      <c r="G77" s="77" t="s">
        <v>1491</v>
      </c>
      <c r="H77" s="78">
        <v>82883</v>
      </c>
      <c r="I77" s="79">
        <v>2</v>
      </c>
    </row>
    <row r="78" spans="1:9" x14ac:dyDescent="0.3">
      <c r="A78" s="74" t="s">
        <v>118</v>
      </c>
      <c r="B78" s="108" t="s">
        <v>1497</v>
      </c>
      <c r="C78" s="74" t="s">
        <v>1950</v>
      </c>
      <c r="D78" s="75">
        <v>9701838930</v>
      </c>
      <c r="E78" s="105">
        <v>37813</v>
      </c>
      <c r="F78" s="34">
        <f t="shared" ca="1" si="1"/>
        <v>17</v>
      </c>
      <c r="G78" s="77" t="s">
        <v>1488</v>
      </c>
      <c r="H78" s="78">
        <v>91753</v>
      </c>
      <c r="I78" s="79">
        <v>5</v>
      </c>
    </row>
    <row r="79" spans="1:9" x14ac:dyDescent="0.3">
      <c r="A79" s="74" t="s">
        <v>1953</v>
      </c>
      <c r="B79" s="108" t="s">
        <v>1497</v>
      </c>
      <c r="C79" s="74" t="s">
        <v>1632</v>
      </c>
      <c r="D79" s="75">
        <v>7191806180</v>
      </c>
      <c r="E79" s="105">
        <v>37547</v>
      </c>
      <c r="F79" s="34">
        <f t="shared" ca="1" si="1"/>
        <v>17</v>
      </c>
      <c r="G79" s="77" t="s">
        <v>1514</v>
      </c>
      <c r="H79" s="78">
        <v>32617</v>
      </c>
      <c r="I79" s="79">
        <v>2</v>
      </c>
    </row>
    <row r="80" spans="1:9" x14ac:dyDescent="0.3">
      <c r="A80" s="74" t="s">
        <v>130</v>
      </c>
      <c r="B80" s="108" t="s">
        <v>1497</v>
      </c>
      <c r="C80" s="74" t="s">
        <v>1829</v>
      </c>
      <c r="D80" s="75">
        <v>5051544288</v>
      </c>
      <c r="E80" s="105">
        <v>39816</v>
      </c>
      <c r="F80" s="34">
        <f t="shared" ca="1" si="1"/>
        <v>11</v>
      </c>
      <c r="G80" s="77" t="s">
        <v>1503</v>
      </c>
      <c r="H80" s="78">
        <v>63796</v>
      </c>
      <c r="I80" s="79">
        <v>1</v>
      </c>
    </row>
    <row r="81" spans="1:9" x14ac:dyDescent="0.3">
      <c r="A81" s="74" t="s">
        <v>161</v>
      </c>
      <c r="B81" s="108" t="s">
        <v>1490</v>
      </c>
      <c r="C81" s="74" t="s">
        <v>2016</v>
      </c>
      <c r="D81" s="75">
        <v>3038217409</v>
      </c>
      <c r="E81" s="105">
        <v>43686</v>
      </c>
      <c r="F81" s="34">
        <f t="shared" ca="1" si="1"/>
        <v>1</v>
      </c>
      <c r="G81" s="77"/>
      <c r="H81" s="78">
        <v>50276</v>
      </c>
      <c r="I81" s="79">
        <v>1</v>
      </c>
    </row>
    <row r="82" spans="1:9" x14ac:dyDescent="0.3">
      <c r="A82" s="74" t="s">
        <v>17</v>
      </c>
      <c r="B82" s="108" t="s">
        <v>1497</v>
      </c>
      <c r="C82" s="74" t="s">
        <v>1829</v>
      </c>
      <c r="D82" s="75">
        <v>7191276517</v>
      </c>
      <c r="E82" s="105">
        <v>39679</v>
      </c>
      <c r="F82" s="34">
        <f t="shared" ca="1" si="1"/>
        <v>12</v>
      </c>
      <c r="G82" s="77" t="s">
        <v>1488</v>
      </c>
      <c r="H82" s="78">
        <v>82368</v>
      </c>
      <c r="I82" s="79">
        <v>4</v>
      </c>
    </row>
    <row r="83" spans="1:9" x14ac:dyDescent="0.3">
      <c r="A83" s="74" t="s">
        <v>1647</v>
      </c>
      <c r="B83" s="108" t="s">
        <v>1497</v>
      </c>
      <c r="C83" s="74" t="s">
        <v>1736</v>
      </c>
      <c r="D83" s="75">
        <v>9708857217</v>
      </c>
      <c r="E83" s="105">
        <v>38919</v>
      </c>
      <c r="F83" s="34">
        <f t="shared" ca="1" si="1"/>
        <v>14</v>
      </c>
      <c r="G83" s="77"/>
      <c r="H83" s="78">
        <v>102868</v>
      </c>
      <c r="I83" s="79">
        <v>5</v>
      </c>
    </row>
    <row r="84" spans="1:9" x14ac:dyDescent="0.3">
      <c r="A84" s="74" t="s">
        <v>1954</v>
      </c>
      <c r="B84" s="108" t="s">
        <v>1505</v>
      </c>
      <c r="C84" s="74" t="s">
        <v>1950</v>
      </c>
      <c r="D84" s="75">
        <v>9702889182</v>
      </c>
      <c r="E84" s="105">
        <v>36287</v>
      </c>
      <c r="F84" s="34">
        <f t="shared" ca="1" si="1"/>
        <v>21</v>
      </c>
      <c r="G84" s="77"/>
      <c r="H84" s="78">
        <v>30809</v>
      </c>
      <c r="I84" s="79">
        <v>4</v>
      </c>
    </row>
    <row r="85" spans="1:9" x14ac:dyDescent="0.3">
      <c r="A85" s="74" t="s">
        <v>226</v>
      </c>
      <c r="B85" s="108" t="s">
        <v>1511</v>
      </c>
      <c r="C85" s="74" t="s">
        <v>1577</v>
      </c>
      <c r="D85" s="75">
        <v>7192715355</v>
      </c>
      <c r="E85" s="105">
        <v>40810</v>
      </c>
      <c r="F85" s="34">
        <f t="shared" ca="1" si="1"/>
        <v>8</v>
      </c>
      <c r="G85" s="77"/>
      <c r="H85" s="78">
        <v>96875</v>
      </c>
      <c r="I85" s="79">
        <v>2</v>
      </c>
    </row>
    <row r="86" spans="1:9" x14ac:dyDescent="0.3">
      <c r="A86" s="74" t="s">
        <v>1576</v>
      </c>
      <c r="B86" s="108" t="s">
        <v>1511</v>
      </c>
      <c r="C86" s="74" t="s">
        <v>1786</v>
      </c>
      <c r="D86" s="75">
        <v>5057187041</v>
      </c>
      <c r="E86" s="105">
        <v>42926</v>
      </c>
      <c r="F86" s="34">
        <f t="shared" ca="1" si="1"/>
        <v>3</v>
      </c>
      <c r="G86" s="77"/>
      <c r="H86" s="78">
        <v>71280</v>
      </c>
      <c r="I86" s="79">
        <v>3</v>
      </c>
    </row>
    <row r="87" spans="1:9" x14ac:dyDescent="0.3">
      <c r="A87" s="74" t="s">
        <v>165</v>
      </c>
      <c r="B87" s="108" t="s">
        <v>1493</v>
      </c>
      <c r="C87" s="74" t="s">
        <v>1786</v>
      </c>
      <c r="D87" s="75">
        <v>7192523567</v>
      </c>
      <c r="E87" s="105">
        <v>43611</v>
      </c>
      <c r="F87" s="34">
        <f t="shared" ca="1" si="1"/>
        <v>1</v>
      </c>
      <c r="G87" s="77"/>
      <c r="H87" s="78">
        <v>52061</v>
      </c>
      <c r="I87" s="79">
        <v>4</v>
      </c>
    </row>
    <row r="88" spans="1:9" x14ac:dyDescent="0.3">
      <c r="A88" s="74" t="s">
        <v>1955</v>
      </c>
      <c r="B88" s="108" t="s">
        <v>1483</v>
      </c>
      <c r="C88" s="74" t="s">
        <v>1898</v>
      </c>
      <c r="D88" s="75">
        <v>7198433766</v>
      </c>
      <c r="E88" s="105">
        <v>38594</v>
      </c>
      <c r="F88" s="34">
        <f t="shared" ca="1" si="1"/>
        <v>15</v>
      </c>
      <c r="G88" s="77" t="s">
        <v>1503</v>
      </c>
      <c r="H88" s="78">
        <v>83114</v>
      </c>
      <c r="I88" s="79">
        <v>1</v>
      </c>
    </row>
    <row r="89" spans="1:9" x14ac:dyDescent="0.3">
      <c r="A89" s="74" t="s">
        <v>170</v>
      </c>
      <c r="B89" s="108" t="s">
        <v>1511</v>
      </c>
      <c r="C89" s="74" t="s">
        <v>1730</v>
      </c>
      <c r="D89" s="75">
        <v>3032375580</v>
      </c>
      <c r="E89" s="105">
        <v>36975</v>
      </c>
      <c r="F89" s="34">
        <f t="shared" ca="1" si="1"/>
        <v>19</v>
      </c>
      <c r="G89" s="77" t="s">
        <v>1488</v>
      </c>
      <c r="H89" s="78">
        <v>51691</v>
      </c>
      <c r="I89" s="79">
        <v>3</v>
      </c>
    </row>
    <row r="90" spans="1:9" x14ac:dyDescent="0.3">
      <c r="A90" s="74" t="s">
        <v>1773</v>
      </c>
      <c r="B90" s="108" t="s">
        <v>1505</v>
      </c>
      <c r="C90" s="74" t="s">
        <v>1632</v>
      </c>
      <c r="D90" s="75">
        <v>7197961953</v>
      </c>
      <c r="E90" s="105">
        <v>40211</v>
      </c>
      <c r="F90" s="34">
        <f t="shared" ca="1" si="1"/>
        <v>10</v>
      </c>
      <c r="G90" s="77" t="s">
        <v>1486</v>
      </c>
      <c r="H90" s="78">
        <v>87133</v>
      </c>
      <c r="I90" s="79">
        <v>5</v>
      </c>
    </row>
    <row r="91" spans="1:9" x14ac:dyDescent="0.3">
      <c r="A91" s="74" t="s">
        <v>1648</v>
      </c>
      <c r="B91" s="108" t="s">
        <v>1483</v>
      </c>
      <c r="C91" s="74" t="s">
        <v>1632</v>
      </c>
      <c r="D91" s="75">
        <v>3037919826</v>
      </c>
      <c r="E91" s="105">
        <v>37684</v>
      </c>
      <c r="F91" s="34">
        <f t="shared" ca="1" si="1"/>
        <v>17</v>
      </c>
      <c r="G91" s="77" t="s">
        <v>1503</v>
      </c>
      <c r="H91" s="78">
        <v>45514</v>
      </c>
      <c r="I91" s="79">
        <v>3</v>
      </c>
    </row>
    <row r="92" spans="1:9" x14ac:dyDescent="0.3">
      <c r="A92" s="74" t="s">
        <v>1837</v>
      </c>
      <c r="B92" s="108" t="s">
        <v>1497</v>
      </c>
      <c r="C92" s="74" t="s">
        <v>1898</v>
      </c>
      <c r="D92" s="75">
        <v>9701191599</v>
      </c>
      <c r="E92" s="105">
        <v>37428</v>
      </c>
      <c r="F92" s="34">
        <f t="shared" ca="1" si="1"/>
        <v>18</v>
      </c>
      <c r="G92" s="77" t="s">
        <v>1491</v>
      </c>
      <c r="H92" s="78">
        <v>64007</v>
      </c>
      <c r="I92" s="79">
        <v>2</v>
      </c>
    </row>
    <row r="93" spans="1:9" x14ac:dyDescent="0.3">
      <c r="A93" s="74" t="s">
        <v>1901</v>
      </c>
      <c r="B93" s="108" t="s">
        <v>1493</v>
      </c>
      <c r="C93" s="74" t="s">
        <v>1632</v>
      </c>
      <c r="D93" s="75">
        <v>9703386758</v>
      </c>
      <c r="E93" s="105">
        <v>39341</v>
      </c>
      <c r="F93" s="34">
        <f t="shared" ca="1" si="1"/>
        <v>12</v>
      </c>
      <c r="G93" s="77" t="s">
        <v>1503</v>
      </c>
      <c r="H93" s="78">
        <v>107448</v>
      </c>
      <c r="I93" s="79">
        <v>2</v>
      </c>
    </row>
    <row r="94" spans="1:9" x14ac:dyDescent="0.3">
      <c r="A94" s="74" t="s">
        <v>129</v>
      </c>
      <c r="B94" s="108" t="s">
        <v>1483</v>
      </c>
      <c r="C94" s="74" t="s">
        <v>1529</v>
      </c>
      <c r="D94" s="75">
        <v>5053883919</v>
      </c>
      <c r="E94" s="105">
        <v>38810</v>
      </c>
      <c r="F94" s="34">
        <f t="shared" ca="1" si="1"/>
        <v>14</v>
      </c>
      <c r="G94" s="77" t="s">
        <v>1488</v>
      </c>
      <c r="H94" s="78">
        <v>54014</v>
      </c>
      <c r="I94" s="79">
        <v>4</v>
      </c>
    </row>
    <row r="95" spans="1:9" x14ac:dyDescent="0.3">
      <c r="A95" s="74" t="s">
        <v>108</v>
      </c>
      <c r="B95" s="108" t="s">
        <v>1505</v>
      </c>
      <c r="C95" s="74" t="s">
        <v>1898</v>
      </c>
      <c r="D95" s="75">
        <v>5058400261</v>
      </c>
      <c r="E95" s="105">
        <v>38551</v>
      </c>
      <c r="F95" s="34">
        <f t="shared" ca="1" si="1"/>
        <v>15</v>
      </c>
      <c r="G95" s="77" t="s">
        <v>1514</v>
      </c>
      <c r="H95" s="78">
        <v>45316</v>
      </c>
      <c r="I95" s="79">
        <v>3</v>
      </c>
    </row>
    <row r="96" spans="1:9" x14ac:dyDescent="0.3">
      <c r="A96" s="74" t="s">
        <v>1956</v>
      </c>
      <c r="B96" s="108" t="s">
        <v>1490</v>
      </c>
      <c r="C96" s="74" t="s">
        <v>1577</v>
      </c>
      <c r="D96" s="75">
        <v>3036738901</v>
      </c>
      <c r="E96" s="105">
        <v>38630</v>
      </c>
      <c r="F96" s="34">
        <f t="shared" ca="1" si="1"/>
        <v>14</v>
      </c>
      <c r="G96" s="77" t="s">
        <v>1488</v>
      </c>
      <c r="H96" s="78">
        <v>105758</v>
      </c>
      <c r="I96" s="79">
        <v>4</v>
      </c>
    </row>
    <row r="97" spans="1:9" x14ac:dyDescent="0.3">
      <c r="A97" s="74" t="s">
        <v>92</v>
      </c>
      <c r="B97" s="108" t="s">
        <v>1497</v>
      </c>
      <c r="C97" s="74" t="s">
        <v>1736</v>
      </c>
      <c r="D97" s="75">
        <v>3034161772</v>
      </c>
      <c r="E97" s="105">
        <v>43352</v>
      </c>
      <c r="F97" s="34">
        <f t="shared" ca="1" si="1"/>
        <v>2</v>
      </c>
      <c r="G97" s="77" t="s">
        <v>1514</v>
      </c>
      <c r="H97" s="78">
        <v>59743</v>
      </c>
      <c r="I97" s="79">
        <v>4</v>
      </c>
    </row>
    <row r="98" spans="1:9" x14ac:dyDescent="0.3">
      <c r="A98" s="74" t="s">
        <v>233</v>
      </c>
      <c r="B98" s="108" t="s">
        <v>1483</v>
      </c>
      <c r="C98" s="74" t="s">
        <v>1898</v>
      </c>
      <c r="D98" s="75">
        <v>9706732103</v>
      </c>
      <c r="E98" s="105">
        <v>39433</v>
      </c>
      <c r="F98" s="34">
        <f t="shared" ca="1" si="1"/>
        <v>12</v>
      </c>
      <c r="G98" s="77" t="s">
        <v>1514</v>
      </c>
      <c r="H98" s="78">
        <v>51480</v>
      </c>
      <c r="I98" s="79">
        <v>3</v>
      </c>
    </row>
    <row r="99" spans="1:9" x14ac:dyDescent="0.3">
      <c r="A99" s="74" t="s">
        <v>151</v>
      </c>
      <c r="B99" s="108" t="s">
        <v>1490</v>
      </c>
      <c r="C99" s="74" t="s">
        <v>1898</v>
      </c>
      <c r="D99" s="75">
        <v>5057963782</v>
      </c>
      <c r="E99" s="105">
        <v>39700</v>
      </c>
      <c r="F99" s="34">
        <f t="shared" ca="1" si="1"/>
        <v>12</v>
      </c>
      <c r="G99" s="77"/>
      <c r="H99" s="78">
        <v>41056</v>
      </c>
      <c r="I99" s="79">
        <v>4</v>
      </c>
    </row>
    <row r="100" spans="1:9" x14ac:dyDescent="0.3">
      <c r="A100" s="74" t="s">
        <v>241</v>
      </c>
      <c r="B100" s="108" t="s">
        <v>1505</v>
      </c>
      <c r="C100" s="74" t="s">
        <v>1898</v>
      </c>
      <c r="D100" s="75">
        <v>3033265407</v>
      </c>
      <c r="E100" s="105">
        <v>37943</v>
      </c>
      <c r="F100" s="34">
        <f t="shared" ca="1" si="1"/>
        <v>16</v>
      </c>
      <c r="G100" s="77" t="s">
        <v>1486</v>
      </c>
      <c r="H100" s="78">
        <v>109164</v>
      </c>
      <c r="I100" s="79">
        <v>3</v>
      </c>
    </row>
    <row r="101" spans="1:9" x14ac:dyDescent="0.3">
      <c r="A101" s="74" t="s">
        <v>138</v>
      </c>
      <c r="B101" s="108" t="s">
        <v>1497</v>
      </c>
      <c r="C101" s="74" t="s">
        <v>1572</v>
      </c>
      <c r="D101" s="75">
        <v>3033517837</v>
      </c>
      <c r="E101" s="105">
        <v>43456</v>
      </c>
      <c r="F101" s="34">
        <f t="shared" ca="1" si="1"/>
        <v>1</v>
      </c>
      <c r="G101" s="77"/>
      <c r="H101" s="78">
        <v>72556</v>
      </c>
      <c r="I101" s="79">
        <v>4</v>
      </c>
    </row>
    <row r="102" spans="1:9" x14ac:dyDescent="0.3">
      <c r="A102" s="74" t="s">
        <v>1902</v>
      </c>
      <c r="B102" s="108" t="s">
        <v>1493</v>
      </c>
      <c r="C102" s="74" t="s">
        <v>1786</v>
      </c>
      <c r="D102" s="75">
        <v>7195227751</v>
      </c>
      <c r="E102" s="105">
        <v>42442</v>
      </c>
      <c r="F102" s="34">
        <f t="shared" ca="1" si="1"/>
        <v>4</v>
      </c>
      <c r="G102" s="77" t="s">
        <v>1503</v>
      </c>
      <c r="H102" s="78">
        <v>63043</v>
      </c>
      <c r="I102" s="79">
        <v>3</v>
      </c>
    </row>
    <row r="103" spans="1:9" x14ac:dyDescent="0.3">
      <c r="A103" s="74" t="s">
        <v>31</v>
      </c>
      <c r="B103" s="108" t="s">
        <v>1505</v>
      </c>
      <c r="C103" s="74" t="s">
        <v>1632</v>
      </c>
      <c r="D103" s="75">
        <v>7191408985</v>
      </c>
      <c r="E103" s="105">
        <v>38846</v>
      </c>
      <c r="F103" s="34">
        <f t="shared" ca="1" si="1"/>
        <v>14</v>
      </c>
      <c r="G103" s="77" t="s">
        <v>1486</v>
      </c>
      <c r="H103" s="78">
        <v>87688</v>
      </c>
      <c r="I103" s="79">
        <v>2</v>
      </c>
    </row>
    <row r="104" spans="1:9" x14ac:dyDescent="0.3">
      <c r="A104" s="74" t="s">
        <v>1957</v>
      </c>
      <c r="B104" s="108" t="s">
        <v>1497</v>
      </c>
      <c r="C104" s="74" t="s">
        <v>1577</v>
      </c>
      <c r="D104" s="75">
        <v>9706756847</v>
      </c>
      <c r="E104" s="105">
        <v>39500</v>
      </c>
      <c r="F104" s="34">
        <f t="shared" ca="1" si="1"/>
        <v>12</v>
      </c>
      <c r="G104" s="77" t="s">
        <v>1503</v>
      </c>
      <c r="H104" s="78">
        <v>56635</v>
      </c>
      <c r="I104" s="79">
        <v>1</v>
      </c>
    </row>
    <row r="105" spans="1:9" x14ac:dyDescent="0.3">
      <c r="A105" s="74" t="s">
        <v>1649</v>
      </c>
      <c r="B105" s="108" t="s">
        <v>1497</v>
      </c>
      <c r="C105" s="74" t="s">
        <v>1632</v>
      </c>
      <c r="D105" s="75">
        <v>3035043141</v>
      </c>
      <c r="E105" s="105">
        <v>42839</v>
      </c>
      <c r="F105" s="34">
        <f t="shared" ca="1" si="1"/>
        <v>3</v>
      </c>
      <c r="G105" s="77" t="s">
        <v>1488</v>
      </c>
      <c r="H105" s="78">
        <v>91502</v>
      </c>
      <c r="I105" s="79">
        <v>3</v>
      </c>
    </row>
    <row r="106" spans="1:9" x14ac:dyDescent="0.3">
      <c r="A106" s="74" t="s">
        <v>77</v>
      </c>
      <c r="B106" s="108" t="s">
        <v>1505</v>
      </c>
      <c r="C106" s="74" t="s">
        <v>1632</v>
      </c>
      <c r="D106" s="75">
        <v>7191854525</v>
      </c>
      <c r="E106" s="105">
        <v>38332</v>
      </c>
      <c r="F106" s="34">
        <f t="shared" ca="1" si="1"/>
        <v>15</v>
      </c>
      <c r="G106" s="77" t="s">
        <v>1488</v>
      </c>
      <c r="H106" s="78">
        <v>61097</v>
      </c>
      <c r="I106" s="79">
        <v>5</v>
      </c>
    </row>
    <row r="107" spans="1:9" x14ac:dyDescent="0.3">
      <c r="A107" s="74" t="s">
        <v>157</v>
      </c>
      <c r="B107" s="108" t="s">
        <v>1505</v>
      </c>
      <c r="C107" s="74" t="s">
        <v>1829</v>
      </c>
      <c r="D107" s="75">
        <v>9701230519</v>
      </c>
      <c r="E107" s="105">
        <v>38312</v>
      </c>
      <c r="F107" s="34">
        <f t="shared" ca="1" si="1"/>
        <v>15</v>
      </c>
      <c r="G107" s="77" t="s">
        <v>1503</v>
      </c>
      <c r="H107" s="78">
        <v>95885</v>
      </c>
      <c r="I107" s="79">
        <v>3</v>
      </c>
    </row>
    <row r="108" spans="1:9" x14ac:dyDescent="0.3">
      <c r="A108" s="74" t="s">
        <v>1650</v>
      </c>
      <c r="B108" s="108" t="s">
        <v>1505</v>
      </c>
      <c r="C108" s="74" t="s">
        <v>1898</v>
      </c>
      <c r="D108" s="75">
        <v>9706853122</v>
      </c>
      <c r="E108" s="105">
        <v>39550</v>
      </c>
      <c r="F108" s="34">
        <f t="shared" ca="1" si="1"/>
        <v>12</v>
      </c>
      <c r="G108" s="77" t="s">
        <v>1486</v>
      </c>
      <c r="H108" s="78">
        <v>60562</v>
      </c>
      <c r="I108" s="79">
        <v>5</v>
      </c>
    </row>
    <row r="109" spans="1:9" x14ac:dyDescent="0.3">
      <c r="A109" s="74" t="s">
        <v>126</v>
      </c>
      <c r="B109" s="108" t="s">
        <v>1483</v>
      </c>
      <c r="C109" s="74" t="s">
        <v>1529</v>
      </c>
      <c r="D109" s="75">
        <v>7192511732</v>
      </c>
      <c r="E109" s="105">
        <v>39230</v>
      </c>
      <c r="F109" s="34">
        <f t="shared" ca="1" si="1"/>
        <v>13</v>
      </c>
      <c r="G109" s="77"/>
      <c r="H109" s="78">
        <v>101548</v>
      </c>
      <c r="I109" s="79">
        <v>1</v>
      </c>
    </row>
    <row r="110" spans="1:9" x14ac:dyDescent="0.3">
      <c r="A110" s="74" t="s">
        <v>209</v>
      </c>
      <c r="B110" s="108" t="s">
        <v>1505</v>
      </c>
      <c r="C110" s="74" t="s">
        <v>1950</v>
      </c>
      <c r="D110" s="75">
        <v>5053441810</v>
      </c>
      <c r="E110" s="105">
        <v>40953</v>
      </c>
      <c r="F110" s="34">
        <f t="shared" ca="1" si="1"/>
        <v>8</v>
      </c>
      <c r="G110" s="77" t="s">
        <v>1514</v>
      </c>
      <c r="H110" s="78">
        <v>63373</v>
      </c>
      <c r="I110" s="79">
        <v>3</v>
      </c>
    </row>
    <row r="111" spans="1:9" x14ac:dyDescent="0.3">
      <c r="A111" s="74" t="s">
        <v>89</v>
      </c>
      <c r="B111" s="108" t="s">
        <v>1497</v>
      </c>
      <c r="C111" s="74" t="s">
        <v>1529</v>
      </c>
      <c r="D111" s="75">
        <v>3035777345</v>
      </c>
      <c r="E111" s="105">
        <v>37975</v>
      </c>
      <c r="F111" s="34">
        <f t="shared" ca="1" si="1"/>
        <v>16</v>
      </c>
      <c r="G111" s="77" t="s">
        <v>1488</v>
      </c>
      <c r="H111" s="78">
        <v>42121</v>
      </c>
      <c r="I111" s="79">
        <v>5</v>
      </c>
    </row>
    <row r="112" spans="1:9" x14ac:dyDescent="0.3">
      <c r="A112" s="74" t="s">
        <v>38</v>
      </c>
      <c r="B112" s="108" t="s">
        <v>1497</v>
      </c>
      <c r="C112" s="74" t="s">
        <v>1772</v>
      </c>
      <c r="D112" s="75">
        <v>7194221208</v>
      </c>
      <c r="E112" s="105">
        <v>43515</v>
      </c>
      <c r="F112" s="34">
        <f t="shared" ca="1" si="1"/>
        <v>1</v>
      </c>
      <c r="G112" s="77"/>
      <c r="H112" s="78">
        <v>99132</v>
      </c>
      <c r="I112" s="79">
        <v>4</v>
      </c>
    </row>
    <row r="113" spans="1:9" x14ac:dyDescent="0.3">
      <c r="A113" s="74" t="s">
        <v>1741</v>
      </c>
      <c r="B113" s="108" t="s">
        <v>1505</v>
      </c>
      <c r="C113" s="74" t="s">
        <v>1632</v>
      </c>
      <c r="D113" s="75">
        <v>5055918708</v>
      </c>
      <c r="E113" s="105">
        <v>41964</v>
      </c>
      <c r="F113" s="34">
        <f t="shared" ca="1" si="1"/>
        <v>5</v>
      </c>
      <c r="G113" s="77" t="s">
        <v>1514</v>
      </c>
      <c r="H113" s="78">
        <v>86750</v>
      </c>
      <c r="I113" s="79">
        <v>1</v>
      </c>
    </row>
    <row r="114" spans="1:9" x14ac:dyDescent="0.3">
      <c r="A114" s="74" t="s">
        <v>1958</v>
      </c>
      <c r="B114" s="108" t="s">
        <v>1483</v>
      </c>
      <c r="C114" s="74" t="s">
        <v>1518</v>
      </c>
      <c r="D114" s="75">
        <v>9701593705</v>
      </c>
      <c r="E114" s="105">
        <v>40036</v>
      </c>
      <c r="F114" s="34">
        <f t="shared" ca="1" si="1"/>
        <v>11</v>
      </c>
      <c r="G114" s="77" t="s">
        <v>1514</v>
      </c>
      <c r="H114" s="78">
        <v>44405</v>
      </c>
      <c r="I114" s="79">
        <v>3</v>
      </c>
    </row>
    <row r="115" spans="1:9" x14ac:dyDescent="0.3">
      <c r="A115" s="74" t="s">
        <v>87</v>
      </c>
      <c r="B115" s="108" t="s">
        <v>1497</v>
      </c>
      <c r="C115" s="74" t="s">
        <v>1632</v>
      </c>
      <c r="D115" s="75">
        <v>3035871924</v>
      </c>
      <c r="E115" s="105">
        <v>39780</v>
      </c>
      <c r="F115" s="34">
        <f t="shared" ca="1" si="1"/>
        <v>11</v>
      </c>
      <c r="G115" s="77"/>
      <c r="H115" s="78">
        <v>76032</v>
      </c>
      <c r="I115" s="79">
        <v>3</v>
      </c>
    </row>
    <row r="116" spans="1:9" x14ac:dyDescent="0.3">
      <c r="A116" s="74" t="s">
        <v>1600</v>
      </c>
      <c r="B116" s="108" t="s">
        <v>1505</v>
      </c>
      <c r="C116" s="74" t="s">
        <v>1829</v>
      </c>
      <c r="D116" s="75">
        <v>5056698101</v>
      </c>
      <c r="E116" s="105">
        <v>43581</v>
      </c>
      <c r="F116" s="34">
        <f t="shared" ca="1" si="1"/>
        <v>1</v>
      </c>
      <c r="G116" s="77" t="s">
        <v>1491</v>
      </c>
      <c r="H116" s="78">
        <v>78078</v>
      </c>
      <c r="I116" s="79">
        <v>4</v>
      </c>
    </row>
    <row r="117" spans="1:9" x14ac:dyDescent="0.3">
      <c r="A117" s="74" t="s">
        <v>46</v>
      </c>
      <c r="B117" s="108" t="s">
        <v>1505</v>
      </c>
      <c r="C117" s="74" t="s">
        <v>1529</v>
      </c>
      <c r="D117" s="75">
        <v>5052163497</v>
      </c>
      <c r="E117" s="105">
        <v>43102</v>
      </c>
      <c r="F117" s="34">
        <f t="shared" ca="1" si="1"/>
        <v>2</v>
      </c>
      <c r="G117" s="77"/>
      <c r="H117" s="78">
        <v>104887</v>
      </c>
      <c r="I117" s="79">
        <v>5</v>
      </c>
    </row>
    <row r="118" spans="1:9" x14ac:dyDescent="0.3">
      <c r="A118" s="74" t="s">
        <v>235</v>
      </c>
      <c r="B118" s="108" t="s">
        <v>1505</v>
      </c>
      <c r="C118" s="74" t="s">
        <v>1496</v>
      </c>
      <c r="D118" s="75">
        <v>5054680033</v>
      </c>
      <c r="E118" s="105">
        <v>39403</v>
      </c>
      <c r="F118" s="34">
        <f t="shared" ca="1" si="1"/>
        <v>12</v>
      </c>
      <c r="G118" s="77" t="s">
        <v>1488</v>
      </c>
      <c r="H118" s="78">
        <v>99198</v>
      </c>
      <c r="I118" s="79">
        <v>1</v>
      </c>
    </row>
    <row r="119" spans="1:9" x14ac:dyDescent="0.3">
      <c r="A119" s="74" t="s">
        <v>1839</v>
      </c>
      <c r="B119" s="108" t="s">
        <v>1497</v>
      </c>
      <c r="C119" s="74" t="s">
        <v>1786</v>
      </c>
      <c r="D119" s="75">
        <v>5052783818</v>
      </c>
      <c r="E119" s="105">
        <v>36721</v>
      </c>
      <c r="F119" s="34">
        <f t="shared" ca="1" si="1"/>
        <v>20</v>
      </c>
      <c r="G119" s="77" t="s">
        <v>1488</v>
      </c>
      <c r="H119" s="78">
        <v>57526</v>
      </c>
      <c r="I119" s="79">
        <v>5</v>
      </c>
    </row>
    <row r="120" spans="1:9" x14ac:dyDescent="0.3">
      <c r="A120" s="74" t="s">
        <v>1651</v>
      </c>
      <c r="B120" s="108" t="s">
        <v>1483</v>
      </c>
      <c r="C120" s="74" t="s">
        <v>1829</v>
      </c>
      <c r="D120" s="75">
        <v>7194160215</v>
      </c>
      <c r="E120" s="105">
        <v>38132</v>
      </c>
      <c r="F120" s="34">
        <f t="shared" ca="1" si="1"/>
        <v>16</v>
      </c>
      <c r="G120" s="77" t="s">
        <v>1488</v>
      </c>
      <c r="H120" s="78">
        <v>66752</v>
      </c>
      <c r="I120" s="79">
        <v>4</v>
      </c>
    </row>
    <row r="121" spans="1:9" x14ac:dyDescent="0.3">
      <c r="A121" s="74" t="s">
        <v>48</v>
      </c>
      <c r="B121" s="108" t="s">
        <v>1493</v>
      </c>
      <c r="C121" s="74" t="s">
        <v>1632</v>
      </c>
      <c r="D121" s="75">
        <v>5051847141</v>
      </c>
      <c r="E121" s="105">
        <v>40469</v>
      </c>
      <c r="F121" s="34">
        <f t="shared" ca="1" si="1"/>
        <v>9</v>
      </c>
      <c r="G121" s="77"/>
      <c r="H121" s="78">
        <v>69656</v>
      </c>
      <c r="I121" s="79">
        <v>2</v>
      </c>
    </row>
    <row r="122" spans="1:9" x14ac:dyDescent="0.3">
      <c r="A122" s="74" t="s">
        <v>1742</v>
      </c>
      <c r="B122" s="108" t="s">
        <v>1497</v>
      </c>
      <c r="C122" s="74" t="s">
        <v>1950</v>
      </c>
      <c r="D122" s="75">
        <v>3034483888</v>
      </c>
      <c r="E122" s="105">
        <v>43823</v>
      </c>
      <c r="F122" s="34">
        <f t="shared" ca="1" si="1"/>
        <v>0</v>
      </c>
      <c r="G122" s="77" t="s">
        <v>1503</v>
      </c>
      <c r="H122" s="78">
        <v>53143</v>
      </c>
      <c r="I122" s="79">
        <v>5</v>
      </c>
    </row>
    <row r="123" spans="1:9" x14ac:dyDescent="0.3">
      <c r="A123" s="74" t="s">
        <v>1959</v>
      </c>
      <c r="B123" s="108" t="s">
        <v>1483</v>
      </c>
      <c r="C123" s="74" t="s">
        <v>1596</v>
      </c>
      <c r="D123" s="75">
        <v>3036188082</v>
      </c>
      <c r="E123" s="105">
        <v>37304</v>
      </c>
      <c r="F123" s="34">
        <f t="shared" ca="1" si="1"/>
        <v>18</v>
      </c>
      <c r="G123" s="77"/>
      <c r="H123" s="78">
        <v>84599</v>
      </c>
      <c r="I123" s="79">
        <v>2</v>
      </c>
    </row>
    <row r="124" spans="1:9" x14ac:dyDescent="0.3">
      <c r="A124" s="74" t="s">
        <v>9</v>
      </c>
      <c r="B124" s="108" t="s">
        <v>1490</v>
      </c>
      <c r="C124" s="74" t="s">
        <v>1829</v>
      </c>
      <c r="D124" s="75">
        <v>9708642893</v>
      </c>
      <c r="E124" s="105">
        <v>41866</v>
      </c>
      <c r="F124" s="34">
        <f t="shared" ca="1" si="1"/>
        <v>6</v>
      </c>
      <c r="G124" s="77" t="s">
        <v>1514</v>
      </c>
      <c r="H124" s="78">
        <v>14032</v>
      </c>
      <c r="I124" s="79">
        <v>3</v>
      </c>
    </row>
    <row r="125" spans="1:9" x14ac:dyDescent="0.3">
      <c r="A125" s="74" t="s">
        <v>1960</v>
      </c>
      <c r="B125" s="108" t="s">
        <v>1505</v>
      </c>
      <c r="C125" s="74" t="s">
        <v>1632</v>
      </c>
      <c r="D125" s="75">
        <v>3038560698</v>
      </c>
      <c r="E125" s="105">
        <v>43746</v>
      </c>
      <c r="F125" s="34">
        <f t="shared" ca="1" si="1"/>
        <v>0</v>
      </c>
      <c r="G125" s="77" t="s">
        <v>1491</v>
      </c>
      <c r="H125" s="78">
        <v>58423</v>
      </c>
      <c r="I125" s="79">
        <v>1</v>
      </c>
    </row>
    <row r="126" spans="1:9" x14ac:dyDescent="0.3">
      <c r="A126" s="74" t="s">
        <v>1774</v>
      </c>
      <c r="B126" s="108" t="s">
        <v>1511</v>
      </c>
      <c r="C126" s="74" t="s">
        <v>1898</v>
      </c>
      <c r="D126" s="75">
        <v>5053976775</v>
      </c>
      <c r="E126" s="105">
        <v>40958</v>
      </c>
      <c r="F126" s="34">
        <f t="shared" ca="1" si="1"/>
        <v>8</v>
      </c>
      <c r="G126" s="77" t="s">
        <v>1488</v>
      </c>
      <c r="H126" s="78">
        <v>64337</v>
      </c>
      <c r="I126" s="79">
        <v>1</v>
      </c>
    </row>
    <row r="127" spans="1:9" x14ac:dyDescent="0.3">
      <c r="A127" s="74" t="s">
        <v>1840</v>
      </c>
      <c r="B127" s="108" t="s">
        <v>1493</v>
      </c>
      <c r="C127" s="74" t="s">
        <v>1736</v>
      </c>
      <c r="D127" s="75">
        <v>3034999647</v>
      </c>
      <c r="E127" s="105">
        <v>41639</v>
      </c>
      <c r="F127" s="34">
        <f t="shared" ca="1" si="1"/>
        <v>6</v>
      </c>
      <c r="G127" s="77"/>
      <c r="H127" s="78">
        <v>75926</v>
      </c>
      <c r="I127" s="79">
        <v>3</v>
      </c>
    </row>
    <row r="128" spans="1:9" x14ac:dyDescent="0.3">
      <c r="A128" s="74" t="s">
        <v>111</v>
      </c>
      <c r="B128" s="108" t="s">
        <v>1505</v>
      </c>
      <c r="C128" s="74" t="s">
        <v>1567</v>
      </c>
      <c r="D128" s="75">
        <v>3034924736</v>
      </c>
      <c r="E128" s="105">
        <v>41898</v>
      </c>
      <c r="F128" s="34">
        <f t="shared" ca="1" si="1"/>
        <v>5</v>
      </c>
      <c r="G128" s="77"/>
      <c r="H128" s="78">
        <v>104095</v>
      </c>
      <c r="I128" s="79">
        <v>2</v>
      </c>
    </row>
    <row r="129" spans="1:9" x14ac:dyDescent="0.3">
      <c r="A129" s="74" t="s">
        <v>1652</v>
      </c>
      <c r="B129" s="108" t="s">
        <v>1511</v>
      </c>
      <c r="C129" s="74" t="s">
        <v>1950</v>
      </c>
      <c r="D129" s="75">
        <v>9708407416</v>
      </c>
      <c r="E129" s="105">
        <v>37278</v>
      </c>
      <c r="F129" s="34">
        <f t="shared" ca="1" si="1"/>
        <v>18</v>
      </c>
      <c r="G129" s="77"/>
      <c r="H129" s="78">
        <v>103739</v>
      </c>
      <c r="I129" s="79">
        <v>1</v>
      </c>
    </row>
    <row r="130" spans="1:9" x14ac:dyDescent="0.3">
      <c r="A130" s="74" t="s">
        <v>211</v>
      </c>
      <c r="B130" s="108" t="s">
        <v>1483</v>
      </c>
      <c r="C130" s="74" t="s">
        <v>1632</v>
      </c>
      <c r="D130" s="75">
        <v>3033909820</v>
      </c>
      <c r="E130" s="105">
        <v>41289</v>
      </c>
      <c r="F130" s="34">
        <f t="shared" ref="F130:F193" ca="1" si="2">DATEDIF(E130,TODAY(),"Y")</f>
        <v>7</v>
      </c>
      <c r="G130" s="77" t="s">
        <v>1488</v>
      </c>
      <c r="H130" s="78">
        <v>62489</v>
      </c>
      <c r="I130" s="79">
        <v>2</v>
      </c>
    </row>
    <row r="131" spans="1:9" x14ac:dyDescent="0.3">
      <c r="A131" s="74" t="s">
        <v>187</v>
      </c>
      <c r="B131" s="108" t="s">
        <v>1497</v>
      </c>
      <c r="C131" s="74" t="s">
        <v>1829</v>
      </c>
      <c r="D131" s="75">
        <v>7198561246</v>
      </c>
      <c r="E131" s="105">
        <v>37204</v>
      </c>
      <c r="F131" s="34">
        <f t="shared" ca="1" si="2"/>
        <v>18</v>
      </c>
      <c r="G131" s="77" t="s">
        <v>1488</v>
      </c>
      <c r="H131" s="78">
        <v>30782</v>
      </c>
      <c r="I131" s="79">
        <v>4</v>
      </c>
    </row>
    <row r="132" spans="1:9" x14ac:dyDescent="0.3">
      <c r="A132" s="74" t="s">
        <v>1653</v>
      </c>
      <c r="B132" s="108" t="s">
        <v>1505</v>
      </c>
      <c r="C132" s="74" t="s">
        <v>1786</v>
      </c>
      <c r="D132" s="75">
        <v>9705866679</v>
      </c>
      <c r="E132" s="105">
        <v>42547</v>
      </c>
      <c r="F132" s="34">
        <f t="shared" ca="1" si="2"/>
        <v>4</v>
      </c>
      <c r="G132" s="77" t="s">
        <v>1491</v>
      </c>
      <c r="H132" s="78">
        <v>67307</v>
      </c>
      <c r="I132" s="79">
        <v>4</v>
      </c>
    </row>
    <row r="133" spans="1:9" x14ac:dyDescent="0.3">
      <c r="A133" s="74" t="s">
        <v>63</v>
      </c>
      <c r="B133" s="108" t="s">
        <v>1497</v>
      </c>
      <c r="C133" s="74" t="s">
        <v>1950</v>
      </c>
      <c r="D133" s="75">
        <v>3034072342</v>
      </c>
      <c r="E133" s="105">
        <v>36422</v>
      </c>
      <c r="F133" s="34">
        <f t="shared" ca="1" si="2"/>
        <v>20</v>
      </c>
      <c r="G133" s="77" t="s">
        <v>1488</v>
      </c>
      <c r="H133" s="78">
        <v>31944</v>
      </c>
      <c r="I133" s="79">
        <v>5</v>
      </c>
    </row>
    <row r="134" spans="1:9" x14ac:dyDescent="0.3">
      <c r="A134" s="74" t="s">
        <v>1743</v>
      </c>
      <c r="B134" s="108" t="s">
        <v>1497</v>
      </c>
      <c r="C134" s="74" t="s">
        <v>1950</v>
      </c>
      <c r="D134" s="75">
        <v>3036718651</v>
      </c>
      <c r="E134" s="105">
        <v>43780</v>
      </c>
      <c r="F134" s="34">
        <f t="shared" ca="1" si="2"/>
        <v>0</v>
      </c>
      <c r="G134" s="77" t="s">
        <v>1488</v>
      </c>
      <c r="H134" s="78">
        <v>114365</v>
      </c>
      <c r="I134" s="79">
        <v>3</v>
      </c>
    </row>
    <row r="135" spans="1:9" x14ac:dyDescent="0.3">
      <c r="A135" s="74" t="s">
        <v>103</v>
      </c>
      <c r="B135" s="108" t="s">
        <v>1483</v>
      </c>
      <c r="C135" s="74" t="s">
        <v>1898</v>
      </c>
      <c r="D135" s="75">
        <v>5053631883</v>
      </c>
      <c r="E135" s="105">
        <v>39012</v>
      </c>
      <c r="F135" s="34">
        <f t="shared" ca="1" si="2"/>
        <v>13</v>
      </c>
      <c r="G135" s="77"/>
      <c r="H135" s="78">
        <v>47288</v>
      </c>
      <c r="I135" s="79">
        <v>5</v>
      </c>
    </row>
    <row r="136" spans="1:9" x14ac:dyDescent="0.3">
      <c r="A136" s="74" t="s">
        <v>1792</v>
      </c>
      <c r="B136" s="108" t="s">
        <v>1497</v>
      </c>
      <c r="C136" s="74" t="s">
        <v>1632</v>
      </c>
      <c r="D136" s="75">
        <v>7198973095</v>
      </c>
      <c r="E136" s="105">
        <v>36791</v>
      </c>
      <c r="F136" s="34">
        <f t="shared" ca="1" si="2"/>
        <v>19</v>
      </c>
      <c r="G136" s="77" t="s">
        <v>1503</v>
      </c>
      <c r="H136" s="78">
        <v>79702</v>
      </c>
      <c r="I136" s="79">
        <v>4</v>
      </c>
    </row>
    <row r="137" spans="1:9" x14ac:dyDescent="0.3">
      <c r="A137" s="74" t="s">
        <v>124</v>
      </c>
      <c r="B137" s="108" t="s">
        <v>1483</v>
      </c>
      <c r="C137" s="74" t="s">
        <v>1736</v>
      </c>
      <c r="D137" s="75">
        <v>9702490678</v>
      </c>
      <c r="E137" s="105">
        <v>40083</v>
      </c>
      <c r="F137" s="34">
        <f t="shared" ca="1" si="2"/>
        <v>10</v>
      </c>
      <c r="G137" s="77" t="s">
        <v>1488</v>
      </c>
      <c r="H137" s="78">
        <v>64667</v>
      </c>
      <c r="I137" s="79">
        <v>5</v>
      </c>
    </row>
    <row r="138" spans="1:9" x14ac:dyDescent="0.3">
      <c r="A138" s="74" t="s">
        <v>1775</v>
      </c>
      <c r="B138" s="108" t="s">
        <v>1483</v>
      </c>
      <c r="C138" s="74" t="s">
        <v>1898</v>
      </c>
      <c r="D138" s="75">
        <v>9704269081</v>
      </c>
      <c r="E138" s="105">
        <v>39503</v>
      </c>
      <c r="F138" s="34">
        <f t="shared" ca="1" si="2"/>
        <v>12</v>
      </c>
      <c r="G138" s="77" t="s">
        <v>1514</v>
      </c>
      <c r="H138" s="78">
        <v>88466</v>
      </c>
      <c r="I138" s="79">
        <v>1</v>
      </c>
    </row>
    <row r="139" spans="1:9" x14ac:dyDescent="0.3">
      <c r="A139" s="74" t="s">
        <v>1654</v>
      </c>
      <c r="B139" s="108" t="s">
        <v>1497</v>
      </c>
      <c r="C139" s="74" t="s">
        <v>1829</v>
      </c>
      <c r="D139" s="75">
        <v>9704518022</v>
      </c>
      <c r="E139" s="105">
        <v>37621</v>
      </c>
      <c r="F139" s="34">
        <f t="shared" ca="1" si="2"/>
        <v>17</v>
      </c>
      <c r="G139" s="77"/>
      <c r="H139" s="78">
        <v>74778</v>
      </c>
      <c r="I139" s="79">
        <v>1</v>
      </c>
    </row>
    <row r="140" spans="1:9" x14ac:dyDescent="0.3">
      <c r="A140" s="74" t="s">
        <v>1744</v>
      </c>
      <c r="B140" s="108" t="s">
        <v>1505</v>
      </c>
      <c r="C140" s="74" t="s">
        <v>1898</v>
      </c>
      <c r="D140" s="75">
        <v>5055013435</v>
      </c>
      <c r="E140" s="105">
        <v>42888</v>
      </c>
      <c r="F140" s="34">
        <f t="shared" ca="1" si="2"/>
        <v>3</v>
      </c>
      <c r="G140" s="77" t="s">
        <v>1514</v>
      </c>
      <c r="H140" s="78">
        <v>38716</v>
      </c>
      <c r="I140" s="79">
        <v>5</v>
      </c>
    </row>
    <row r="141" spans="1:9" x14ac:dyDescent="0.3">
      <c r="A141" s="74" t="s">
        <v>107</v>
      </c>
      <c r="B141" s="108" t="s">
        <v>1505</v>
      </c>
      <c r="C141" s="74" t="s">
        <v>1829</v>
      </c>
      <c r="D141" s="75">
        <v>5057430732</v>
      </c>
      <c r="E141" s="105">
        <v>38444</v>
      </c>
      <c r="F141" s="34">
        <f t="shared" ca="1" si="2"/>
        <v>15</v>
      </c>
      <c r="G141" s="77"/>
      <c r="H141" s="78">
        <v>79292</v>
      </c>
      <c r="I141" s="79">
        <v>2</v>
      </c>
    </row>
    <row r="142" spans="1:9" x14ac:dyDescent="0.3">
      <c r="A142" s="74" t="s">
        <v>1498</v>
      </c>
      <c r="B142" s="108" t="s">
        <v>1511</v>
      </c>
      <c r="C142" s="74" t="s">
        <v>1772</v>
      </c>
      <c r="D142" s="75">
        <v>3035299873</v>
      </c>
      <c r="E142" s="105">
        <v>39710</v>
      </c>
      <c r="F142" s="34">
        <f t="shared" ca="1" si="2"/>
        <v>11</v>
      </c>
      <c r="G142" s="77" t="s">
        <v>1503</v>
      </c>
      <c r="H142" s="78">
        <v>59994</v>
      </c>
      <c r="I142" s="79">
        <v>5</v>
      </c>
    </row>
    <row r="143" spans="1:9" x14ac:dyDescent="0.3">
      <c r="A143" s="74" t="s">
        <v>1499</v>
      </c>
      <c r="B143" s="108" t="s">
        <v>1490</v>
      </c>
      <c r="C143" s="74" t="s">
        <v>1786</v>
      </c>
      <c r="D143" s="75">
        <v>7196525807</v>
      </c>
      <c r="E143" s="105">
        <v>37883</v>
      </c>
      <c r="F143" s="34">
        <f t="shared" ca="1" si="2"/>
        <v>16</v>
      </c>
      <c r="G143" s="77" t="s">
        <v>1491</v>
      </c>
      <c r="H143" s="78">
        <v>102749</v>
      </c>
      <c r="I143" s="79">
        <v>2</v>
      </c>
    </row>
    <row r="144" spans="1:9" x14ac:dyDescent="0.3">
      <c r="A144" s="74" t="s">
        <v>1745</v>
      </c>
      <c r="B144" s="108" t="s">
        <v>1497</v>
      </c>
      <c r="C144" s="74" t="s">
        <v>1898</v>
      </c>
      <c r="D144" s="75">
        <v>3038842613</v>
      </c>
      <c r="E144" s="105">
        <v>39549</v>
      </c>
      <c r="F144" s="34">
        <f t="shared" ca="1" si="2"/>
        <v>12</v>
      </c>
      <c r="G144" s="77"/>
      <c r="H144" s="78">
        <v>80256</v>
      </c>
      <c r="I144" s="79">
        <v>4</v>
      </c>
    </row>
    <row r="145" spans="1:9" x14ac:dyDescent="0.3">
      <c r="A145" s="74" t="s">
        <v>1578</v>
      </c>
      <c r="B145" s="108" t="s">
        <v>1511</v>
      </c>
      <c r="C145" s="74" t="s">
        <v>1632</v>
      </c>
      <c r="D145" s="75">
        <v>5054982487</v>
      </c>
      <c r="E145" s="105">
        <v>39847</v>
      </c>
      <c r="F145" s="34">
        <f t="shared" ca="1" si="2"/>
        <v>11</v>
      </c>
      <c r="G145" s="77"/>
      <c r="H145" s="78">
        <v>76243</v>
      </c>
      <c r="I145" s="79">
        <v>3</v>
      </c>
    </row>
    <row r="146" spans="1:9" x14ac:dyDescent="0.3">
      <c r="A146" s="74" t="s">
        <v>60</v>
      </c>
      <c r="B146" s="108" t="s">
        <v>1505</v>
      </c>
      <c r="C146" s="74" t="s">
        <v>1950</v>
      </c>
      <c r="D146" s="75">
        <v>7191657646</v>
      </c>
      <c r="E146" s="105">
        <v>38419</v>
      </c>
      <c r="F146" s="34">
        <f t="shared" ca="1" si="2"/>
        <v>15</v>
      </c>
      <c r="G146" s="77" t="s">
        <v>1488</v>
      </c>
      <c r="H146" s="78">
        <v>77048</v>
      </c>
      <c r="I146" s="79">
        <v>5</v>
      </c>
    </row>
    <row r="147" spans="1:9" x14ac:dyDescent="0.3">
      <c r="A147" s="74" t="s">
        <v>1655</v>
      </c>
      <c r="B147" s="108" t="s">
        <v>1497</v>
      </c>
      <c r="C147" s="74" t="s">
        <v>1829</v>
      </c>
      <c r="D147" s="75">
        <v>9702602559</v>
      </c>
      <c r="E147" s="105">
        <v>37869</v>
      </c>
      <c r="F147" s="34">
        <f t="shared" ca="1" si="2"/>
        <v>17</v>
      </c>
      <c r="G147" s="77"/>
      <c r="H147" s="78">
        <v>43718</v>
      </c>
      <c r="I147" s="79">
        <v>2</v>
      </c>
    </row>
    <row r="148" spans="1:9" x14ac:dyDescent="0.3">
      <c r="A148" s="74" t="s">
        <v>1656</v>
      </c>
      <c r="B148" s="108" t="s">
        <v>1493</v>
      </c>
      <c r="C148" s="74" t="s">
        <v>1730</v>
      </c>
      <c r="D148" s="75">
        <v>7196966637</v>
      </c>
      <c r="E148" s="105">
        <v>40550</v>
      </c>
      <c r="F148" s="34">
        <f t="shared" ca="1" si="2"/>
        <v>9</v>
      </c>
      <c r="G148" s="77" t="s">
        <v>1488</v>
      </c>
      <c r="H148" s="78">
        <v>78065</v>
      </c>
      <c r="I148" s="79">
        <v>5</v>
      </c>
    </row>
    <row r="149" spans="1:9" x14ac:dyDescent="0.3">
      <c r="A149" s="74" t="s">
        <v>117</v>
      </c>
      <c r="B149" s="108" t="s">
        <v>1511</v>
      </c>
      <c r="C149" s="74" t="s">
        <v>1829</v>
      </c>
      <c r="D149" s="75">
        <v>9701664940</v>
      </c>
      <c r="E149" s="105">
        <v>40991</v>
      </c>
      <c r="F149" s="34">
        <f t="shared" ca="1" si="2"/>
        <v>8</v>
      </c>
      <c r="G149" s="77" t="s">
        <v>1486</v>
      </c>
      <c r="H149" s="78">
        <v>101521</v>
      </c>
      <c r="I149" s="79">
        <v>2</v>
      </c>
    </row>
    <row r="150" spans="1:9" x14ac:dyDescent="0.3">
      <c r="A150" s="74" t="s">
        <v>1961</v>
      </c>
      <c r="B150" s="108" t="s">
        <v>1497</v>
      </c>
      <c r="C150" s="74" t="s">
        <v>1632</v>
      </c>
      <c r="D150" s="75">
        <v>5053454032</v>
      </c>
      <c r="E150" s="105">
        <v>41086</v>
      </c>
      <c r="F150" s="34">
        <f t="shared" ca="1" si="2"/>
        <v>8</v>
      </c>
      <c r="G150" s="77" t="s">
        <v>1488</v>
      </c>
      <c r="H150" s="78">
        <v>99233</v>
      </c>
      <c r="I150" s="79">
        <v>3</v>
      </c>
    </row>
    <row r="151" spans="1:9" x14ac:dyDescent="0.3">
      <c r="A151" s="74" t="s">
        <v>1815</v>
      </c>
      <c r="B151" s="108" t="s">
        <v>1483</v>
      </c>
      <c r="C151" s="74" t="s">
        <v>1529</v>
      </c>
      <c r="D151" s="75">
        <v>7196396432</v>
      </c>
      <c r="E151" s="105">
        <v>43435</v>
      </c>
      <c r="F151" s="34">
        <f t="shared" ca="1" si="2"/>
        <v>1</v>
      </c>
      <c r="G151" s="77" t="s">
        <v>1488</v>
      </c>
      <c r="H151" s="78">
        <v>30730</v>
      </c>
      <c r="I151" s="79">
        <v>1</v>
      </c>
    </row>
    <row r="152" spans="1:9" x14ac:dyDescent="0.3">
      <c r="A152" s="74" t="s">
        <v>1658</v>
      </c>
      <c r="B152" s="108" t="s">
        <v>1505</v>
      </c>
      <c r="C152" s="74" t="s">
        <v>1736</v>
      </c>
      <c r="D152" s="75">
        <v>7191375297</v>
      </c>
      <c r="E152" s="105">
        <v>37177</v>
      </c>
      <c r="F152" s="34">
        <f t="shared" ca="1" si="2"/>
        <v>18</v>
      </c>
      <c r="G152" s="77" t="s">
        <v>1491</v>
      </c>
      <c r="H152" s="78">
        <v>59638</v>
      </c>
      <c r="I152" s="79">
        <v>5</v>
      </c>
    </row>
    <row r="153" spans="1:9" x14ac:dyDescent="0.3">
      <c r="A153" s="74" t="s">
        <v>115</v>
      </c>
      <c r="B153" s="108" t="s">
        <v>1483</v>
      </c>
      <c r="C153" s="74" t="s">
        <v>1632</v>
      </c>
      <c r="D153" s="75">
        <v>9701308831</v>
      </c>
      <c r="E153" s="105">
        <v>37306</v>
      </c>
      <c r="F153" s="34">
        <f t="shared" ca="1" si="2"/>
        <v>18</v>
      </c>
      <c r="G153" s="77" t="s">
        <v>1486</v>
      </c>
      <c r="H153" s="78">
        <v>24942</v>
      </c>
      <c r="I153" s="79">
        <v>4</v>
      </c>
    </row>
    <row r="154" spans="1:9" x14ac:dyDescent="0.3">
      <c r="A154" s="74" t="s">
        <v>224</v>
      </c>
      <c r="B154" s="108" t="s">
        <v>1505</v>
      </c>
      <c r="C154" s="74" t="s">
        <v>1898</v>
      </c>
      <c r="D154" s="75">
        <v>3032604602</v>
      </c>
      <c r="E154" s="105">
        <v>37303</v>
      </c>
      <c r="F154" s="34">
        <f t="shared" ca="1" si="2"/>
        <v>18</v>
      </c>
      <c r="G154" s="77" t="s">
        <v>1488</v>
      </c>
      <c r="H154" s="78">
        <v>71544</v>
      </c>
      <c r="I154" s="79">
        <v>4</v>
      </c>
    </row>
    <row r="155" spans="1:9" x14ac:dyDescent="0.3">
      <c r="A155" s="74" t="s">
        <v>1816</v>
      </c>
      <c r="B155" s="108" t="s">
        <v>1511</v>
      </c>
      <c r="C155" s="74" t="s">
        <v>1786</v>
      </c>
      <c r="D155" s="75">
        <v>9704605984</v>
      </c>
      <c r="E155" s="105">
        <v>38276</v>
      </c>
      <c r="F155" s="34">
        <f t="shared" ca="1" si="2"/>
        <v>15</v>
      </c>
      <c r="G155" s="77" t="s">
        <v>1514</v>
      </c>
      <c r="H155" s="78">
        <v>83266</v>
      </c>
      <c r="I155" s="79">
        <v>5</v>
      </c>
    </row>
    <row r="156" spans="1:9" x14ac:dyDescent="0.3">
      <c r="A156" s="74" t="s">
        <v>1659</v>
      </c>
      <c r="B156" s="108" t="s">
        <v>1493</v>
      </c>
      <c r="C156" s="74" t="s">
        <v>1898</v>
      </c>
      <c r="D156" s="75">
        <v>7194630903</v>
      </c>
      <c r="E156" s="105">
        <v>36425</v>
      </c>
      <c r="F156" s="34">
        <f t="shared" ca="1" si="2"/>
        <v>20</v>
      </c>
      <c r="G156" s="77"/>
      <c r="H156" s="78">
        <v>118074</v>
      </c>
      <c r="I156" s="79">
        <v>2</v>
      </c>
    </row>
    <row r="157" spans="1:9" x14ac:dyDescent="0.3">
      <c r="A157" s="74" t="s">
        <v>23</v>
      </c>
      <c r="B157" s="108" t="s">
        <v>1493</v>
      </c>
      <c r="C157" s="74" t="s">
        <v>1632</v>
      </c>
      <c r="D157" s="75">
        <v>7194944596</v>
      </c>
      <c r="E157" s="105">
        <v>38454</v>
      </c>
      <c r="F157" s="34">
        <f t="shared" ca="1" si="2"/>
        <v>15</v>
      </c>
      <c r="G157" s="77" t="s">
        <v>1491</v>
      </c>
      <c r="H157" s="78">
        <v>52166</v>
      </c>
      <c r="I157" s="79">
        <v>5</v>
      </c>
    </row>
    <row r="158" spans="1:9" x14ac:dyDescent="0.3">
      <c r="A158" s="74" t="s">
        <v>1746</v>
      </c>
      <c r="B158" s="108" t="s">
        <v>1511</v>
      </c>
      <c r="C158" s="74" t="s">
        <v>1898</v>
      </c>
      <c r="D158" s="75">
        <v>3036593848</v>
      </c>
      <c r="E158" s="105">
        <v>43221</v>
      </c>
      <c r="F158" s="34">
        <f t="shared" ca="1" si="2"/>
        <v>2</v>
      </c>
      <c r="G158" s="77" t="s">
        <v>1514</v>
      </c>
      <c r="H158" s="78">
        <v>30611</v>
      </c>
      <c r="I158" s="79">
        <v>5</v>
      </c>
    </row>
    <row r="159" spans="1:9" x14ac:dyDescent="0.3">
      <c r="A159" s="74" t="s">
        <v>50</v>
      </c>
      <c r="B159" s="108" t="s">
        <v>1497</v>
      </c>
      <c r="C159" s="74" t="s">
        <v>1829</v>
      </c>
      <c r="D159" s="75">
        <v>9705506190</v>
      </c>
      <c r="E159" s="105">
        <v>36653</v>
      </c>
      <c r="F159" s="34">
        <f t="shared" ca="1" si="2"/>
        <v>20</v>
      </c>
      <c r="G159" s="77" t="s">
        <v>1486</v>
      </c>
      <c r="H159" s="78">
        <v>71940</v>
      </c>
      <c r="I159" s="79">
        <v>5</v>
      </c>
    </row>
    <row r="160" spans="1:9" x14ac:dyDescent="0.3">
      <c r="A160" s="74" t="s">
        <v>36</v>
      </c>
      <c r="B160" s="108" t="s">
        <v>1505</v>
      </c>
      <c r="C160" s="74" t="s">
        <v>1829</v>
      </c>
      <c r="D160" s="75">
        <v>5052921836</v>
      </c>
      <c r="E160" s="105">
        <v>42589</v>
      </c>
      <c r="F160" s="34">
        <f t="shared" ca="1" si="2"/>
        <v>4</v>
      </c>
      <c r="G160" s="77" t="s">
        <v>1488</v>
      </c>
      <c r="H160" s="78">
        <v>58938</v>
      </c>
      <c r="I160" s="79">
        <v>1</v>
      </c>
    </row>
    <row r="161" spans="1:9" x14ac:dyDescent="0.3">
      <c r="A161" s="74" t="s">
        <v>1660</v>
      </c>
      <c r="B161" s="108" t="s">
        <v>1505</v>
      </c>
      <c r="C161" s="74" t="s">
        <v>2016</v>
      </c>
      <c r="D161" s="75">
        <v>7197560634</v>
      </c>
      <c r="E161" s="105">
        <v>37146</v>
      </c>
      <c r="F161" s="34">
        <f t="shared" ca="1" si="2"/>
        <v>19</v>
      </c>
      <c r="G161" s="77"/>
      <c r="H161" s="78">
        <v>80203</v>
      </c>
      <c r="I161" s="79">
        <v>2</v>
      </c>
    </row>
    <row r="162" spans="1:9" x14ac:dyDescent="0.3">
      <c r="A162" s="74" t="s">
        <v>1962</v>
      </c>
      <c r="B162" s="108" t="s">
        <v>1497</v>
      </c>
      <c r="C162" s="74" t="s">
        <v>1632</v>
      </c>
      <c r="D162" s="75">
        <v>5055790872</v>
      </c>
      <c r="E162" s="105">
        <v>39244</v>
      </c>
      <c r="F162" s="34">
        <f t="shared" ca="1" si="2"/>
        <v>13</v>
      </c>
      <c r="G162" s="77" t="s">
        <v>1488</v>
      </c>
      <c r="H162" s="78">
        <v>116477</v>
      </c>
      <c r="I162" s="79">
        <v>5</v>
      </c>
    </row>
    <row r="163" spans="1:9" x14ac:dyDescent="0.3">
      <c r="A163" s="74" t="s">
        <v>43</v>
      </c>
      <c r="B163" s="108" t="s">
        <v>1511</v>
      </c>
      <c r="C163" s="74" t="s">
        <v>1596</v>
      </c>
      <c r="D163" s="75">
        <v>7192338778</v>
      </c>
      <c r="E163" s="105">
        <v>39406</v>
      </c>
      <c r="F163" s="34">
        <f t="shared" ca="1" si="2"/>
        <v>12</v>
      </c>
      <c r="G163" s="77"/>
      <c r="H163" s="78">
        <v>102348</v>
      </c>
      <c r="I163" s="79">
        <v>4</v>
      </c>
    </row>
    <row r="164" spans="1:9" x14ac:dyDescent="0.3">
      <c r="A164" s="74" t="s">
        <v>1841</v>
      </c>
      <c r="B164" s="108" t="s">
        <v>1497</v>
      </c>
      <c r="C164" s="74" t="s">
        <v>1529</v>
      </c>
      <c r="D164" s="75">
        <v>9708046670</v>
      </c>
      <c r="E164" s="105">
        <v>39045</v>
      </c>
      <c r="F164" s="34">
        <f t="shared" ca="1" si="2"/>
        <v>13</v>
      </c>
      <c r="G164" s="77"/>
      <c r="H164" s="78">
        <v>83609</v>
      </c>
      <c r="I164" s="79">
        <v>3</v>
      </c>
    </row>
    <row r="165" spans="1:9" x14ac:dyDescent="0.3">
      <c r="A165" s="74" t="s">
        <v>212</v>
      </c>
      <c r="B165" s="108" t="s">
        <v>1505</v>
      </c>
      <c r="C165" s="74" t="s">
        <v>1529</v>
      </c>
      <c r="D165" s="75">
        <v>3034629972</v>
      </c>
      <c r="E165" s="105">
        <v>38350</v>
      </c>
      <c r="F165" s="34">
        <f t="shared" ca="1" si="2"/>
        <v>15</v>
      </c>
      <c r="G165" s="77" t="s">
        <v>1491</v>
      </c>
      <c r="H165" s="78">
        <v>102406</v>
      </c>
      <c r="I165" s="79">
        <v>3</v>
      </c>
    </row>
    <row r="166" spans="1:9" x14ac:dyDescent="0.3">
      <c r="A166" s="74" t="s">
        <v>1793</v>
      </c>
      <c r="B166" s="108" t="s">
        <v>1497</v>
      </c>
      <c r="C166" s="74" t="s">
        <v>1829</v>
      </c>
      <c r="D166" s="75">
        <v>5051569304</v>
      </c>
      <c r="E166" s="105">
        <v>39523</v>
      </c>
      <c r="F166" s="34">
        <f t="shared" ca="1" si="2"/>
        <v>12</v>
      </c>
      <c r="G166" s="77"/>
      <c r="H166" s="78">
        <v>95176</v>
      </c>
      <c r="I166" s="79">
        <v>5</v>
      </c>
    </row>
    <row r="167" spans="1:9" x14ac:dyDescent="0.3">
      <c r="A167" s="74" t="s">
        <v>1842</v>
      </c>
      <c r="B167" s="108" t="s">
        <v>1497</v>
      </c>
      <c r="C167" s="74" t="s">
        <v>1632</v>
      </c>
      <c r="D167" s="75">
        <v>9706632360</v>
      </c>
      <c r="E167" s="105">
        <v>37292</v>
      </c>
      <c r="F167" s="34">
        <f t="shared" ca="1" si="2"/>
        <v>18</v>
      </c>
      <c r="G167" s="77"/>
      <c r="H167" s="78">
        <v>60416</v>
      </c>
      <c r="I167" s="79">
        <v>5</v>
      </c>
    </row>
    <row r="168" spans="1:9" x14ac:dyDescent="0.3">
      <c r="A168" s="74" t="s">
        <v>62</v>
      </c>
      <c r="B168" s="108" t="s">
        <v>1490</v>
      </c>
      <c r="C168" s="74" t="s">
        <v>1736</v>
      </c>
      <c r="D168" s="75">
        <v>3033164024</v>
      </c>
      <c r="E168" s="105">
        <v>38661</v>
      </c>
      <c r="F168" s="34">
        <f t="shared" ca="1" si="2"/>
        <v>14</v>
      </c>
      <c r="G168" s="77"/>
      <c r="H168" s="78">
        <v>71108</v>
      </c>
      <c r="I168" s="79">
        <v>2</v>
      </c>
    </row>
    <row r="169" spans="1:9" x14ac:dyDescent="0.3">
      <c r="A169" s="74" t="s">
        <v>1843</v>
      </c>
      <c r="B169" s="108" t="s">
        <v>1497</v>
      </c>
      <c r="C169" s="74" t="s">
        <v>1786</v>
      </c>
      <c r="D169" s="75">
        <v>5054264889</v>
      </c>
      <c r="E169" s="105">
        <v>37254</v>
      </c>
      <c r="F169" s="34">
        <f t="shared" ca="1" si="2"/>
        <v>18</v>
      </c>
      <c r="G169" s="77" t="s">
        <v>1514</v>
      </c>
      <c r="H169" s="78">
        <v>96400</v>
      </c>
      <c r="I169" s="79">
        <v>5</v>
      </c>
    </row>
    <row r="170" spans="1:9" x14ac:dyDescent="0.3">
      <c r="A170" s="74" t="s">
        <v>1623</v>
      </c>
      <c r="B170" s="108" t="s">
        <v>1505</v>
      </c>
      <c r="C170" s="74" t="s">
        <v>1898</v>
      </c>
      <c r="D170" s="75">
        <v>5055699651</v>
      </c>
      <c r="E170" s="105">
        <v>39622</v>
      </c>
      <c r="F170" s="34">
        <f t="shared" ca="1" si="2"/>
        <v>12</v>
      </c>
      <c r="G170" s="77"/>
      <c r="H170" s="78">
        <v>72389</v>
      </c>
      <c r="I170" s="79">
        <v>4</v>
      </c>
    </row>
    <row r="171" spans="1:9" x14ac:dyDescent="0.3">
      <c r="A171" s="74" t="s">
        <v>67</v>
      </c>
      <c r="B171" s="108" t="s">
        <v>1505</v>
      </c>
      <c r="C171" s="74" t="s">
        <v>1898</v>
      </c>
      <c r="D171" s="75">
        <v>5058413896</v>
      </c>
      <c r="E171" s="105">
        <v>43724</v>
      </c>
      <c r="F171" s="34">
        <f t="shared" ca="1" si="2"/>
        <v>0</v>
      </c>
      <c r="G171" s="77" t="s">
        <v>1491</v>
      </c>
      <c r="H171" s="78">
        <v>105943</v>
      </c>
      <c r="I171" s="79">
        <v>3</v>
      </c>
    </row>
    <row r="172" spans="1:9" x14ac:dyDescent="0.3">
      <c r="A172" s="74" t="s">
        <v>82</v>
      </c>
      <c r="B172" s="108" t="s">
        <v>1505</v>
      </c>
      <c r="C172" s="74" t="s">
        <v>1632</v>
      </c>
      <c r="D172" s="75">
        <v>3037172882</v>
      </c>
      <c r="E172" s="105">
        <v>41650</v>
      </c>
      <c r="F172" s="34">
        <f t="shared" ca="1" si="2"/>
        <v>6</v>
      </c>
      <c r="G172" s="77"/>
      <c r="H172" s="78">
        <v>54041</v>
      </c>
      <c r="I172" s="79">
        <v>2</v>
      </c>
    </row>
    <row r="173" spans="1:9" x14ac:dyDescent="0.3">
      <c r="A173" s="74" t="s">
        <v>1661</v>
      </c>
      <c r="B173" s="108" t="s">
        <v>1497</v>
      </c>
      <c r="C173" s="74" t="s">
        <v>1596</v>
      </c>
      <c r="D173" s="75">
        <v>9701156902</v>
      </c>
      <c r="E173" s="105">
        <v>37914</v>
      </c>
      <c r="F173" s="34">
        <f t="shared" ca="1" si="2"/>
        <v>16</v>
      </c>
      <c r="G173" s="77"/>
      <c r="H173" s="78">
        <v>34795</v>
      </c>
      <c r="I173" s="79">
        <v>4</v>
      </c>
    </row>
    <row r="174" spans="1:9" x14ac:dyDescent="0.3">
      <c r="A174" s="74" t="s">
        <v>1747</v>
      </c>
      <c r="B174" s="108" t="s">
        <v>1483</v>
      </c>
      <c r="C174" s="74" t="s">
        <v>1632</v>
      </c>
      <c r="D174" s="75">
        <v>7194555389</v>
      </c>
      <c r="E174" s="105">
        <v>38972</v>
      </c>
      <c r="F174" s="34">
        <f t="shared" ca="1" si="2"/>
        <v>14</v>
      </c>
      <c r="G174" s="77"/>
      <c r="H174" s="78">
        <v>77026</v>
      </c>
      <c r="I174" s="79">
        <v>3</v>
      </c>
    </row>
    <row r="175" spans="1:9" x14ac:dyDescent="0.3">
      <c r="A175" s="74" t="s">
        <v>1662</v>
      </c>
      <c r="B175" s="108" t="s">
        <v>1490</v>
      </c>
      <c r="C175" s="74" t="s">
        <v>1529</v>
      </c>
      <c r="D175" s="75">
        <v>9706101454</v>
      </c>
      <c r="E175" s="105">
        <v>39083</v>
      </c>
      <c r="F175" s="34">
        <f t="shared" ca="1" si="2"/>
        <v>13</v>
      </c>
      <c r="G175" s="77"/>
      <c r="H175" s="78">
        <v>116160</v>
      </c>
      <c r="I175" s="79">
        <v>5</v>
      </c>
    </row>
    <row r="176" spans="1:9" x14ac:dyDescent="0.3">
      <c r="A176" s="74" t="s">
        <v>1663</v>
      </c>
      <c r="B176" s="108" t="s">
        <v>1497</v>
      </c>
      <c r="C176" s="74" t="s">
        <v>1632</v>
      </c>
      <c r="D176" s="75">
        <v>9704249228</v>
      </c>
      <c r="E176" s="105">
        <v>40579</v>
      </c>
      <c r="F176" s="34">
        <f t="shared" ca="1" si="2"/>
        <v>9</v>
      </c>
      <c r="G176" s="77" t="s">
        <v>1491</v>
      </c>
      <c r="H176" s="78">
        <v>84652</v>
      </c>
      <c r="I176" s="79">
        <v>1</v>
      </c>
    </row>
    <row r="177" spans="1:9" x14ac:dyDescent="0.3">
      <c r="A177" s="74" t="s">
        <v>1903</v>
      </c>
      <c r="B177" s="108" t="s">
        <v>1490</v>
      </c>
      <c r="C177" s="74" t="s">
        <v>1772</v>
      </c>
      <c r="D177" s="75">
        <v>3034331646</v>
      </c>
      <c r="E177" s="105">
        <v>39609</v>
      </c>
      <c r="F177" s="34">
        <f t="shared" ca="1" si="2"/>
        <v>12</v>
      </c>
      <c r="G177" s="77" t="s">
        <v>1514</v>
      </c>
      <c r="H177" s="78">
        <v>90301</v>
      </c>
      <c r="I177" s="79">
        <v>5</v>
      </c>
    </row>
    <row r="178" spans="1:9" x14ac:dyDescent="0.3">
      <c r="A178" s="74" t="s">
        <v>1568</v>
      </c>
      <c r="B178" s="108" t="s">
        <v>1505</v>
      </c>
      <c r="C178" s="74" t="s">
        <v>1950</v>
      </c>
      <c r="D178" s="75">
        <v>5055402828</v>
      </c>
      <c r="E178" s="105">
        <v>38719</v>
      </c>
      <c r="F178" s="34">
        <f t="shared" ca="1" si="2"/>
        <v>14</v>
      </c>
      <c r="G178" s="77"/>
      <c r="H178" s="78">
        <v>75948</v>
      </c>
      <c r="I178" s="79">
        <v>3</v>
      </c>
    </row>
    <row r="179" spans="1:9" x14ac:dyDescent="0.3">
      <c r="A179" s="74" t="s">
        <v>1535</v>
      </c>
      <c r="B179" s="108" t="s">
        <v>1490</v>
      </c>
      <c r="C179" s="74" t="s">
        <v>1950</v>
      </c>
      <c r="D179" s="75">
        <v>9706412482</v>
      </c>
      <c r="E179" s="105">
        <v>38919</v>
      </c>
      <c r="F179" s="34">
        <f t="shared" ca="1" si="2"/>
        <v>14</v>
      </c>
      <c r="G179" s="77" t="s">
        <v>1488</v>
      </c>
      <c r="H179" s="78">
        <v>113942</v>
      </c>
      <c r="I179" s="79">
        <v>4</v>
      </c>
    </row>
    <row r="180" spans="1:9" x14ac:dyDescent="0.3">
      <c r="A180" s="74" t="s">
        <v>1904</v>
      </c>
      <c r="B180" s="108" t="s">
        <v>1497</v>
      </c>
      <c r="C180" s="74" t="s">
        <v>1898</v>
      </c>
      <c r="D180" s="75">
        <v>3031220758</v>
      </c>
      <c r="E180" s="105">
        <v>37171</v>
      </c>
      <c r="F180" s="34">
        <f t="shared" ca="1" si="2"/>
        <v>18</v>
      </c>
      <c r="G180" s="77" t="s">
        <v>1514</v>
      </c>
      <c r="H180" s="78">
        <v>88207</v>
      </c>
      <c r="I180" s="79">
        <v>2</v>
      </c>
    </row>
    <row r="181" spans="1:9" x14ac:dyDescent="0.3">
      <c r="A181" s="74" t="s">
        <v>1536</v>
      </c>
      <c r="B181" s="108" t="s">
        <v>1505</v>
      </c>
      <c r="C181" s="74" t="s">
        <v>1950</v>
      </c>
      <c r="D181" s="75">
        <v>5051789943</v>
      </c>
      <c r="E181" s="105">
        <v>38390</v>
      </c>
      <c r="F181" s="34">
        <f t="shared" ca="1" si="2"/>
        <v>15</v>
      </c>
      <c r="G181" s="77"/>
      <c r="H181" s="78">
        <v>89104</v>
      </c>
      <c r="I181" s="79">
        <v>3</v>
      </c>
    </row>
    <row r="182" spans="1:9" x14ac:dyDescent="0.3">
      <c r="A182" s="74" t="s">
        <v>155</v>
      </c>
      <c r="B182" s="108" t="s">
        <v>1490</v>
      </c>
      <c r="C182" s="74" t="s">
        <v>1829</v>
      </c>
      <c r="D182" s="75">
        <v>7198488350</v>
      </c>
      <c r="E182" s="105">
        <v>41566</v>
      </c>
      <c r="F182" s="34">
        <f t="shared" ca="1" si="2"/>
        <v>6</v>
      </c>
      <c r="G182" s="77" t="s">
        <v>1503</v>
      </c>
      <c r="H182" s="78">
        <v>80956</v>
      </c>
      <c r="I182" s="79">
        <v>2</v>
      </c>
    </row>
    <row r="183" spans="1:9" x14ac:dyDescent="0.3">
      <c r="A183" s="74" t="s">
        <v>2024</v>
      </c>
      <c r="B183" s="108" t="s">
        <v>1505</v>
      </c>
      <c r="C183" s="74" t="s">
        <v>1632</v>
      </c>
      <c r="D183" s="75">
        <v>5053547588</v>
      </c>
      <c r="E183" s="105">
        <v>39075</v>
      </c>
      <c r="F183" s="34">
        <f t="shared" ca="1" si="2"/>
        <v>13</v>
      </c>
      <c r="G183" s="77" t="s">
        <v>1514</v>
      </c>
      <c r="H183" s="78">
        <v>118457</v>
      </c>
      <c r="I183" s="79">
        <v>5</v>
      </c>
    </row>
    <row r="184" spans="1:9" x14ac:dyDescent="0.3">
      <c r="A184" s="74" t="s">
        <v>1844</v>
      </c>
      <c r="B184" s="108" t="s">
        <v>1483</v>
      </c>
      <c r="C184" s="74" t="s">
        <v>1829</v>
      </c>
      <c r="D184" s="75">
        <v>5056012031</v>
      </c>
      <c r="E184" s="105">
        <v>36310</v>
      </c>
      <c r="F184" s="34">
        <f t="shared" ca="1" si="2"/>
        <v>21</v>
      </c>
      <c r="G184" s="77"/>
      <c r="H184" s="78">
        <v>30386</v>
      </c>
      <c r="I184" s="79">
        <v>4</v>
      </c>
    </row>
    <row r="185" spans="1:9" x14ac:dyDescent="0.3">
      <c r="A185" s="74" t="s">
        <v>1664</v>
      </c>
      <c r="B185" s="108" t="s">
        <v>1505</v>
      </c>
      <c r="C185" s="74" t="s">
        <v>1529</v>
      </c>
      <c r="D185" s="75">
        <v>9707692593</v>
      </c>
      <c r="E185" s="105">
        <v>40928</v>
      </c>
      <c r="F185" s="34">
        <f t="shared" ca="1" si="2"/>
        <v>8</v>
      </c>
      <c r="G185" s="77" t="s">
        <v>1514</v>
      </c>
      <c r="H185" s="78">
        <v>115210</v>
      </c>
      <c r="I185" s="79">
        <v>4</v>
      </c>
    </row>
    <row r="186" spans="1:9" x14ac:dyDescent="0.3">
      <c r="A186" s="74" t="s">
        <v>228</v>
      </c>
      <c r="B186" s="108" t="s">
        <v>1505</v>
      </c>
      <c r="C186" s="74" t="s">
        <v>1786</v>
      </c>
      <c r="D186" s="75">
        <v>7197764351</v>
      </c>
      <c r="E186" s="105">
        <v>39046</v>
      </c>
      <c r="F186" s="34">
        <f t="shared" ca="1" si="2"/>
        <v>13</v>
      </c>
      <c r="G186" s="77" t="s">
        <v>1488</v>
      </c>
      <c r="H186" s="78">
        <v>90446</v>
      </c>
      <c r="I186" s="79">
        <v>5</v>
      </c>
    </row>
    <row r="187" spans="1:9" x14ac:dyDescent="0.3">
      <c r="A187" s="74" t="s">
        <v>27</v>
      </c>
      <c r="B187" s="108" t="s">
        <v>1505</v>
      </c>
      <c r="C187" s="74" t="s">
        <v>1736</v>
      </c>
      <c r="D187" s="75">
        <v>5051549933</v>
      </c>
      <c r="E187" s="105">
        <v>36749</v>
      </c>
      <c r="F187" s="34">
        <f t="shared" ca="1" si="2"/>
        <v>20</v>
      </c>
      <c r="G187" s="77" t="s">
        <v>1486</v>
      </c>
      <c r="H187" s="78">
        <v>114998</v>
      </c>
      <c r="I187" s="79">
        <v>3</v>
      </c>
    </row>
    <row r="188" spans="1:9" x14ac:dyDescent="0.3">
      <c r="A188" s="74" t="s">
        <v>72</v>
      </c>
      <c r="B188" s="108" t="s">
        <v>1497</v>
      </c>
      <c r="C188" s="74" t="s">
        <v>1632</v>
      </c>
      <c r="D188" s="75">
        <v>7198294156</v>
      </c>
      <c r="E188" s="105">
        <v>39412</v>
      </c>
      <c r="F188" s="34">
        <f t="shared" ca="1" si="2"/>
        <v>12</v>
      </c>
      <c r="G188" s="77" t="s">
        <v>1514</v>
      </c>
      <c r="H188" s="78">
        <v>63611</v>
      </c>
      <c r="I188" s="79">
        <v>1</v>
      </c>
    </row>
    <row r="189" spans="1:9" x14ac:dyDescent="0.3">
      <c r="A189" s="74" t="s">
        <v>1845</v>
      </c>
      <c r="B189" s="108" t="s">
        <v>1493</v>
      </c>
      <c r="C189" s="74" t="s">
        <v>1786</v>
      </c>
      <c r="D189" s="75">
        <v>5055796953</v>
      </c>
      <c r="E189" s="105">
        <v>37760</v>
      </c>
      <c r="F189" s="34">
        <f t="shared" ca="1" si="2"/>
        <v>17</v>
      </c>
      <c r="G189" s="77" t="s">
        <v>1488</v>
      </c>
      <c r="H189" s="78">
        <v>17735</v>
      </c>
      <c r="I189" s="79">
        <v>1</v>
      </c>
    </row>
    <row r="190" spans="1:9" x14ac:dyDescent="0.3">
      <c r="A190" s="74" t="s">
        <v>1601</v>
      </c>
      <c r="B190" s="108" t="s">
        <v>1483</v>
      </c>
      <c r="C190" s="74" t="s">
        <v>1736</v>
      </c>
      <c r="D190" s="75">
        <v>3034679864</v>
      </c>
      <c r="E190" s="105">
        <v>39805</v>
      </c>
      <c r="F190" s="34">
        <f t="shared" ca="1" si="2"/>
        <v>11</v>
      </c>
      <c r="G190" s="77" t="s">
        <v>1514</v>
      </c>
      <c r="H190" s="78">
        <v>69287</v>
      </c>
      <c r="I190" s="79">
        <v>4</v>
      </c>
    </row>
    <row r="191" spans="1:9" x14ac:dyDescent="0.3">
      <c r="A191" s="74" t="s">
        <v>1905</v>
      </c>
      <c r="B191" s="108" t="s">
        <v>1497</v>
      </c>
      <c r="C191" s="74" t="s">
        <v>1898</v>
      </c>
      <c r="D191" s="75">
        <v>7192636321</v>
      </c>
      <c r="E191" s="105">
        <v>36995</v>
      </c>
      <c r="F191" s="34">
        <f t="shared" ca="1" si="2"/>
        <v>19</v>
      </c>
      <c r="G191" s="77" t="s">
        <v>1503</v>
      </c>
      <c r="H191" s="78">
        <v>113837</v>
      </c>
      <c r="I191" s="79">
        <v>1</v>
      </c>
    </row>
    <row r="192" spans="1:9" x14ac:dyDescent="0.3">
      <c r="A192" s="74" t="s">
        <v>1748</v>
      </c>
      <c r="B192" s="108" t="s">
        <v>1483</v>
      </c>
      <c r="C192" s="74" t="s">
        <v>1529</v>
      </c>
      <c r="D192" s="75">
        <v>5053848677</v>
      </c>
      <c r="E192" s="105">
        <v>38303</v>
      </c>
      <c r="F192" s="34">
        <f t="shared" ca="1" si="2"/>
        <v>15</v>
      </c>
      <c r="G192" s="77"/>
      <c r="H192" s="78">
        <v>66726</v>
      </c>
      <c r="I192" s="79">
        <v>2</v>
      </c>
    </row>
    <row r="193" spans="1:9" x14ac:dyDescent="0.3">
      <c r="A193" s="74" t="s">
        <v>1794</v>
      </c>
      <c r="B193" s="108" t="s">
        <v>1497</v>
      </c>
      <c r="C193" s="74" t="s">
        <v>1632</v>
      </c>
      <c r="D193" s="75">
        <v>9706607355</v>
      </c>
      <c r="E193" s="105">
        <v>42688</v>
      </c>
      <c r="F193" s="34">
        <f t="shared" ca="1" si="2"/>
        <v>3</v>
      </c>
      <c r="G193" s="77"/>
      <c r="H193" s="78">
        <v>111104</v>
      </c>
      <c r="I193" s="79">
        <v>2</v>
      </c>
    </row>
    <row r="194" spans="1:9" x14ac:dyDescent="0.3">
      <c r="A194" s="74" t="s">
        <v>196</v>
      </c>
      <c r="B194" s="108" t="s">
        <v>1493</v>
      </c>
      <c r="C194" s="74" t="s">
        <v>1632</v>
      </c>
      <c r="D194" s="75">
        <v>7196681578</v>
      </c>
      <c r="E194" s="105">
        <v>37174</v>
      </c>
      <c r="F194" s="34">
        <f t="shared" ref="F194:F257" ca="1" si="3">DATEDIF(E194,TODAY(),"Y")</f>
        <v>18</v>
      </c>
      <c r="G194" s="77"/>
      <c r="H194" s="78">
        <v>85048</v>
      </c>
      <c r="I194" s="79">
        <v>4</v>
      </c>
    </row>
    <row r="195" spans="1:9" x14ac:dyDescent="0.3">
      <c r="A195" s="74" t="s">
        <v>97</v>
      </c>
      <c r="B195" s="108" t="s">
        <v>1505</v>
      </c>
      <c r="C195" s="74" t="s">
        <v>1898</v>
      </c>
      <c r="D195" s="75">
        <v>7196458440</v>
      </c>
      <c r="E195" s="105">
        <v>39455</v>
      </c>
      <c r="F195" s="34">
        <f t="shared" ca="1" si="3"/>
        <v>12</v>
      </c>
      <c r="G195" s="77" t="s">
        <v>1488</v>
      </c>
      <c r="H195" s="78">
        <v>91344</v>
      </c>
      <c r="I195" s="79">
        <v>4</v>
      </c>
    </row>
    <row r="196" spans="1:9" x14ac:dyDescent="0.3">
      <c r="A196" s="74" t="s">
        <v>1602</v>
      </c>
      <c r="B196" s="108" t="s">
        <v>1483</v>
      </c>
      <c r="C196" s="74" t="s">
        <v>1898</v>
      </c>
      <c r="D196" s="75">
        <v>3032639452</v>
      </c>
      <c r="E196" s="105">
        <v>37153</v>
      </c>
      <c r="F196" s="34">
        <f t="shared" ca="1" si="3"/>
        <v>18</v>
      </c>
      <c r="G196" s="77" t="s">
        <v>1488</v>
      </c>
      <c r="H196" s="78">
        <v>71636</v>
      </c>
      <c r="I196" s="79">
        <v>3</v>
      </c>
    </row>
    <row r="197" spans="1:9" x14ac:dyDescent="0.3">
      <c r="A197" s="74" t="s">
        <v>1846</v>
      </c>
      <c r="B197" s="108" t="s">
        <v>1490</v>
      </c>
      <c r="C197" s="74" t="s">
        <v>1898</v>
      </c>
      <c r="D197" s="75">
        <v>5055770085</v>
      </c>
      <c r="E197" s="105">
        <v>37033</v>
      </c>
      <c r="F197" s="34">
        <f t="shared" ca="1" si="3"/>
        <v>19</v>
      </c>
      <c r="G197" s="77" t="s">
        <v>1514</v>
      </c>
      <c r="H197" s="78">
        <v>34169</v>
      </c>
      <c r="I197" s="79">
        <v>5</v>
      </c>
    </row>
    <row r="198" spans="1:9" x14ac:dyDescent="0.3">
      <c r="A198" s="74" t="s">
        <v>177</v>
      </c>
      <c r="B198" s="108" t="s">
        <v>1493</v>
      </c>
      <c r="C198" s="74" t="s">
        <v>1898</v>
      </c>
      <c r="D198" s="75">
        <v>9702999652</v>
      </c>
      <c r="E198" s="105">
        <v>41170</v>
      </c>
      <c r="F198" s="34">
        <f t="shared" ca="1" si="3"/>
        <v>7</v>
      </c>
      <c r="G198" s="77"/>
      <c r="H198" s="78">
        <v>85259</v>
      </c>
      <c r="I198" s="79">
        <v>1</v>
      </c>
    </row>
    <row r="199" spans="1:9" x14ac:dyDescent="0.3">
      <c r="A199" s="74" t="s">
        <v>1795</v>
      </c>
      <c r="B199" s="108" t="s">
        <v>1505</v>
      </c>
      <c r="C199" s="74" t="s">
        <v>1529</v>
      </c>
      <c r="D199" s="75">
        <v>9701629556</v>
      </c>
      <c r="E199" s="105">
        <v>38712</v>
      </c>
      <c r="F199" s="34">
        <f t="shared" ca="1" si="3"/>
        <v>14</v>
      </c>
      <c r="G199" s="77"/>
      <c r="H199" s="78">
        <v>111144</v>
      </c>
      <c r="I199" s="79">
        <v>2</v>
      </c>
    </row>
    <row r="200" spans="1:9" x14ac:dyDescent="0.3">
      <c r="A200" s="74" t="s">
        <v>1625</v>
      </c>
      <c r="B200" s="108" t="s">
        <v>1505</v>
      </c>
      <c r="C200" s="74" t="s">
        <v>1786</v>
      </c>
      <c r="D200" s="75">
        <v>9701919147</v>
      </c>
      <c r="E200" s="105">
        <v>38522</v>
      </c>
      <c r="F200" s="34">
        <f t="shared" ca="1" si="3"/>
        <v>15</v>
      </c>
      <c r="G200" s="77" t="s">
        <v>1503</v>
      </c>
      <c r="H200" s="78">
        <v>88744</v>
      </c>
      <c r="I200" s="79">
        <v>4</v>
      </c>
    </row>
    <row r="201" spans="1:9" x14ac:dyDescent="0.3">
      <c r="A201" s="74" t="s">
        <v>1906</v>
      </c>
      <c r="B201" s="108" t="s">
        <v>1505</v>
      </c>
      <c r="C201" s="74" t="s">
        <v>1525</v>
      </c>
      <c r="D201" s="75">
        <v>9708085402</v>
      </c>
      <c r="E201" s="105">
        <v>42560</v>
      </c>
      <c r="F201" s="34">
        <f t="shared" ca="1" si="3"/>
        <v>4</v>
      </c>
      <c r="G201" s="77" t="s">
        <v>1491</v>
      </c>
      <c r="H201" s="78">
        <v>60846</v>
      </c>
      <c r="I201" s="79">
        <v>3</v>
      </c>
    </row>
    <row r="202" spans="1:9" x14ac:dyDescent="0.3">
      <c r="A202" s="74" t="s">
        <v>1665</v>
      </c>
      <c r="B202" s="108" t="s">
        <v>1497</v>
      </c>
      <c r="C202" s="74" t="s">
        <v>1829</v>
      </c>
      <c r="D202" s="75">
        <v>5053355100</v>
      </c>
      <c r="E202" s="105">
        <v>43547</v>
      </c>
      <c r="F202" s="34">
        <f t="shared" ca="1" si="3"/>
        <v>1</v>
      </c>
      <c r="G202" s="77"/>
      <c r="H202" s="78">
        <v>52206</v>
      </c>
      <c r="I202" s="79">
        <v>5</v>
      </c>
    </row>
    <row r="203" spans="1:9" x14ac:dyDescent="0.3">
      <c r="A203" s="74" t="s">
        <v>1907</v>
      </c>
      <c r="B203" s="108" t="s">
        <v>1505</v>
      </c>
      <c r="C203" s="74" t="s">
        <v>1596</v>
      </c>
      <c r="D203" s="75">
        <v>5058865267</v>
      </c>
      <c r="E203" s="105">
        <v>40784</v>
      </c>
      <c r="F203" s="34">
        <f t="shared" ca="1" si="3"/>
        <v>9</v>
      </c>
      <c r="G203" s="77"/>
      <c r="H203" s="78">
        <v>42200</v>
      </c>
      <c r="I203" s="79">
        <v>5</v>
      </c>
    </row>
    <row r="204" spans="1:9" x14ac:dyDescent="0.3">
      <c r="A204" s="74" t="s">
        <v>1666</v>
      </c>
      <c r="B204" s="108" t="s">
        <v>1505</v>
      </c>
      <c r="C204" s="74" t="s">
        <v>1518</v>
      </c>
      <c r="D204" s="75">
        <v>9707515181</v>
      </c>
      <c r="E204" s="105">
        <v>37444</v>
      </c>
      <c r="F204" s="34">
        <f t="shared" ca="1" si="3"/>
        <v>18</v>
      </c>
      <c r="G204" s="77" t="s">
        <v>1488</v>
      </c>
      <c r="H204" s="78">
        <v>96941</v>
      </c>
      <c r="I204" s="79">
        <v>1</v>
      </c>
    </row>
    <row r="205" spans="1:9" x14ac:dyDescent="0.3">
      <c r="A205" s="74" t="s">
        <v>1847</v>
      </c>
      <c r="B205" s="108" t="s">
        <v>1493</v>
      </c>
      <c r="C205" s="74" t="s">
        <v>1786</v>
      </c>
      <c r="D205" s="75">
        <v>3033967339</v>
      </c>
      <c r="E205" s="105">
        <v>43513</v>
      </c>
      <c r="F205" s="34">
        <f t="shared" ca="1" si="3"/>
        <v>1</v>
      </c>
      <c r="G205" s="77" t="s">
        <v>1488</v>
      </c>
      <c r="H205" s="78">
        <v>88229</v>
      </c>
      <c r="I205" s="79">
        <v>4</v>
      </c>
    </row>
    <row r="206" spans="1:9" x14ac:dyDescent="0.3">
      <c r="A206" s="74" t="s">
        <v>70</v>
      </c>
      <c r="B206" s="108" t="s">
        <v>1483</v>
      </c>
      <c r="C206" s="74" t="s">
        <v>1950</v>
      </c>
      <c r="D206" s="75">
        <v>3036098293</v>
      </c>
      <c r="E206" s="105">
        <v>36963</v>
      </c>
      <c r="F206" s="34">
        <f t="shared" ca="1" si="3"/>
        <v>19</v>
      </c>
      <c r="G206" s="77"/>
      <c r="H206" s="78">
        <v>92796</v>
      </c>
      <c r="I206" s="79">
        <v>3</v>
      </c>
    </row>
    <row r="207" spans="1:9" x14ac:dyDescent="0.3">
      <c r="A207" s="74" t="s">
        <v>1963</v>
      </c>
      <c r="B207" s="108" t="s">
        <v>1493</v>
      </c>
      <c r="C207" s="74" t="s">
        <v>1898</v>
      </c>
      <c r="D207" s="75">
        <v>5055255121</v>
      </c>
      <c r="E207" s="105">
        <v>36597</v>
      </c>
      <c r="F207" s="34">
        <f t="shared" ca="1" si="3"/>
        <v>20</v>
      </c>
      <c r="G207" s="77" t="s">
        <v>1488</v>
      </c>
      <c r="H207" s="78">
        <v>89654</v>
      </c>
      <c r="I207" s="79">
        <v>4</v>
      </c>
    </row>
    <row r="208" spans="1:9" x14ac:dyDescent="0.3">
      <c r="A208" s="74" t="s">
        <v>143</v>
      </c>
      <c r="B208" s="108" t="s">
        <v>1490</v>
      </c>
      <c r="C208" s="74" t="s">
        <v>1730</v>
      </c>
      <c r="D208" s="75">
        <v>5058082183</v>
      </c>
      <c r="E208" s="105">
        <v>43456</v>
      </c>
      <c r="F208" s="34">
        <f t="shared" ca="1" si="3"/>
        <v>1</v>
      </c>
      <c r="G208" s="77" t="s">
        <v>1514</v>
      </c>
      <c r="H208" s="78">
        <v>35970</v>
      </c>
      <c r="I208" s="79">
        <v>5</v>
      </c>
    </row>
    <row r="209" spans="1:9" x14ac:dyDescent="0.3">
      <c r="A209" s="74" t="s">
        <v>1964</v>
      </c>
      <c r="B209" s="108" t="s">
        <v>1490</v>
      </c>
      <c r="C209" s="74" t="s">
        <v>1829</v>
      </c>
      <c r="D209" s="75">
        <v>9707179128</v>
      </c>
      <c r="E209" s="105">
        <v>41933</v>
      </c>
      <c r="F209" s="34">
        <f t="shared" ca="1" si="3"/>
        <v>5</v>
      </c>
      <c r="G209" s="77" t="s">
        <v>1486</v>
      </c>
      <c r="H209" s="78">
        <v>82748</v>
      </c>
      <c r="I209" s="79">
        <v>3</v>
      </c>
    </row>
    <row r="210" spans="1:9" x14ac:dyDescent="0.3">
      <c r="A210" s="74" t="s">
        <v>219</v>
      </c>
      <c r="B210" s="108" t="s">
        <v>1483</v>
      </c>
      <c r="C210" s="74" t="s">
        <v>1736</v>
      </c>
      <c r="D210" s="75">
        <v>9702263363</v>
      </c>
      <c r="E210" s="105">
        <v>36366</v>
      </c>
      <c r="F210" s="34">
        <f t="shared" ca="1" si="3"/>
        <v>21</v>
      </c>
      <c r="G210" s="77" t="s">
        <v>1486</v>
      </c>
      <c r="H210" s="78">
        <v>41263</v>
      </c>
      <c r="I210" s="79">
        <v>5</v>
      </c>
    </row>
    <row r="211" spans="1:9" x14ac:dyDescent="0.3">
      <c r="A211" s="74" t="s">
        <v>1848</v>
      </c>
      <c r="B211" s="108" t="s">
        <v>1493</v>
      </c>
      <c r="C211" s="74" t="s">
        <v>1632</v>
      </c>
      <c r="D211" s="75">
        <v>9704919418</v>
      </c>
      <c r="E211" s="105">
        <v>37626</v>
      </c>
      <c r="F211" s="34">
        <f t="shared" ca="1" si="3"/>
        <v>17</v>
      </c>
      <c r="G211" s="77" t="s">
        <v>1488</v>
      </c>
      <c r="H211" s="78">
        <v>106933</v>
      </c>
      <c r="I211" s="79">
        <v>4</v>
      </c>
    </row>
    <row r="212" spans="1:9" x14ac:dyDescent="0.3">
      <c r="A212" s="74" t="s">
        <v>1667</v>
      </c>
      <c r="B212" s="108" t="s">
        <v>1511</v>
      </c>
      <c r="C212" s="74" t="s">
        <v>1632</v>
      </c>
      <c r="D212" s="75">
        <v>9705089157</v>
      </c>
      <c r="E212" s="105">
        <v>37211</v>
      </c>
      <c r="F212" s="34">
        <f t="shared" ca="1" si="3"/>
        <v>18</v>
      </c>
      <c r="G212" s="77" t="s">
        <v>1514</v>
      </c>
      <c r="H212" s="78">
        <v>30796</v>
      </c>
      <c r="I212" s="79">
        <v>4</v>
      </c>
    </row>
    <row r="213" spans="1:9" x14ac:dyDescent="0.3">
      <c r="A213" s="74" t="s">
        <v>1729</v>
      </c>
      <c r="B213" s="108" t="s">
        <v>1497</v>
      </c>
      <c r="C213" s="74" t="s">
        <v>1736</v>
      </c>
      <c r="D213" s="75">
        <v>7191588597</v>
      </c>
      <c r="E213" s="105">
        <v>43504</v>
      </c>
      <c r="F213" s="34">
        <f t="shared" ca="1" si="3"/>
        <v>1</v>
      </c>
      <c r="G213" s="77" t="s">
        <v>1491</v>
      </c>
      <c r="H213" s="78">
        <v>100030</v>
      </c>
      <c r="I213" s="79">
        <v>2</v>
      </c>
    </row>
    <row r="214" spans="1:9" x14ac:dyDescent="0.3">
      <c r="A214" s="74" t="s">
        <v>1731</v>
      </c>
      <c r="B214" s="108" t="s">
        <v>1497</v>
      </c>
      <c r="C214" s="74" t="s">
        <v>1950</v>
      </c>
      <c r="D214" s="75">
        <v>9706973131</v>
      </c>
      <c r="E214" s="105">
        <v>36336</v>
      </c>
      <c r="F214" s="34">
        <f t="shared" ca="1" si="3"/>
        <v>21</v>
      </c>
      <c r="G214" s="77"/>
      <c r="H214" s="78">
        <v>83965</v>
      </c>
      <c r="I214" s="79">
        <v>5</v>
      </c>
    </row>
    <row r="215" spans="1:9" x14ac:dyDescent="0.3">
      <c r="A215" s="74" t="s">
        <v>1749</v>
      </c>
      <c r="B215" s="108" t="s">
        <v>1497</v>
      </c>
      <c r="C215" s="74" t="s">
        <v>1829</v>
      </c>
      <c r="D215" s="75">
        <v>3037686976</v>
      </c>
      <c r="E215" s="105">
        <v>42190</v>
      </c>
      <c r="F215" s="34">
        <f t="shared" ca="1" si="3"/>
        <v>5</v>
      </c>
      <c r="G215" s="77" t="s">
        <v>1514</v>
      </c>
      <c r="H215" s="78">
        <v>86962</v>
      </c>
      <c r="I215" s="79">
        <v>5</v>
      </c>
    </row>
    <row r="216" spans="1:9" x14ac:dyDescent="0.3">
      <c r="A216" s="74" t="s">
        <v>234</v>
      </c>
      <c r="B216" s="108" t="s">
        <v>1497</v>
      </c>
      <c r="C216" s="74" t="s">
        <v>1529</v>
      </c>
      <c r="D216" s="75">
        <v>9707713771</v>
      </c>
      <c r="E216" s="105">
        <v>36371</v>
      </c>
      <c r="F216" s="34">
        <f t="shared" ca="1" si="3"/>
        <v>21</v>
      </c>
      <c r="G216" s="77"/>
      <c r="H216" s="78">
        <v>56681</v>
      </c>
      <c r="I216" s="79">
        <v>1</v>
      </c>
    </row>
    <row r="217" spans="1:9" x14ac:dyDescent="0.3">
      <c r="A217" s="74" t="s">
        <v>1626</v>
      </c>
      <c r="B217" s="108" t="s">
        <v>1505</v>
      </c>
      <c r="C217" s="74" t="s">
        <v>1898</v>
      </c>
      <c r="D217" s="75">
        <v>3032376215</v>
      </c>
      <c r="E217" s="105">
        <v>38640</v>
      </c>
      <c r="F217" s="34">
        <f t="shared" ca="1" si="3"/>
        <v>14</v>
      </c>
      <c r="G217" s="77" t="s">
        <v>1488</v>
      </c>
      <c r="H217" s="78">
        <v>103897</v>
      </c>
      <c r="I217" s="79">
        <v>4</v>
      </c>
    </row>
    <row r="218" spans="1:9" x14ac:dyDescent="0.3">
      <c r="A218" s="74" t="s">
        <v>192</v>
      </c>
      <c r="B218" s="108" t="s">
        <v>1493</v>
      </c>
      <c r="C218" s="74" t="s">
        <v>1577</v>
      </c>
      <c r="D218" s="75">
        <v>5054747044</v>
      </c>
      <c r="E218" s="105">
        <v>36388</v>
      </c>
      <c r="F218" s="34">
        <f t="shared" ca="1" si="3"/>
        <v>21</v>
      </c>
      <c r="G218" s="77"/>
      <c r="H218" s="78">
        <v>105666</v>
      </c>
      <c r="I218" s="79">
        <v>2</v>
      </c>
    </row>
    <row r="219" spans="1:9" x14ac:dyDescent="0.3">
      <c r="A219" s="74" t="s">
        <v>1817</v>
      </c>
      <c r="B219" s="108" t="s">
        <v>1511</v>
      </c>
      <c r="C219" s="74" t="s">
        <v>1950</v>
      </c>
      <c r="D219" s="75">
        <v>5051797370</v>
      </c>
      <c r="E219" s="105">
        <v>39386</v>
      </c>
      <c r="F219" s="34">
        <f t="shared" ca="1" si="3"/>
        <v>12</v>
      </c>
      <c r="G219" s="77" t="s">
        <v>1503</v>
      </c>
      <c r="H219" s="78">
        <v>102538</v>
      </c>
      <c r="I219" s="79">
        <v>3</v>
      </c>
    </row>
    <row r="220" spans="1:9" x14ac:dyDescent="0.3">
      <c r="A220" s="74" t="s">
        <v>59</v>
      </c>
      <c r="B220" s="108" t="s">
        <v>1505</v>
      </c>
      <c r="C220" s="74" t="s">
        <v>1736</v>
      </c>
      <c r="D220" s="75">
        <v>9704442142</v>
      </c>
      <c r="E220" s="105">
        <v>36838</v>
      </c>
      <c r="F220" s="34">
        <f t="shared" ca="1" si="3"/>
        <v>19</v>
      </c>
      <c r="G220" s="77" t="s">
        <v>1486</v>
      </c>
      <c r="H220" s="78">
        <v>79939</v>
      </c>
      <c r="I220" s="79">
        <v>4</v>
      </c>
    </row>
    <row r="221" spans="1:9" x14ac:dyDescent="0.3">
      <c r="A221" s="74" t="s">
        <v>1908</v>
      </c>
      <c r="B221" s="108" t="s">
        <v>1497</v>
      </c>
      <c r="C221" s="74" t="s">
        <v>1898</v>
      </c>
      <c r="D221" s="75">
        <v>7195842116</v>
      </c>
      <c r="E221" s="105">
        <v>38516</v>
      </c>
      <c r="F221" s="34">
        <f t="shared" ca="1" si="3"/>
        <v>15</v>
      </c>
      <c r="G221" s="77" t="s">
        <v>1514</v>
      </c>
      <c r="H221" s="78">
        <v>87701</v>
      </c>
      <c r="I221" s="79">
        <v>3</v>
      </c>
    </row>
    <row r="222" spans="1:9" x14ac:dyDescent="0.3">
      <c r="A222" s="74" t="s">
        <v>166</v>
      </c>
      <c r="B222" s="108" t="s">
        <v>1505</v>
      </c>
      <c r="C222" s="74" t="s">
        <v>1898</v>
      </c>
      <c r="D222" s="75">
        <v>5052453666</v>
      </c>
      <c r="E222" s="105">
        <v>41936</v>
      </c>
      <c r="F222" s="34">
        <f t="shared" ca="1" si="3"/>
        <v>5</v>
      </c>
      <c r="G222" s="77"/>
      <c r="H222" s="78">
        <v>113428</v>
      </c>
      <c r="I222" s="79">
        <v>2</v>
      </c>
    </row>
    <row r="223" spans="1:9" x14ac:dyDescent="0.3">
      <c r="A223" s="74" t="s">
        <v>1580</v>
      </c>
      <c r="B223" s="108" t="s">
        <v>1505</v>
      </c>
      <c r="C223" s="74" t="s">
        <v>1572</v>
      </c>
      <c r="D223" s="75">
        <v>7194752921</v>
      </c>
      <c r="E223" s="105">
        <v>42290</v>
      </c>
      <c r="F223" s="34">
        <f t="shared" ca="1" si="3"/>
        <v>4</v>
      </c>
      <c r="G223" s="77" t="s">
        <v>1514</v>
      </c>
      <c r="H223" s="78">
        <v>57658</v>
      </c>
      <c r="I223" s="79">
        <v>5</v>
      </c>
    </row>
    <row r="224" spans="1:9" x14ac:dyDescent="0.3">
      <c r="A224" s="74" t="s">
        <v>93</v>
      </c>
      <c r="B224" s="108" t="s">
        <v>1497</v>
      </c>
      <c r="C224" s="74" t="s">
        <v>1572</v>
      </c>
      <c r="D224" s="75">
        <v>7197474942</v>
      </c>
      <c r="E224" s="105">
        <v>38592</v>
      </c>
      <c r="F224" s="34">
        <f t="shared" ca="1" si="3"/>
        <v>15</v>
      </c>
      <c r="G224" s="77" t="s">
        <v>1514</v>
      </c>
      <c r="H224" s="78">
        <v>30254</v>
      </c>
      <c r="I224" s="79">
        <v>3</v>
      </c>
    </row>
    <row r="225" spans="1:9" x14ac:dyDescent="0.3">
      <c r="A225" s="74" t="s">
        <v>181</v>
      </c>
      <c r="B225" s="108" t="s">
        <v>1497</v>
      </c>
      <c r="C225" s="74" t="s">
        <v>1529</v>
      </c>
      <c r="D225" s="75">
        <v>5056196095</v>
      </c>
      <c r="E225" s="105">
        <v>38991</v>
      </c>
      <c r="F225" s="34">
        <f t="shared" ca="1" si="3"/>
        <v>13</v>
      </c>
      <c r="G225" s="77"/>
      <c r="H225" s="78">
        <v>112834</v>
      </c>
      <c r="I225" s="79">
        <v>5</v>
      </c>
    </row>
    <row r="226" spans="1:9" x14ac:dyDescent="0.3">
      <c r="A226" s="74" t="s">
        <v>1502</v>
      </c>
      <c r="B226" s="108" t="s">
        <v>1505</v>
      </c>
      <c r="C226" s="74" t="s">
        <v>1577</v>
      </c>
      <c r="D226" s="75">
        <v>5052387348</v>
      </c>
      <c r="E226" s="105">
        <v>36966</v>
      </c>
      <c r="F226" s="34">
        <f t="shared" ca="1" si="3"/>
        <v>19</v>
      </c>
      <c r="G226" s="77" t="s">
        <v>1514</v>
      </c>
      <c r="H226" s="78">
        <v>109243</v>
      </c>
      <c r="I226" s="79">
        <v>4</v>
      </c>
    </row>
    <row r="227" spans="1:9" x14ac:dyDescent="0.3">
      <c r="A227" s="74" t="s">
        <v>1669</v>
      </c>
      <c r="B227" s="108" t="s">
        <v>1505</v>
      </c>
      <c r="C227" s="74" t="s">
        <v>1829</v>
      </c>
      <c r="D227" s="75">
        <v>7195617115</v>
      </c>
      <c r="E227" s="105">
        <v>38759</v>
      </c>
      <c r="F227" s="34">
        <f t="shared" ca="1" si="3"/>
        <v>14</v>
      </c>
      <c r="G227" s="77" t="s">
        <v>1514</v>
      </c>
      <c r="H227" s="78">
        <v>44959</v>
      </c>
      <c r="I227" s="79">
        <v>2</v>
      </c>
    </row>
    <row r="228" spans="1:9" x14ac:dyDescent="0.3">
      <c r="A228" s="74" t="s">
        <v>98</v>
      </c>
      <c r="B228" s="108" t="s">
        <v>1505</v>
      </c>
      <c r="C228" s="74" t="s">
        <v>1829</v>
      </c>
      <c r="D228" s="75">
        <v>5053717553</v>
      </c>
      <c r="E228" s="105">
        <v>39101</v>
      </c>
      <c r="F228" s="34">
        <f t="shared" ca="1" si="3"/>
        <v>13</v>
      </c>
      <c r="G228" s="77" t="s">
        <v>1514</v>
      </c>
      <c r="H228" s="78">
        <v>81074</v>
      </c>
      <c r="I228" s="79">
        <v>4</v>
      </c>
    </row>
    <row r="229" spans="1:9" x14ac:dyDescent="0.3">
      <c r="A229" s="74" t="s">
        <v>1750</v>
      </c>
      <c r="B229" s="108" t="s">
        <v>1505</v>
      </c>
      <c r="C229" s="74" t="s">
        <v>1577</v>
      </c>
      <c r="D229" s="75">
        <v>5051653055</v>
      </c>
      <c r="E229" s="105">
        <v>38816</v>
      </c>
      <c r="F229" s="34">
        <f t="shared" ca="1" si="3"/>
        <v>14</v>
      </c>
      <c r="G229" s="77"/>
      <c r="H229" s="78">
        <v>33466</v>
      </c>
      <c r="I229" s="79">
        <v>2</v>
      </c>
    </row>
    <row r="230" spans="1:9" x14ac:dyDescent="0.3">
      <c r="A230" s="74" t="s">
        <v>26</v>
      </c>
      <c r="B230" s="108" t="s">
        <v>1497</v>
      </c>
      <c r="C230" s="74" t="s">
        <v>1632</v>
      </c>
      <c r="D230" s="75">
        <v>5056503334</v>
      </c>
      <c r="E230" s="105">
        <v>38838</v>
      </c>
      <c r="F230" s="34">
        <f t="shared" ca="1" si="3"/>
        <v>14</v>
      </c>
      <c r="G230" s="77" t="s">
        <v>1488</v>
      </c>
      <c r="H230" s="78">
        <v>79332</v>
      </c>
      <c r="I230" s="79">
        <v>1</v>
      </c>
    </row>
    <row r="231" spans="1:9" x14ac:dyDescent="0.3">
      <c r="A231" s="74" t="s">
        <v>116</v>
      </c>
      <c r="B231" s="108" t="s">
        <v>1505</v>
      </c>
      <c r="C231" s="74" t="s">
        <v>1950</v>
      </c>
      <c r="D231" s="75">
        <v>3035399385</v>
      </c>
      <c r="E231" s="105">
        <v>38770</v>
      </c>
      <c r="F231" s="34">
        <f t="shared" ca="1" si="3"/>
        <v>14</v>
      </c>
      <c r="G231" s="77" t="s">
        <v>1514</v>
      </c>
      <c r="H231" s="78">
        <v>54622</v>
      </c>
      <c r="I231" s="79">
        <v>2</v>
      </c>
    </row>
    <row r="232" spans="1:9" x14ac:dyDescent="0.3">
      <c r="A232" s="74" t="s">
        <v>1782</v>
      </c>
      <c r="B232" s="108" t="s">
        <v>1505</v>
      </c>
      <c r="C232" s="74" t="s">
        <v>1898</v>
      </c>
      <c r="D232" s="75">
        <v>3037188067</v>
      </c>
      <c r="E232" s="105">
        <v>37057</v>
      </c>
      <c r="F232" s="34">
        <f t="shared" ca="1" si="3"/>
        <v>19</v>
      </c>
      <c r="G232" s="77"/>
      <c r="H232" s="78">
        <v>73511</v>
      </c>
      <c r="I232" s="79">
        <v>2</v>
      </c>
    </row>
    <row r="233" spans="1:9" x14ac:dyDescent="0.3">
      <c r="A233" s="74" t="s">
        <v>1849</v>
      </c>
      <c r="B233" s="108" t="s">
        <v>1505</v>
      </c>
      <c r="C233" s="74" t="s">
        <v>1596</v>
      </c>
      <c r="D233" s="75">
        <v>5056053287</v>
      </c>
      <c r="E233" s="105">
        <v>38644</v>
      </c>
      <c r="F233" s="34">
        <f t="shared" ca="1" si="3"/>
        <v>14</v>
      </c>
      <c r="G233" s="77" t="s">
        <v>1514</v>
      </c>
      <c r="H233" s="78">
        <v>49830</v>
      </c>
      <c r="I233" s="79">
        <v>5</v>
      </c>
    </row>
    <row r="234" spans="1:9" x14ac:dyDescent="0.3">
      <c r="A234" s="74" t="s">
        <v>1796</v>
      </c>
      <c r="B234" s="108" t="s">
        <v>1497</v>
      </c>
      <c r="C234" s="74" t="s">
        <v>1736</v>
      </c>
      <c r="D234" s="75">
        <v>5055252544</v>
      </c>
      <c r="E234" s="105">
        <v>39000</v>
      </c>
      <c r="F234" s="34">
        <f t="shared" ca="1" si="3"/>
        <v>13</v>
      </c>
      <c r="G234" s="77" t="s">
        <v>1514</v>
      </c>
      <c r="H234" s="78">
        <v>108385</v>
      </c>
      <c r="I234" s="79">
        <v>3</v>
      </c>
    </row>
    <row r="235" spans="1:9" x14ac:dyDescent="0.3">
      <c r="A235" s="74" t="s">
        <v>1797</v>
      </c>
      <c r="B235" s="108" t="s">
        <v>1505</v>
      </c>
      <c r="C235" s="74" t="s">
        <v>1829</v>
      </c>
      <c r="D235" s="75">
        <v>3033294956</v>
      </c>
      <c r="E235" s="105">
        <v>38836</v>
      </c>
      <c r="F235" s="34">
        <f t="shared" ca="1" si="3"/>
        <v>14</v>
      </c>
      <c r="G235" s="77" t="s">
        <v>1486</v>
      </c>
      <c r="H235" s="78">
        <v>32129</v>
      </c>
      <c r="I235" s="79">
        <v>4</v>
      </c>
    </row>
    <row r="236" spans="1:9" x14ac:dyDescent="0.3">
      <c r="A236" s="74" t="s">
        <v>1965</v>
      </c>
      <c r="B236" s="108" t="s">
        <v>1497</v>
      </c>
      <c r="C236" s="74" t="s">
        <v>1898</v>
      </c>
      <c r="D236" s="75">
        <v>3034310812</v>
      </c>
      <c r="E236" s="105">
        <v>38499</v>
      </c>
      <c r="F236" s="34">
        <f t="shared" ca="1" si="3"/>
        <v>15</v>
      </c>
      <c r="G236" s="77" t="s">
        <v>1486</v>
      </c>
      <c r="H236" s="78">
        <v>83200</v>
      </c>
      <c r="I236" s="79">
        <v>1</v>
      </c>
    </row>
    <row r="237" spans="1:9" x14ac:dyDescent="0.3">
      <c r="A237" s="74" t="s">
        <v>1538</v>
      </c>
      <c r="B237" s="108" t="s">
        <v>1497</v>
      </c>
      <c r="C237" s="74" t="s">
        <v>1813</v>
      </c>
      <c r="D237" s="75">
        <v>7193957018</v>
      </c>
      <c r="E237" s="105">
        <v>36603</v>
      </c>
      <c r="F237" s="34">
        <f t="shared" ca="1" si="3"/>
        <v>20</v>
      </c>
      <c r="G237" s="77" t="s">
        <v>1514</v>
      </c>
      <c r="H237" s="78">
        <v>102590</v>
      </c>
      <c r="I237" s="79">
        <v>3</v>
      </c>
    </row>
    <row r="238" spans="1:9" x14ac:dyDescent="0.3">
      <c r="A238" s="74" t="s">
        <v>1581</v>
      </c>
      <c r="B238" s="108" t="s">
        <v>1497</v>
      </c>
      <c r="C238" s="74" t="s">
        <v>1829</v>
      </c>
      <c r="D238" s="75">
        <v>5051267946</v>
      </c>
      <c r="E238" s="105">
        <v>37312</v>
      </c>
      <c r="F238" s="34">
        <f t="shared" ca="1" si="3"/>
        <v>18</v>
      </c>
      <c r="G238" s="77" t="s">
        <v>1491</v>
      </c>
      <c r="H238" s="78">
        <v>91634</v>
      </c>
      <c r="I238" s="79">
        <v>2</v>
      </c>
    </row>
    <row r="239" spans="1:9" x14ac:dyDescent="0.3">
      <c r="A239" s="74" t="s">
        <v>1670</v>
      </c>
      <c r="B239" s="108" t="s">
        <v>1493</v>
      </c>
      <c r="C239" s="74" t="s">
        <v>1596</v>
      </c>
      <c r="D239" s="75">
        <v>9703089561</v>
      </c>
      <c r="E239" s="105">
        <v>39225</v>
      </c>
      <c r="F239" s="34">
        <f t="shared" ca="1" si="3"/>
        <v>13</v>
      </c>
      <c r="G239" s="77" t="s">
        <v>1514</v>
      </c>
      <c r="H239" s="78">
        <v>108768</v>
      </c>
      <c r="I239" s="79">
        <v>2</v>
      </c>
    </row>
    <row r="240" spans="1:9" x14ac:dyDescent="0.3">
      <c r="A240" s="74" t="s">
        <v>1850</v>
      </c>
      <c r="B240" s="108" t="s">
        <v>1505</v>
      </c>
      <c r="C240" s="74" t="s">
        <v>1632</v>
      </c>
      <c r="D240" s="75">
        <v>3031765611</v>
      </c>
      <c r="E240" s="105">
        <v>38669</v>
      </c>
      <c r="F240" s="34">
        <f t="shared" ca="1" si="3"/>
        <v>14</v>
      </c>
      <c r="G240" s="77" t="s">
        <v>1514</v>
      </c>
      <c r="H240" s="78">
        <v>42755</v>
      </c>
      <c r="I240" s="79">
        <v>2</v>
      </c>
    </row>
    <row r="241" spans="1:9" x14ac:dyDescent="0.3">
      <c r="A241" s="74" t="s">
        <v>1671</v>
      </c>
      <c r="B241" s="108" t="s">
        <v>1497</v>
      </c>
      <c r="C241" s="74" t="s">
        <v>1624</v>
      </c>
      <c r="D241" s="75">
        <v>7194323329</v>
      </c>
      <c r="E241" s="105">
        <v>36528</v>
      </c>
      <c r="F241" s="34">
        <f t="shared" ca="1" si="3"/>
        <v>20</v>
      </c>
      <c r="G241" s="77" t="s">
        <v>1488</v>
      </c>
      <c r="H241" s="78">
        <v>117665</v>
      </c>
      <c r="I241" s="79">
        <v>1</v>
      </c>
    </row>
    <row r="242" spans="1:9" x14ac:dyDescent="0.3">
      <c r="A242" s="74" t="s">
        <v>221</v>
      </c>
      <c r="B242" s="108" t="s">
        <v>1483</v>
      </c>
      <c r="C242" s="74" t="s">
        <v>1596</v>
      </c>
      <c r="D242" s="75">
        <v>3031696804</v>
      </c>
      <c r="E242" s="105">
        <v>37904</v>
      </c>
      <c r="F242" s="34">
        <f t="shared" ca="1" si="3"/>
        <v>16</v>
      </c>
      <c r="G242" s="77"/>
      <c r="H242" s="78">
        <v>59453</v>
      </c>
      <c r="I242" s="79">
        <v>5</v>
      </c>
    </row>
    <row r="243" spans="1:9" x14ac:dyDescent="0.3">
      <c r="A243" s="74" t="s">
        <v>1751</v>
      </c>
      <c r="B243" s="108" t="s">
        <v>1505</v>
      </c>
      <c r="C243" s="74" t="s">
        <v>1577</v>
      </c>
      <c r="D243" s="75">
        <v>9703327522</v>
      </c>
      <c r="E243" s="105">
        <v>39412</v>
      </c>
      <c r="F243" s="34">
        <f t="shared" ca="1" si="3"/>
        <v>12</v>
      </c>
      <c r="G243" s="77" t="s">
        <v>1514</v>
      </c>
      <c r="H243" s="78">
        <v>80956</v>
      </c>
      <c r="I243" s="79">
        <v>1</v>
      </c>
    </row>
    <row r="244" spans="1:9" x14ac:dyDescent="0.3">
      <c r="A244" s="74" t="s">
        <v>1798</v>
      </c>
      <c r="B244" s="108" t="s">
        <v>1483</v>
      </c>
      <c r="C244" s="74" t="s">
        <v>1813</v>
      </c>
      <c r="D244" s="75">
        <v>5058627048</v>
      </c>
      <c r="E244" s="105">
        <v>36303</v>
      </c>
      <c r="F244" s="34">
        <f t="shared" ca="1" si="3"/>
        <v>21</v>
      </c>
      <c r="G244" s="77" t="s">
        <v>1486</v>
      </c>
      <c r="H244" s="78">
        <v>52298</v>
      </c>
      <c r="I244" s="79">
        <v>5</v>
      </c>
    </row>
    <row r="245" spans="1:9" x14ac:dyDescent="0.3">
      <c r="A245" s="74" t="s">
        <v>21</v>
      </c>
      <c r="B245" s="108" t="s">
        <v>1511</v>
      </c>
      <c r="C245" s="74" t="s">
        <v>1496</v>
      </c>
      <c r="D245" s="80">
        <v>3031641031</v>
      </c>
      <c r="E245" s="105">
        <v>38885</v>
      </c>
      <c r="F245" s="34">
        <f t="shared" ca="1" si="3"/>
        <v>14</v>
      </c>
      <c r="G245" s="77" t="s">
        <v>1514</v>
      </c>
      <c r="H245" s="78">
        <v>112596</v>
      </c>
      <c r="I245" s="79">
        <v>2</v>
      </c>
    </row>
    <row r="246" spans="1:9" x14ac:dyDescent="0.3">
      <c r="A246" s="74" t="s">
        <v>58</v>
      </c>
      <c r="B246" s="108" t="s">
        <v>1505</v>
      </c>
      <c r="C246" s="74" t="s">
        <v>1829</v>
      </c>
      <c r="D246" s="75">
        <v>9705536623</v>
      </c>
      <c r="E246" s="105">
        <v>36271</v>
      </c>
      <c r="F246" s="34">
        <f t="shared" ca="1" si="3"/>
        <v>21</v>
      </c>
      <c r="G246" s="77" t="s">
        <v>1491</v>
      </c>
      <c r="H246" s="78">
        <v>60865</v>
      </c>
      <c r="I246" s="79">
        <v>4</v>
      </c>
    </row>
    <row r="247" spans="1:9" x14ac:dyDescent="0.3">
      <c r="A247" s="74" t="s">
        <v>1504</v>
      </c>
      <c r="B247" s="108" t="s">
        <v>1490</v>
      </c>
      <c r="C247" s="74" t="s">
        <v>1736</v>
      </c>
      <c r="D247" s="75">
        <v>3035368383</v>
      </c>
      <c r="E247" s="105">
        <v>39440</v>
      </c>
      <c r="F247" s="34">
        <f t="shared" ca="1" si="3"/>
        <v>12</v>
      </c>
      <c r="G247" s="77" t="s">
        <v>1488</v>
      </c>
      <c r="H247" s="78">
        <v>60760</v>
      </c>
      <c r="I247" s="79">
        <v>2</v>
      </c>
    </row>
    <row r="248" spans="1:9" x14ac:dyDescent="0.3">
      <c r="A248" s="74" t="s">
        <v>1732</v>
      </c>
      <c r="B248" s="108" t="s">
        <v>1493</v>
      </c>
      <c r="C248" s="74" t="s">
        <v>1950</v>
      </c>
      <c r="D248" s="75">
        <v>3035157707</v>
      </c>
      <c r="E248" s="105">
        <v>41769</v>
      </c>
      <c r="F248" s="34">
        <f t="shared" ca="1" si="3"/>
        <v>6</v>
      </c>
      <c r="G248" s="77" t="s">
        <v>1488</v>
      </c>
      <c r="H248" s="78">
        <v>58780</v>
      </c>
      <c r="I248" s="79">
        <v>2</v>
      </c>
    </row>
    <row r="249" spans="1:9" x14ac:dyDescent="0.3">
      <c r="A249" s="74" t="s">
        <v>1673</v>
      </c>
      <c r="B249" s="108" t="s">
        <v>1511</v>
      </c>
      <c r="C249" s="74" t="s">
        <v>1632</v>
      </c>
      <c r="D249" s="75">
        <v>5054627771</v>
      </c>
      <c r="E249" s="105">
        <v>38672</v>
      </c>
      <c r="F249" s="34">
        <f t="shared" ca="1" si="3"/>
        <v>14</v>
      </c>
      <c r="G249" s="77" t="s">
        <v>1491</v>
      </c>
      <c r="H249" s="78">
        <v>59294</v>
      </c>
      <c r="I249" s="79">
        <v>1</v>
      </c>
    </row>
    <row r="250" spans="1:9" x14ac:dyDescent="0.3">
      <c r="A250" s="74" t="s">
        <v>1539</v>
      </c>
      <c r="B250" s="108" t="s">
        <v>1505</v>
      </c>
      <c r="C250" s="74" t="s">
        <v>1567</v>
      </c>
      <c r="D250" s="75">
        <v>9703040292</v>
      </c>
      <c r="E250" s="105">
        <v>43396</v>
      </c>
      <c r="F250" s="34">
        <f t="shared" ca="1" si="3"/>
        <v>1</v>
      </c>
      <c r="G250" s="77"/>
      <c r="H250" s="78">
        <v>78342</v>
      </c>
      <c r="I250" s="79">
        <v>5</v>
      </c>
    </row>
    <row r="251" spans="1:9" x14ac:dyDescent="0.3">
      <c r="A251" s="74" t="s">
        <v>1909</v>
      </c>
      <c r="B251" s="108" t="s">
        <v>1505</v>
      </c>
      <c r="C251" s="74" t="s">
        <v>1632</v>
      </c>
      <c r="D251" s="75">
        <v>9705610944</v>
      </c>
      <c r="E251" s="105">
        <v>38328</v>
      </c>
      <c r="F251" s="34">
        <f t="shared" ca="1" si="3"/>
        <v>15</v>
      </c>
      <c r="G251" s="77"/>
      <c r="H251" s="78">
        <v>32221</v>
      </c>
      <c r="I251" s="79">
        <v>3</v>
      </c>
    </row>
    <row r="252" spans="1:9" x14ac:dyDescent="0.3">
      <c r="A252" s="74" t="s">
        <v>7</v>
      </c>
      <c r="B252" s="108" t="s">
        <v>1505</v>
      </c>
      <c r="C252" s="74" t="s">
        <v>1950</v>
      </c>
      <c r="D252" s="75">
        <v>5052869792</v>
      </c>
      <c r="E252" s="105">
        <v>43378</v>
      </c>
      <c r="F252" s="34">
        <f t="shared" ca="1" si="3"/>
        <v>1</v>
      </c>
      <c r="G252" s="77"/>
      <c r="H252" s="78">
        <v>106562</v>
      </c>
      <c r="I252" s="79">
        <v>3</v>
      </c>
    </row>
    <row r="253" spans="1:9" x14ac:dyDescent="0.3">
      <c r="A253" s="74" t="s">
        <v>1540</v>
      </c>
      <c r="B253" s="108" t="s">
        <v>1511</v>
      </c>
      <c r="C253" s="74" t="s">
        <v>1736</v>
      </c>
      <c r="D253" s="75">
        <v>5056040465</v>
      </c>
      <c r="E253" s="105">
        <v>40284</v>
      </c>
      <c r="F253" s="34">
        <f t="shared" ca="1" si="3"/>
        <v>10</v>
      </c>
      <c r="G253" s="77" t="s">
        <v>1503</v>
      </c>
      <c r="H253" s="78">
        <v>21001</v>
      </c>
      <c r="I253" s="79">
        <v>3</v>
      </c>
    </row>
    <row r="254" spans="1:9" x14ac:dyDescent="0.3">
      <c r="A254" s="74" t="s">
        <v>1852</v>
      </c>
      <c r="B254" s="108" t="s">
        <v>1493</v>
      </c>
      <c r="C254" s="74" t="s">
        <v>1484</v>
      </c>
      <c r="D254" s="80">
        <v>7195818082</v>
      </c>
      <c r="E254" s="105">
        <v>36989</v>
      </c>
      <c r="F254" s="34">
        <f t="shared" ca="1" si="3"/>
        <v>19</v>
      </c>
      <c r="G254" s="77"/>
      <c r="H254" s="78">
        <v>94196</v>
      </c>
      <c r="I254" s="79">
        <v>2</v>
      </c>
    </row>
    <row r="255" spans="1:9" x14ac:dyDescent="0.3">
      <c r="A255" s="74" t="s">
        <v>1674</v>
      </c>
      <c r="B255" s="108" t="s">
        <v>1497</v>
      </c>
      <c r="C255" s="74" t="s">
        <v>1898</v>
      </c>
      <c r="D255" s="75">
        <v>3038678875</v>
      </c>
      <c r="E255" s="105">
        <v>38545</v>
      </c>
      <c r="F255" s="34">
        <f t="shared" ca="1" si="3"/>
        <v>15</v>
      </c>
      <c r="G255" s="77"/>
      <c r="H255" s="78">
        <v>88462</v>
      </c>
      <c r="I255" s="79">
        <v>4</v>
      </c>
    </row>
    <row r="256" spans="1:9" x14ac:dyDescent="0.3">
      <c r="A256" s="74" t="s">
        <v>1966</v>
      </c>
      <c r="B256" s="108" t="s">
        <v>1505</v>
      </c>
      <c r="C256" s="74" t="s">
        <v>1736</v>
      </c>
      <c r="D256" s="75">
        <v>7198999194</v>
      </c>
      <c r="E256" s="105">
        <v>38825</v>
      </c>
      <c r="F256" s="34">
        <f t="shared" ca="1" si="3"/>
        <v>14</v>
      </c>
      <c r="G256" s="77"/>
      <c r="H256" s="78">
        <v>84282</v>
      </c>
      <c r="I256" s="79">
        <v>2</v>
      </c>
    </row>
    <row r="257" spans="1:9" x14ac:dyDescent="0.3">
      <c r="A257" s="74" t="s">
        <v>1799</v>
      </c>
      <c r="B257" s="108" t="s">
        <v>1490</v>
      </c>
      <c r="C257" s="74" t="s">
        <v>1496</v>
      </c>
      <c r="D257" s="75">
        <v>5057317354</v>
      </c>
      <c r="E257" s="105">
        <v>39907</v>
      </c>
      <c r="F257" s="34">
        <f t="shared" ca="1" si="3"/>
        <v>11</v>
      </c>
      <c r="G257" s="77" t="s">
        <v>1503</v>
      </c>
      <c r="H257" s="78">
        <v>98789</v>
      </c>
      <c r="I257" s="79">
        <v>4</v>
      </c>
    </row>
    <row r="258" spans="1:9" x14ac:dyDescent="0.3">
      <c r="A258" s="74" t="s">
        <v>1910</v>
      </c>
      <c r="B258" s="108" t="s">
        <v>1497</v>
      </c>
      <c r="C258" s="74" t="s">
        <v>1529</v>
      </c>
      <c r="D258" s="75">
        <v>3035511103</v>
      </c>
      <c r="E258" s="105">
        <v>36670</v>
      </c>
      <c r="F258" s="34">
        <f t="shared" ref="F258:F321" ca="1" si="4">DATEDIF(E258,TODAY(),"Y")</f>
        <v>20</v>
      </c>
      <c r="G258" s="77" t="s">
        <v>1514</v>
      </c>
      <c r="H258" s="78">
        <v>113414</v>
      </c>
      <c r="I258" s="79">
        <v>4</v>
      </c>
    </row>
    <row r="259" spans="1:9" x14ac:dyDescent="0.3">
      <c r="A259" s="74" t="s">
        <v>1675</v>
      </c>
      <c r="B259" s="108" t="s">
        <v>1505</v>
      </c>
      <c r="C259" s="74" t="s">
        <v>1591</v>
      </c>
      <c r="D259" s="75">
        <v>3031282202</v>
      </c>
      <c r="E259" s="105">
        <v>41730</v>
      </c>
      <c r="F259" s="34">
        <f t="shared" ca="1" si="4"/>
        <v>6</v>
      </c>
      <c r="G259" s="77" t="s">
        <v>1488</v>
      </c>
      <c r="H259" s="78">
        <v>62502</v>
      </c>
      <c r="I259" s="79">
        <v>5</v>
      </c>
    </row>
    <row r="260" spans="1:9" x14ac:dyDescent="0.3">
      <c r="A260" s="74" t="s">
        <v>1752</v>
      </c>
      <c r="B260" s="108" t="s">
        <v>1505</v>
      </c>
      <c r="C260" s="74" t="s">
        <v>1772</v>
      </c>
      <c r="D260" s="75">
        <v>7195085809</v>
      </c>
      <c r="E260" s="105">
        <v>40946</v>
      </c>
      <c r="F260" s="34">
        <f t="shared" ca="1" si="4"/>
        <v>8</v>
      </c>
      <c r="G260" s="77"/>
      <c r="H260" s="78">
        <v>103092</v>
      </c>
      <c r="I260" s="79">
        <v>3</v>
      </c>
    </row>
    <row r="261" spans="1:9" x14ac:dyDescent="0.3">
      <c r="A261" s="74" t="s">
        <v>1911</v>
      </c>
      <c r="B261" s="108" t="s">
        <v>1505</v>
      </c>
      <c r="C261" s="74" t="s">
        <v>1772</v>
      </c>
      <c r="D261" s="75">
        <v>9706674988</v>
      </c>
      <c r="E261" s="105">
        <v>38590</v>
      </c>
      <c r="F261" s="34">
        <f t="shared" ca="1" si="4"/>
        <v>15</v>
      </c>
      <c r="G261" s="77"/>
      <c r="H261" s="78">
        <v>71531</v>
      </c>
      <c r="I261" s="79">
        <v>4</v>
      </c>
    </row>
    <row r="262" spans="1:9" x14ac:dyDescent="0.3">
      <c r="A262" s="74" t="s">
        <v>1603</v>
      </c>
      <c r="B262" s="108" t="s">
        <v>1511</v>
      </c>
      <c r="C262" s="74" t="s">
        <v>1632</v>
      </c>
      <c r="D262" s="75">
        <v>7198253211</v>
      </c>
      <c r="E262" s="105">
        <v>43115</v>
      </c>
      <c r="F262" s="34">
        <f t="shared" ca="1" si="4"/>
        <v>2</v>
      </c>
      <c r="G262" s="77" t="s">
        <v>1488</v>
      </c>
      <c r="H262" s="78">
        <v>103184</v>
      </c>
      <c r="I262" s="79">
        <v>5</v>
      </c>
    </row>
    <row r="263" spans="1:9" x14ac:dyDescent="0.3">
      <c r="A263" s="74" t="s">
        <v>1967</v>
      </c>
      <c r="B263" s="108" t="s">
        <v>1497</v>
      </c>
      <c r="C263" s="74" t="s">
        <v>1829</v>
      </c>
      <c r="D263" s="75">
        <v>5058651774</v>
      </c>
      <c r="E263" s="105">
        <v>37092</v>
      </c>
      <c r="F263" s="34">
        <f t="shared" ca="1" si="4"/>
        <v>19</v>
      </c>
      <c r="G263" s="77"/>
      <c r="H263" s="78">
        <v>59030</v>
      </c>
      <c r="I263" s="79">
        <v>2</v>
      </c>
    </row>
    <row r="264" spans="1:9" x14ac:dyDescent="0.3">
      <c r="A264" s="74" t="s">
        <v>182</v>
      </c>
      <c r="B264" s="108" t="s">
        <v>1505</v>
      </c>
      <c r="C264" s="74" t="s">
        <v>1632</v>
      </c>
      <c r="D264" s="75">
        <v>3034138160</v>
      </c>
      <c r="E264" s="105">
        <v>39850</v>
      </c>
      <c r="F264" s="34">
        <f t="shared" ca="1" si="4"/>
        <v>11</v>
      </c>
      <c r="G264" s="77" t="s">
        <v>1503</v>
      </c>
      <c r="H264" s="78">
        <v>51308</v>
      </c>
      <c r="I264" s="79">
        <v>2</v>
      </c>
    </row>
    <row r="265" spans="1:9" x14ac:dyDescent="0.3">
      <c r="A265" s="74" t="s">
        <v>184</v>
      </c>
      <c r="B265" s="108" t="s">
        <v>1497</v>
      </c>
      <c r="C265" s="74" t="s">
        <v>1786</v>
      </c>
      <c r="D265" s="75">
        <v>9706920236</v>
      </c>
      <c r="E265" s="105">
        <v>43595</v>
      </c>
      <c r="F265" s="34">
        <f t="shared" ca="1" si="4"/>
        <v>1</v>
      </c>
      <c r="G265" s="77"/>
      <c r="H265" s="78">
        <v>24236</v>
      </c>
      <c r="I265" s="79">
        <v>3</v>
      </c>
    </row>
    <row r="266" spans="1:9" x14ac:dyDescent="0.3">
      <c r="A266" s="74" t="s">
        <v>1912</v>
      </c>
      <c r="B266" s="108" t="s">
        <v>1490</v>
      </c>
      <c r="C266" s="74" t="s">
        <v>1898</v>
      </c>
      <c r="D266" s="75">
        <v>5053182167</v>
      </c>
      <c r="E266" s="105">
        <v>36691</v>
      </c>
      <c r="F266" s="34">
        <f t="shared" ca="1" si="4"/>
        <v>20</v>
      </c>
      <c r="G266" s="77" t="s">
        <v>1514</v>
      </c>
      <c r="H266" s="78">
        <v>83226</v>
      </c>
      <c r="I266" s="79">
        <v>3</v>
      </c>
    </row>
    <row r="267" spans="1:9" x14ac:dyDescent="0.3">
      <c r="A267" s="74" t="s">
        <v>1507</v>
      </c>
      <c r="B267" s="108" t="s">
        <v>1490</v>
      </c>
      <c r="C267" s="74" t="s">
        <v>1632</v>
      </c>
      <c r="D267" s="75">
        <v>7191397811</v>
      </c>
      <c r="E267" s="105">
        <v>41464</v>
      </c>
      <c r="F267" s="34">
        <f t="shared" ca="1" si="4"/>
        <v>7</v>
      </c>
      <c r="G267" s="77" t="s">
        <v>1486</v>
      </c>
      <c r="H267" s="78">
        <v>93403</v>
      </c>
      <c r="I267" s="79">
        <v>1</v>
      </c>
    </row>
    <row r="268" spans="1:9" x14ac:dyDescent="0.3">
      <c r="A268" s="74" t="s">
        <v>1676</v>
      </c>
      <c r="B268" s="108" t="s">
        <v>1483</v>
      </c>
      <c r="C268" s="74" t="s">
        <v>1632</v>
      </c>
      <c r="D268" s="75">
        <v>9708413271</v>
      </c>
      <c r="E268" s="105">
        <v>43721</v>
      </c>
      <c r="F268" s="34">
        <f t="shared" ca="1" si="4"/>
        <v>1</v>
      </c>
      <c r="G268" s="77" t="s">
        <v>1488</v>
      </c>
      <c r="H268" s="78">
        <v>57842</v>
      </c>
      <c r="I268" s="79">
        <v>2</v>
      </c>
    </row>
    <row r="269" spans="1:9" x14ac:dyDescent="0.3">
      <c r="A269" s="74" t="s">
        <v>1818</v>
      </c>
      <c r="B269" s="108" t="s">
        <v>1505</v>
      </c>
      <c r="C269" s="74" t="s">
        <v>1567</v>
      </c>
      <c r="D269" s="75">
        <v>5054125294</v>
      </c>
      <c r="E269" s="105">
        <v>43066</v>
      </c>
      <c r="F269" s="34">
        <f t="shared" ca="1" si="4"/>
        <v>2</v>
      </c>
      <c r="G269" s="77" t="s">
        <v>1488</v>
      </c>
      <c r="H269" s="78">
        <v>100901</v>
      </c>
      <c r="I269" s="79">
        <v>3</v>
      </c>
    </row>
    <row r="270" spans="1:9" x14ac:dyDescent="0.3">
      <c r="A270" s="74" t="s">
        <v>1854</v>
      </c>
      <c r="B270" s="108" t="s">
        <v>1497</v>
      </c>
      <c r="C270" s="74" t="s">
        <v>1572</v>
      </c>
      <c r="D270" s="75">
        <v>9707405629</v>
      </c>
      <c r="E270" s="105">
        <v>39392</v>
      </c>
      <c r="F270" s="34">
        <f t="shared" ca="1" si="4"/>
        <v>12</v>
      </c>
      <c r="G270" s="77" t="s">
        <v>1488</v>
      </c>
      <c r="H270" s="78">
        <v>65815</v>
      </c>
      <c r="I270" s="79">
        <v>2</v>
      </c>
    </row>
    <row r="271" spans="1:9" x14ac:dyDescent="0.3">
      <c r="A271" s="74" t="s">
        <v>1582</v>
      </c>
      <c r="B271" s="108" t="s">
        <v>1511</v>
      </c>
      <c r="C271" s="74" t="s">
        <v>1596</v>
      </c>
      <c r="D271" s="75">
        <v>9706097340</v>
      </c>
      <c r="E271" s="105">
        <v>36222</v>
      </c>
      <c r="F271" s="34">
        <f t="shared" ca="1" si="4"/>
        <v>21</v>
      </c>
      <c r="G271" s="77" t="s">
        <v>1503</v>
      </c>
      <c r="H271" s="78">
        <v>42715</v>
      </c>
      <c r="I271" s="79">
        <v>4</v>
      </c>
    </row>
    <row r="272" spans="1:9" x14ac:dyDescent="0.3">
      <c r="A272" s="74" t="s">
        <v>1508</v>
      </c>
      <c r="B272" s="108" t="s">
        <v>1497</v>
      </c>
      <c r="C272" s="74" t="s">
        <v>1518</v>
      </c>
      <c r="D272" s="75">
        <v>7196699611</v>
      </c>
      <c r="E272" s="105">
        <v>38602</v>
      </c>
      <c r="F272" s="34">
        <f t="shared" ca="1" si="4"/>
        <v>15</v>
      </c>
      <c r="G272" s="77" t="s">
        <v>1514</v>
      </c>
      <c r="H272" s="78">
        <v>65155</v>
      </c>
      <c r="I272" s="79">
        <v>2</v>
      </c>
    </row>
    <row r="273" spans="1:9" x14ac:dyDescent="0.3">
      <c r="A273" s="74" t="s">
        <v>1968</v>
      </c>
      <c r="B273" s="108" t="s">
        <v>1483</v>
      </c>
      <c r="C273" s="74" t="s">
        <v>1829</v>
      </c>
      <c r="D273" s="75">
        <v>9704078104</v>
      </c>
      <c r="E273" s="105">
        <v>43042</v>
      </c>
      <c r="F273" s="34">
        <f t="shared" ca="1" si="4"/>
        <v>2</v>
      </c>
      <c r="G273" s="77" t="s">
        <v>1488</v>
      </c>
      <c r="H273" s="78">
        <v>32723</v>
      </c>
      <c r="I273" s="79">
        <v>3</v>
      </c>
    </row>
    <row r="274" spans="1:9" x14ac:dyDescent="0.3">
      <c r="A274" s="74" t="s">
        <v>1677</v>
      </c>
      <c r="B274" s="108" t="s">
        <v>1505</v>
      </c>
      <c r="C274" s="74" t="s">
        <v>1529</v>
      </c>
      <c r="D274" s="75">
        <v>3032339143</v>
      </c>
      <c r="E274" s="105">
        <v>40491</v>
      </c>
      <c r="F274" s="34">
        <f t="shared" ca="1" si="4"/>
        <v>9</v>
      </c>
      <c r="G274" s="77" t="s">
        <v>1486</v>
      </c>
      <c r="H274" s="78">
        <v>113362</v>
      </c>
      <c r="I274" s="79">
        <v>3</v>
      </c>
    </row>
    <row r="275" spans="1:9" x14ac:dyDescent="0.3">
      <c r="A275" s="74" t="s">
        <v>1541</v>
      </c>
      <c r="B275" s="108" t="s">
        <v>1497</v>
      </c>
      <c r="C275" s="74" t="s">
        <v>1577</v>
      </c>
      <c r="D275" s="75">
        <v>3031472895</v>
      </c>
      <c r="E275" s="105">
        <v>36756</v>
      </c>
      <c r="F275" s="34">
        <f t="shared" ca="1" si="4"/>
        <v>20</v>
      </c>
      <c r="G275" s="77" t="s">
        <v>1491</v>
      </c>
      <c r="H275" s="78">
        <v>108900</v>
      </c>
      <c r="I275" s="79">
        <v>5</v>
      </c>
    </row>
    <row r="276" spans="1:9" x14ac:dyDescent="0.3">
      <c r="A276" s="74" t="s">
        <v>1482</v>
      </c>
      <c r="B276" s="108" t="s">
        <v>1497</v>
      </c>
      <c r="C276" s="74" t="s">
        <v>1898</v>
      </c>
      <c r="D276" s="75">
        <v>3032390604</v>
      </c>
      <c r="E276" s="105">
        <v>39155</v>
      </c>
      <c r="F276" s="34">
        <f t="shared" ca="1" si="4"/>
        <v>13</v>
      </c>
      <c r="G276" s="77" t="s">
        <v>1486</v>
      </c>
      <c r="H276" s="78">
        <v>104214</v>
      </c>
      <c r="I276" s="79">
        <v>1</v>
      </c>
    </row>
    <row r="277" spans="1:9" x14ac:dyDescent="0.3">
      <c r="A277" s="74" t="s">
        <v>1969</v>
      </c>
      <c r="B277" s="108" t="s">
        <v>1505</v>
      </c>
      <c r="C277" s="74" t="s">
        <v>1632</v>
      </c>
      <c r="D277" s="75">
        <v>7193709408</v>
      </c>
      <c r="E277" s="105">
        <v>39861</v>
      </c>
      <c r="F277" s="34">
        <f t="shared" ca="1" si="4"/>
        <v>11</v>
      </c>
      <c r="G277" s="77"/>
      <c r="H277" s="78">
        <v>118166</v>
      </c>
      <c r="I277" s="79">
        <v>5</v>
      </c>
    </row>
    <row r="278" spans="1:9" x14ac:dyDescent="0.3">
      <c r="A278" s="74" t="s">
        <v>1678</v>
      </c>
      <c r="B278" s="108" t="s">
        <v>1483</v>
      </c>
      <c r="C278" s="74" t="s">
        <v>1632</v>
      </c>
      <c r="D278" s="75">
        <v>7198801464</v>
      </c>
      <c r="E278" s="105">
        <v>42230</v>
      </c>
      <c r="F278" s="34">
        <f t="shared" ca="1" si="4"/>
        <v>5</v>
      </c>
      <c r="G278" s="77"/>
      <c r="H278" s="78">
        <v>38060</v>
      </c>
      <c r="I278" s="79">
        <v>4</v>
      </c>
    </row>
    <row r="279" spans="1:9" x14ac:dyDescent="0.3">
      <c r="A279" s="74" t="s">
        <v>86</v>
      </c>
      <c r="B279" s="108" t="s">
        <v>1505</v>
      </c>
      <c r="C279" s="74" t="s">
        <v>1829</v>
      </c>
      <c r="D279" s="75">
        <v>5058742282</v>
      </c>
      <c r="E279" s="105">
        <v>40844</v>
      </c>
      <c r="F279" s="34">
        <f t="shared" ca="1" si="4"/>
        <v>8</v>
      </c>
      <c r="G279" s="77" t="s">
        <v>1486</v>
      </c>
      <c r="H279" s="78">
        <v>31099</v>
      </c>
      <c r="I279" s="79">
        <v>3</v>
      </c>
    </row>
    <row r="280" spans="1:9" x14ac:dyDescent="0.3">
      <c r="A280" s="74" t="s">
        <v>1784</v>
      </c>
      <c r="B280" s="108" t="s">
        <v>1505</v>
      </c>
      <c r="C280" s="74" t="s">
        <v>1730</v>
      </c>
      <c r="D280" s="75">
        <v>3038155179</v>
      </c>
      <c r="E280" s="105">
        <v>41079</v>
      </c>
      <c r="F280" s="34">
        <f t="shared" ca="1" si="4"/>
        <v>8</v>
      </c>
      <c r="G280" s="77" t="s">
        <v>1514</v>
      </c>
      <c r="H280" s="78">
        <v>71108</v>
      </c>
      <c r="I280" s="79">
        <v>2</v>
      </c>
    </row>
    <row r="281" spans="1:9" x14ac:dyDescent="0.3">
      <c r="A281" s="74" t="s">
        <v>1679</v>
      </c>
      <c r="B281" s="108" t="s">
        <v>1483</v>
      </c>
      <c r="C281" s="74" t="s">
        <v>1529</v>
      </c>
      <c r="D281" s="75">
        <v>7191391475</v>
      </c>
      <c r="E281" s="105">
        <v>36491</v>
      </c>
      <c r="F281" s="34">
        <f t="shared" ca="1" si="4"/>
        <v>20</v>
      </c>
      <c r="G281" s="77" t="s">
        <v>1503</v>
      </c>
      <c r="H281" s="78">
        <v>65749</v>
      </c>
      <c r="I281" s="79">
        <v>2</v>
      </c>
    </row>
    <row r="282" spans="1:9" x14ac:dyDescent="0.3">
      <c r="A282" s="74" t="s">
        <v>1855</v>
      </c>
      <c r="B282" s="108" t="s">
        <v>1483</v>
      </c>
      <c r="C282" s="74" t="s">
        <v>1736</v>
      </c>
      <c r="D282" s="75">
        <v>3031487375</v>
      </c>
      <c r="E282" s="105">
        <v>39264</v>
      </c>
      <c r="F282" s="34">
        <f t="shared" ca="1" si="4"/>
        <v>13</v>
      </c>
      <c r="G282" s="77" t="s">
        <v>1514</v>
      </c>
      <c r="H282" s="78">
        <v>38122</v>
      </c>
      <c r="I282" s="79">
        <v>3</v>
      </c>
    </row>
    <row r="283" spans="1:9" x14ac:dyDescent="0.3">
      <c r="A283" s="74" t="s">
        <v>1800</v>
      </c>
      <c r="B283" s="108" t="s">
        <v>1490</v>
      </c>
      <c r="C283" s="74" t="s">
        <v>1572</v>
      </c>
      <c r="D283" s="75">
        <v>5051656242</v>
      </c>
      <c r="E283" s="105">
        <v>38657</v>
      </c>
      <c r="F283" s="34">
        <f t="shared" ca="1" si="4"/>
        <v>14</v>
      </c>
      <c r="G283" s="77" t="s">
        <v>1491</v>
      </c>
      <c r="H283" s="78">
        <v>34993</v>
      </c>
      <c r="I283" s="79">
        <v>1</v>
      </c>
    </row>
    <row r="284" spans="1:9" x14ac:dyDescent="0.3">
      <c r="A284" s="74" t="s">
        <v>1569</v>
      </c>
      <c r="B284" s="108" t="s">
        <v>1511</v>
      </c>
      <c r="C284" s="74" t="s">
        <v>1786</v>
      </c>
      <c r="D284" s="75">
        <v>9702126707</v>
      </c>
      <c r="E284" s="105">
        <v>37845</v>
      </c>
      <c r="F284" s="34">
        <f t="shared" ca="1" si="4"/>
        <v>17</v>
      </c>
      <c r="G284" s="77" t="s">
        <v>1488</v>
      </c>
      <c r="H284" s="78">
        <v>114880</v>
      </c>
      <c r="I284" s="79">
        <v>3</v>
      </c>
    </row>
    <row r="285" spans="1:9" x14ac:dyDescent="0.3">
      <c r="A285" s="74" t="s">
        <v>1776</v>
      </c>
      <c r="B285" s="108" t="s">
        <v>1505</v>
      </c>
      <c r="C285" s="74" t="s">
        <v>1632</v>
      </c>
      <c r="D285" s="75">
        <v>3032168237</v>
      </c>
      <c r="E285" s="105">
        <v>39503</v>
      </c>
      <c r="F285" s="34">
        <f t="shared" ca="1" si="4"/>
        <v>12</v>
      </c>
      <c r="G285" s="77" t="s">
        <v>1514</v>
      </c>
      <c r="H285" s="78">
        <v>14606</v>
      </c>
      <c r="I285" s="79">
        <v>1</v>
      </c>
    </row>
    <row r="286" spans="1:9" x14ac:dyDescent="0.3">
      <c r="A286" s="74" t="s">
        <v>183</v>
      </c>
      <c r="B286" s="108" t="s">
        <v>1483</v>
      </c>
      <c r="C286" s="74" t="s">
        <v>1632</v>
      </c>
      <c r="D286" s="75">
        <v>3034743535</v>
      </c>
      <c r="E286" s="105">
        <v>38633</v>
      </c>
      <c r="F286" s="34">
        <f t="shared" ca="1" si="4"/>
        <v>14</v>
      </c>
      <c r="G286" s="77"/>
      <c r="H286" s="78">
        <v>59326</v>
      </c>
      <c r="I286" s="79">
        <v>1</v>
      </c>
    </row>
    <row r="287" spans="1:9" x14ac:dyDescent="0.3">
      <c r="A287" s="74" t="s">
        <v>152</v>
      </c>
      <c r="B287" s="108" t="s">
        <v>1497</v>
      </c>
      <c r="C287" s="74" t="s">
        <v>1529</v>
      </c>
      <c r="D287" s="75">
        <v>5056576057</v>
      </c>
      <c r="E287" s="105">
        <v>36718</v>
      </c>
      <c r="F287" s="34">
        <f t="shared" ca="1" si="4"/>
        <v>20</v>
      </c>
      <c r="G287" s="77" t="s">
        <v>1486</v>
      </c>
      <c r="H287" s="78">
        <v>81048</v>
      </c>
      <c r="I287" s="79">
        <v>5</v>
      </c>
    </row>
    <row r="288" spans="1:9" x14ac:dyDescent="0.3">
      <c r="A288" s="74" t="s">
        <v>1913</v>
      </c>
      <c r="B288" s="108" t="s">
        <v>1483</v>
      </c>
      <c r="C288" s="74" t="s">
        <v>1632</v>
      </c>
      <c r="D288" s="75">
        <v>3037775023</v>
      </c>
      <c r="E288" s="105">
        <v>42965</v>
      </c>
      <c r="F288" s="34">
        <f t="shared" ca="1" si="4"/>
        <v>3</v>
      </c>
      <c r="G288" s="77"/>
      <c r="H288" s="78">
        <v>79253</v>
      </c>
      <c r="I288" s="79">
        <v>5</v>
      </c>
    </row>
    <row r="289" spans="1:9" x14ac:dyDescent="0.3">
      <c r="A289" s="74" t="s">
        <v>1509</v>
      </c>
      <c r="B289" s="108" t="s">
        <v>1483</v>
      </c>
      <c r="C289" s="74" t="s">
        <v>1950</v>
      </c>
      <c r="D289" s="75">
        <v>7198502926</v>
      </c>
      <c r="E289" s="105">
        <v>39336</v>
      </c>
      <c r="F289" s="34">
        <f t="shared" ca="1" si="4"/>
        <v>13</v>
      </c>
      <c r="G289" s="77"/>
      <c r="H289" s="78">
        <v>76890</v>
      </c>
      <c r="I289" s="79">
        <v>2</v>
      </c>
    </row>
    <row r="290" spans="1:9" x14ac:dyDescent="0.3">
      <c r="A290" s="74" t="s">
        <v>99</v>
      </c>
      <c r="B290" s="108" t="s">
        <v>1505</v>
      </c>
      <c r="C290" s="74" t="s">
        <v>1829</v>
      </c>
      <c r="D290" s="75">
        <v>9702891217</v>
      </c>
      <c r="E290" s="105">
        <v>38671</v>
      </c>
      <c r="F290" s="34">
        <f t="shared" ca="1" si="4"/>
        <v>14</v>
      </c>
      <c r="G290" s="77" t="s">
        <v>1488</v>
      </c>
      <c r="H290" s="78">
        <v>83516</v>
      </c>
      <c r="I290" s="79">
        <v>1</v>
      </c>
    </row>
    <row r="291" spans="1:9" x14ac:dyDescent="0.3">
      <c r="A291" s="74" t="s">
        <v>248</v>
      </c>
      <c r="B291" s="108" t="s">
        <v>1490</v>
      </c>
      <c r="C291" s="74" t="s">
        <v>1730</v>
      </c>
      <c r="D291" s="75">
        <v>7196052545</v>
      </c>
      <c r="E291" s="105">
        <v>43435</v>
      </c>
      <c r="F291" s="34">
        <f t="shared" ca="1" si="4"/>
        <v>1</v>
      </c>
      <c r="G291" s="77"/>
      <c r="H291" s="78">
        <v>81695</v>
      </c>
      <c r="I291" s="79">
        <v>2</v>
      </c>
    </row>
    <row r="292" spans="1:9" x14ac:dyDescent="0.3">
      <c r="A292" s="74" t="s">
        <v>1970</v>
      </c>
      <c r="B292" s="108" t="s">
        <v>1497</v>
      </c>
      <c r="C292" s="74" t="s">
        <v>1950</v>
      </c>
      <c r="D292" s="75">
        <v>9702447501</v>
      </c>
      <c r="E292" s="105">
        <v>37100</v>
      </c>
      <c r="F292" s="34">
        <f t="shared" ca="1" si="4"/>
        <v>19</v>
      </c>
      <c r="G292" s="77" t="s">
        <v>1486</v>
      </c>
      <c r="H292" s="78">
        <v>78527</v>
      </c>
      <c r="I292" s="79">
        <v>3</v>
      </c>
    </row>
    <row r="293" spans="1:9" x14ac:dyDescent="0.3">
      <c r="A293" s="74" t="s">
        <v>1573</v>
      </c>
      <c r="B293" s="108" t="s">
        <v>1505</v>
      </c>
      <c r="C293" s="74" t="s">
        <v>1772</v>
      </c>
      <c r="D293" s="75">
        <v>3031575684</v>
      </c>
      <c r="E293" s="105">
        <v>38264</v>
      </c>
      <c r="F293" s="34">
        <f t="shared" ca="1" si="4"/>
        <v>15</v>
      </c>
      <c r="G293" s="77" t="s">
        <v>1514</v>
      </c>
      <c r="H293" s="78">
        <v>30175</v>
      </c>
      <c r="I293" s="79">
        <v>5</v>
      </c>
    </row>
    <row r="294" spans="1:9" x14ac:dyDescent="0.3">
      <c r="A294" s="74" t="s">
        <v>1819</v>
      </c>
      <c r="B294" s="108" t="s">
        <v>1511</v>
      </c>
      <c r="C294" s="74" t="s">
        <v>1950</v>
      </c>
      <c r="D294" s="75">
        <v>9701868104</v>
      </c>
      <c r="E294" s="105">
        <v>37121</v>
      </c>
      <c r="F294" s="34">
        <f t="shared" ca="1" si="4"/>
        <v>19</v>
      </c>
      <c r="G294" s="77" t="s">
        <v>1514</v>
      </c>
      <c r="H294" s="78">
        <v>61261</v>
      </c>
      <c r="I294" s="79">
        <v>2</v>
      </c>
    </row>
    <row r="295" spans="1:9" x14ac:dyDescent="0.3">
      <c r="A295" s="74" t="s">
        <v>1914</v>
      </c>
      <c r="B295" s="108" t="s">
        <v>1497</v>
      </c>
      <c r="C295" s="74" t="s">
        <v>1898</v>
      </c>
      <c r="D295" s="75">
        <v>3033613559</v>
      </c>
      <c r="E295" s="105">
        <v>36564</v>
      </c>
      <c r="F295" s="34">
        <f t="shared" ca="1" si="4"/>
        <v>20</v>
      </c>
      <c r="G295" s="77"/>
      <c r="H295" s="78">
        <v>61578</v>
      </c>
      <c r="I295" s="79">
        <v>2</v>
      </c>
    </row>
    <row r="296" spans="1:9" x14ac:dyDescent="0.3">
      <c r="A296" s="74" t="s">
        <v>13</v>
      </c>
      <c r="B296" s="108" t="s">
        <v>1511</v>
      </c>
      <c r="C296" s="74" t="s">
        <v>1632</v>
      </c>
      <c r="D296" s="75">
        <v>9701715499</v>
      </c>
      <c r="E296" s="105">
        <v>37408</v>
      </c>
      <c r="F296" s="34">
        <f t="shared" ca="1" si="4"/>
        <v>18</v>
      </c>
      <c r="G296" s="77"/>
      <c r="H296" s="78">
        <v>46807</v>
      </c>
      <c r="I296" s="79">
        <v>3</v>
      </c>
    </row>
    <row r="297" spans="1:9" x14ac:dyDescent="0.3">
      <c r="A297" s="74" t="s">
        <v>1542</v>
      </c>
      <c r="B297" s="108" t="s">
        <v>1505</v>
      </c>
      <c r="C297" s="74" t="s">
        <v>1950</v>
      </c>
      <c r="D297" s="75">
        <v>7192416398</v>
      </c>
      <c r="E297" s="105">
        <v>39605</v>
      </c>
      <c r="F297" s="34">
        <f t="shared" ca="1" si="4"/>
        <v>12</v>
      </c>
      <c r="G297" s="77" t="s">
        <v>1514</v>
      </c>
      <c r="H297" s="78">
        <v>34565</v>
      </c>
      <c r="I297" s="79">
        <v>5</v>
      </c>
    </row>
    <row r="298" spans="1:9" x14ac:dyDescent="0.3">
      <c r="A298" s="74" t="s">
        <v>1543</v>
      </c>
      <c r="B298" s="108" t="s">
        <v>1497</v>
      </c>
      <c r="C298" s="74" t="s">
        <v>1950</v>
      </c>
      <c r="D298" s="75">
        <v>5051525844</v>
      </c>
      <c r="E298" s="105">
        <v>37866</v>
      </c>
      <c r="F298" s="34">
        <f t="shared" ca="1" si="4"/>
        <v>17</v>
      </c>
      <c r="G298" s="77"/>
      <c r="H298" s="78">
        <v>84827</v>
      </c>
      <c r="I298" s="79">
        <v>3</v>
      </c>
    </row>
    <row r="299" spans="1:9" x14ac:dyDescent="0.3">
      <c r="A299" s="74" t="s">
        <v>1915</v>
      </c>
      <c r="B299" s="108" t="s">
        <v>1497</v>
      </c>
      <c r="C299" s="74" t="s">
        <v>1632</v>
      </c>
      <c r="D299" s="75">
        <v>7192381391</v>
      </c>
      <c r="E299" s="105">
        <v>36962</v>
      </c>
      <c r="F299" s="34">
        <f t="shared" ca="1" si="4"/>
        <v>19</v>
      </c>
      <c r="G299" s="77"/>
      <c r="H299" s="78">
        <v>65380</v>
      </c>
      <c r="I299" s="79">
        <v>2</v>
      </c>
    </row>
    <row r="300" spans="1:9" x14ac:dyDescent="0.3">
      <c r="A300" s="74" t="s">
        <v>1680</v>
      </c>
      <c r="B300" s="108" t="s">
        <v>1505</v>
      </c>
      <c r="C300" s="74" t="s">
        <v>1950</v>
      </c>
      <c r="D300" s="75">
        <v>3036354278</v>
      </c>
      <c r="E300" s="105">
        <v>37148</v>
      </c>
      <c r="F300" s="34">
        <f t="shared" ca="1" si="4"/>
        <v>19</v>
      </c>
      <c r="G300" s="77" t="s">
        <v>1488</v>
      </c>
      <c r="H300" s="78">
        <v>26315</v>
      </c>
      <c r="I300" s="79">
        <v>1</v>
      </c>
    </row>
    <row r="301" spans="1:9" x14ac:dyDescent="0.3">
      <c r="A301" s="74" t="s">
        <v>1971</v>
      </c>
      <c r="B301" s="108" t="s">
        <v>1490</v>
      </c>
      <c r="C301" s="74" t="s">
        <v>1632</v>
      </c>
      <c r="D301" s="75">
        <v>9705915044</v>
      </c>
      <c r="E301" s="105">
        <v>41079</v>
      </c>
      <c r="F301" s="34">
        <f t="shared" ca="1" si="4"/>
        <v>8</v>
      </c>
      <c r="G301" s="77" t="s">
        <v>1514</v>
      </c>
      <c r="H301" s="78">
        <v>40814</v>
      </c>
      <c r="I301" s="79">
        <v>5</v>
      </c>
    </row>
    <row r="302" spans="1:9" x14ac:dyDescent="0.3">
      <c r="A302" s="74" t="s">
        <v>220</v>
      </c>
      <c r="B302" s="108" t="s">
        <v>1511</v>
      </c>
      <c r="C302" s="74" t="s">
        <v>1829</v>
      </c>
      <c r="D302" s="75">
        <v>9704045531</v>
      </c>
      <c r="E302" s="105">
        <v>37836</v>
      </c>
      <c r="F302" s="34">
        <f t="shared" ca="1" si="4"/>
        <v>17</v>
      </c>
      <c r="G302" s="77" t="s">
        <v>1486</v>
      </c>
      <c r="H302" s="78">
        <v>117242</v>
      </c>
      <c r="I302" s="79">
        <v>2</v>
      </c>
    </row>
    <row r="303" spans="1:9" x14ac:dyDescent="0.3">
      <c r="A303" s="74" t="s">
        <v>1856</v>
      </c>
      <c r="B303" s="108" t="s">
        <v>1505</v>
      </c>
      <c r="C303" s="74" t="s">
        <v>1950</v>
      </c>
      <c r="D303" s="75">
        <v>5057446192</v>
      </c>
      <c r="E303" s="105">
        <v>36534</v>
      </c>
      <c r="F303" s="34">
        <f t="shared" ca="1" si="4"/>
        <v>20</v>
      </c>
      <c r="G303" s="77" t="s">
        <v>1514</v>
      </c>
      <c r="H303" s="78">
        <v>17761</v>
      </c>
      <c r="I303" s="79">
        <v>2</v>
      </c>
    </row>
    <row r="304" spans="1:9" x14ac:dyDescent="0.3">
      <c r="A304" s="74" t="s">
        <v>1801</v>
      </c>
      <c r="B304" s="108" t="s">
        <v>1505</v>
      </c>
      <c r="C304" s="74" t="s">
        <v>1632</v>
      </c>
      <c r="D304" s="75">
        <v>5058669137</v>
      </c>
      <c r="E304" s="105">
        <v>41520</v>
      </c>
      <c r="F304" s="34">
        <f t="shared" ca="1" si="4"/>
        <v>7</v>
      </c>
      <c r="G304" s="77" t="s">
        <v>1488</v>
      </c>
      <c r="H304" s="78">
        <v>115843</v>
      </c>
      <c r="I304" s="79">
        <v>1</v>
      </c>
    </row>
    <row r="305" spans="1:9" x14ac:dyDescent="0.3">
      <c r="A305" s="74" t="s">
        <v>1916</v>
      </c>
      <c r="B305" s="108" t="s">
        <v>1483</v>
      </c>
      <c r="C305" s="74" t="s">
        <v>1786</v>
      </c>
      <c r="D305" s="75">
        <v>7193891189</v>
      </c>
      <c r="E305" s="105">
        <v>36763</v>
      </c>
      <c r="F305" s="34">
        <f t="shared" ca="1" si="4"/>
        <v>20</v>
      </c>
      <c r="G305" s="77" t="s">
        <v>1514</v>
      </c>
      <c r="H305" s="78">
        <v>57011</v>
      </c>
      <c r="I305" s="79">
        <v>2</v>
      </c>
    </row>
    <row r="306" spans="1:9" x14ac:dyDescent="0.3">
      <c r="A306" s="74" t="s">
        <v>213</v>
      </c>
      <c r="B306" s="108" t="s">
        <v>1497</v>
      </c>
      <c r="C306" s="74" t="s">
        <v>1898</v>
      </c>
      <c r="D306" s="75">
        <v>9702842668</v>
      </c>
      <c r="E306" s="105">
        <v>39674</v>
      </c>
      <c r="F306" s="34">
        <f t="shared" ca="1" si="4"/>
        <v>12</v>
      </c>
      <c r="G306" s="77" t="s">
        <v>1491</v>
      </c>
      <c r="H306" s="78">
        <v>27707</v>
      </c>
      <c r="I306" s="79">
        <v>4</v>
      </c>
    </row>
    <row r="307" spans="1:9" x14ac:dyDescent="0.3">
      <c r="A307" s="74" t="s">
        <v>76</v>
      </c>
      <c r="B307" s="108" t="s">
        <v>1490</v>
      </c>
      <c r="C307" s="74" t="s">
        <v>1736</v>
      </c>
      <c r="D307" s="75">
        <v>7191401774</v>
      </c>
      <c r="E307" s="105">
        <v>43226</v>
      </c>
      <c r="F307" s="34">
        <f t="shared" ca="1" si="4"/>
        <v>2</v>
      </c>
      <c r="G307" s="77" t="s">
        <v>1514</v>
      </c>
      <c r="H307" s="78">
        <v>58278</v>
      </c>
      <c r="I307" s="79">
        <v>4</v>
      </c>
    </row>
    <row r="308" spans="1:9" x14ac:dyDescent="0.3">
      <c r="A308" s="74" t="s">
        <v>1544</v>
      </c>
      <c r="B308" s="108" t="s">
        <v>1511</v>
      </c>
      <c r="C308" s="74" t="s">
        <v>1829</v>
      </c>
      <c r="D308" s="75">
        <v>5056650531</v>
      </c>
      <c r="E308" s="105">
        <v>42871</v>
      </c>
      <c r="F308" s="34">
        <f t="shared" ca="1" si="4"/>
        <v>3</v>
      </c>
      <c r="G308" s="77" t="s">
        <v>1488</v>
      </c>
      <c r="H308" s="78">
        <v>60146</v>
      </c>
      <c r="I308" s="79">
        <v>1</v>
      </c>
    </row>
    <row r="309" spans="1:9" x14ac:dyDescent="0.3">
      <c r="A309" s="74" t="s">
        <v>1917</v>
      </c>
      <c r="B309" s="108" t="s">
        <v>1505</v>
      </c>
      <c r="C309" s="74" t="s">
        <v>1529</v>
      </c>
      <c r="D309" s="75">
        <v>7191259179</v>
      </c>
      <c r="E309" s="105">
        <v>37038</v>
      </c>
      <c r="F309" s="34">
        <f t="shared" ca="1" si="4"/>
        <v>19</v>
      </c>
      <c r="G309" s="77" t="s">
        <v>1514</v>
      </c>
      <c r="H309" s="78">
        <v>94604</v>
      </c>
      <c r="I309" s="79">
        <v>4</v>
      </c>
    </row>
    <row r="310" spans="1:9" x14ac:dyDescent="0.3">
      <c r="A310" s="74" t="s">
        <v>1802</v>
      </c>
      <c r="B310" s="108" t="s">
        <v>1497</v>
      </c>
      <c r="C310" s="74" t="s">
        <v>1632</v>
      </c>
      <c r="D310" s="75">
        <v>9707358099</v>
      </c>
      <c r="E310" s="105">
        <v>38522</v>
      </c>
      <c r="F310" s="34">
        <f t="shared" ca="1" si="4"/>
        <v>15</v>
      </c>
      <c r="G310" s="77"/>
      <c r="H310" s="78">
        <v>87133</v>
      </c>
      <c r="I310" s="79">
        <v>2</v>
      </c>
    </row>
    <row r="311" spans="1:9" x14ac:dyDescent="0.3">
      <c r="A311" s="74" t="s">
        <v>1972</v>
      </c>
      <c r="B311" s="108" t="s">
        <v>1511</v>
      </c>
      <c r="C311" s="74" t="s">
        <v>1572</v>
      </c>
      <c r="D311" s="75">
        <v>9704663056</v>
      </c>
      <c r="E311" s="105">
        <v>39325</v>
      </c>
      <c r="F311" s="34">
        <f t="shared" ca="1" si="4"/>
        <v>13</v>
      </c>
      <c r="G311" s="77" t="s">
        <v>1514</v>
      </c>
      <c r="H311" s="78">
        <v>90156</v>
      </c>
      <c r="I311" s="79">
        <v>5</v>
      </c>
    </row>
    <row r="312" spans="1:9" x14ac:dyDescent="0.3">
      <c r="A312" s="74" t="s">
        <v>1681</v>
      </c>
      <c r="B312" s="108" t="s">
        <v>1505</v>
      </c>
      <c r="C312" s="74" t="s">
        <v>1632</v>
      </c>
      <c r="D312" s="75">
        <v>5052520526</v>
      </c>
      <c r="E312" s="105">
        <v>39475</v>
      </c>
      <c r="F312" s="34">
        <f t="shared" ca="1" si="4"/>
        <v>12</v>
      </c>
      <c r="G312" s="77" t="s">
        <v>1491</v>
      </c>
      <c r="H312" s="78">
        <v>49843</v>
      </c>
      <c r="I312" s="79">
        <v>2</v>
      </c>
    </row>
    <row r="313" spans="1:9" x14ac:dyDescent="0.3">
      <c r="A313" s="74" t="s">
        <v>52</v>
      </c>
      <c r="B313" s="108" t="s">
        <v>1483</v>
      </c>
      <c r="C313" s="74" t="s">
        <v>1736</v>
      </c>
      <c r="D313" s="75">
        <v>7197077326</v>
      </c>
      <c r="E313" s="105">
        <v>38363</v>
      </c>
      <c r="F313" s="34">
        <f t="shared" ca="1" si="4"/>
        <v>15</v>
      </c>
      <c r="G313" s="77" t="s">
        <v>1491</v>
      </c>
      <c r="H313" s="78">
        <v>93034</v>
      </c>
      <c r="I313" s="79">
        <v>4</v>
      </c>
    </row>
    <row r="314" spans="1:9" x14ac:dyDescent="0.3">
      <c r="A314" s="74" t="s">
        <v>160</v>
      </c>
      <c r="B314" s="108" t="s">
        <v>1483</v>
      </c>
      <c r="C314" s="74" t="s">
        <v>1829</v>
      </c>
      <c r="D314" s="75">
        <v>3032456406</v>
      </c>
      <c r="E314" s="105">
        <v>39229</v>
      </c>
      <c r="F314" s="34">
        <f t="shared" ca="1" si="4"/>
        <v>13</v>
      </c>
      <c r="G314" s="77"/>
      <c r="H314" s="78">
        <v>62726</v>
      </c>
      <c r="I314" s="79">
        <v>1</v>
      </c>
    </row>
    <row r="315" spans="1:9" x14ac:dyDescent="0.3">
      <c r="A315" s="74" t="s">
        <v>1753</v>
      </c>
      <c r="B315" s="108" t="s">
        <v>1490</v>
      </c>
      <c r="C315" s="74" t="s">
        <v>1829</v>
      </c>
      <c r="D315" s="75">
        <v>7195990200</v>
      </c>
      <c r="E315" s="105">
        <v>42360</v>
      </c>
      <c r="F315" s="34">
        <f t="shared" ca="1" si="4"/>
        <v>4</v>
      </c>
      <c r="G315" s="77" t="s">
        <v>1488</v>
      </c>
      <c r="H315" s="78">
        <v>97456</v>
      </c>
      <c r="I315" s="79">
        <v>2</v>
      </c>
    </row>
    <row r="316" spans="1:9" x14ac:dyDescent="0.3">
      <c r="A316" s="74" t="s">
        <v>206</v>
      </c>
      <c r="B316" s="108" t="s">
        <v>1505</v>
      </c>
      <c r="C316" s="74" t="s">
        <v>1950</v>
      </c>
      <c r="D316" s="75">
        <v>3033679666</v>
      </c>
      <c r="E316" s="105">
        <v>41471</v>
      </c>
      <c r="F316" s="34">
        <f t="shared" ca="1" si="4"/>
        <v>7</v>
      </c>
      <c r="G316" s="77" t="s">
        <v>1486</v>
      </c>
      <c r="H316" s="78">
        <v>63730</v>
      </c>
      <c r="I316" s="79">
        <v>4</v>
      </c>
    </row>
    <row r="317" spans="1:9" x14ac:dyDescent="0.3">
      <c r="A317" s="74" t="s">
        <v>225</v>
      </c>
      <c r="B317" s="108" t="s">
        <v>1483</v>
      </c>
      <c r="C317" s="74" t="s">
        <v>1829</v>
      </c>
      <c r="D317" s="75">
        <v>9702551469</v>
      </c>
      <c r="E317" s="105">
        <v>43564</v>
      </c>
      <c r="F317" s="34">
        <f t="shared" ca="1" si="4"/>
        <v>1</v>
      </c>
      <c r="G317" s="77" t="s">
        <v>1486</v>
      </c>
      <c r="H317" s="78">
        <v>65149</v>
      </c>
      <c r="I317" s="79">
        <v>5</v>
      </c>
    </row>
    <row r="318" spans="1:9" x14ac:dyDescent="0.3">
      <c r="A318" s="74" t="s">
        <v>199</v>
      </c>
      <c r="B318" s="108" t="s">
        <v>1497</v>
      </c>
      <c r="C318" s="74" t="s">
        <v>1813</v>
      </c>
      <c r="D318" s="75">
        <v>3033640748</v>
      </c>
      <c r="E318" s="105">
        <v>36256</v>
      </c>
      <c r="F318" s="34">
        <f t="shared" ca="1" si="4"/>
        <v>21</v>
      </c>
      <c r="G318" s="77" t="s">
        <v>1488</v>
      </c>
      <c r="H318" s="78">
        <v>43032</v>
      </c>
      <c r="I318" s="79">
        <v>5</v>
      </c>
    </row>
    <row r="319" spans="1:9" x14ac:dyDescent="0.3">
      <c r="A319" s="74" t="s">
        <v>109</v>
      </c>
      <c r="B319" s="108" t="s">
        <v>1505</v>
      </c>
      <c r="C319" s="74" t="s">
        <v>1529</v>
      </c>
      <c r="D319" s="75">
        <v>7196168483</v>
      </c>
      <c r="E319" s="105">
        <v>39745</v>
      </c>
      <c r="F319" s="34">
        <f t="shared" ca="1" si="4"/>
        <v>11</v>
      </c>
      <c r="G319" s="77"/>
      <c r="H319" s="78">
        <v>79412</v>
      </c>
      <c r="I319" s="79">
        <v>3</v>
      </c>
    </row>
    <row r="320" spans="1:9" x14ac:dyDescent="0.3">
      <c r="A320" s="74" t="s">
        <v>1682</v>
      </c>
      <c r="B320" s="108" t="s">
        <v>1483</v>
      </c>
      <c r="C320" s="74" t="s">
        <v>1632</v>
      </c>
      <c r="D320" s="75">
        <v>9706422185</v>
      </c>
      <c r="E320" s="105">
        <v>39265</v>
      </c>
      <c r="F320" s="34">
        <f t="shared" ca="1" si="4"/>
        <v>13</v>
      </c>
      <c r="G320" s="77" t="s">
        <v>1486</v>
      </c>
      <c r="H320" s="78">
        <v>29911</v>
      </c>
      <c r="I320" s="79">
        <v>2</v>
      </c>
    </row>
    <row r="321" spans="1:9" x14ac:dyDescent="0.3">
      <c r="A321" s="74" t="s">
        <v>96</v>
      </c>
      <c r="B321" s="108" t="s">
        <v>1505</v>
      </c>
      <c r="C321" s="74" t="s">
        <v>1898</v>
      </c>
      <c r="D321" s="75">
        <v>7198687353</v>
      </c>
      <c r="E321" s="105">
        <v>42863</v>
      </c>
      <c r="F321" s="34">
        <f t="shared" ca="1" si="4"/>
        <v>3</v>
      </c>
      <c r="G321" s="77"/>
      <c r="H321" s="78">
        <v>57182</v>
      </c>
      <c r="I321" s="79">
        <v>5</v>
      </c>
    </row>
    <row r="322" spans="1:9" x14ac:dyDescent="0.3">
      <c r="A322" s="74" t="s">
        <v>11</v>
      </c>
      <c r="B322" s="108" t="s">
        <v>1497</v>
      </c>
      <c r="C322" s="74" t="s">
        <v>1898</v>
      </c>
      <c r="D322" s="75">
        <v>5056079829</v>
      </c>
      <c r="E322" s="105">
        <v>37897</v>
      </c>
      <c r="F322" s="34">
        <f t="shared" ref="F322:F385" ca="1" si="5">DATEDIF(E322,TODAY(),"Y")</f>
        <v>16</v>
      </c>
      <c r="G322" s="77" t="s">
        <v>1488</v>
      </c>
      <c r="H322" s="78">
        <v>51480</v>
      </c>
      <c r="I322" s="79">
        <v>5</v>
      </c>
    </row>
    <row r="323" spans="1:9" x14ac:dyDescent="0.3">
      <c r="A323" s="74" t="s">
        <v>1918</v>
      </c>
      <c r="B323" s="108" t="s">
        <v>1483</v>
      </c>
      <c r="C323" s="74" t="s">
        <v>1632</v>
      </c>
      <c r="D323" s="75">
        <v>3035057530</v>
      </c>
      <c r="E323" s="105">
        <v>42681</v>
      </c>
      <c r="F323" s="34">
        <f t="shared" ca="1" si="5"/>
        <v>3</v>
      </c>
      <c r="G323" s="77"/>
      <c r="H323" s="78">
        <v>82870</v>
      </c>
      <c r="I323" s="79">
        <v>4</v>
      </c>
    </row>
    <row r="324" spans="1:9" x14ac:dyDescent="0.3">
      <c r="A324" s="74" t="s">
        <v>1627</v>
      </c>
      <c r="B324" s="108" t="s">
        <v>1493</v>
      </c>
      <c r="C324" s="74" t="s">
        <v>1632</v>
      </c>
      <c r="D324" s="75">
        <v>7197061632</v>
      </c>
      <c r="E324" s="105">
        <v>37726</v>
      </c>
      <c r="F324" s="34">
        <f t="shared" ca="1" si="5"/>
        <v>17</v>
      </c>
      <c r="G324" s="77" t="s">
        <v>1486</v>
      </c>
      <c r="H324" s="78">
        <v>20143</v>
      </c>
      <c r="I324" s="79">
        <v>2</v>
      </c>
    </row>
    <row r="325" spans="1:9" x14ac:dyDescent="0.3">
      <c r="A325" s="74" t="s">
        <v>1785</v>
      </c>
      <c r="B325" s="108" t="s">
        <v>1483</v>
      </c>
      <c r="C325" s="74" t="s">
        <v>1632</v>
      </c>
      <c r="D325" s="75">
        <v>9708213594</v>
      </c>
      <c r="E325" s="105">
        <v>38654</v>
      </c>
      <c r="F325" s="34">
        <f t="shared" ca="1" si="5"/>
        <v>14</v>
      </c>
      <c r="G325" s="77" t="s">
        <v>1514</v>
      </c>
      <c r="H325" s="78">
        <v>96550</v>
      </c>
      <c r="I325" s="79">
        <v>5</v>
      </c>
    </row>
    <row r="326" spans="1:9" x14ac:dyDescent="0.3">
      <c r="A326" s="74" t="s">
        <v>45</v>
      </c>
      <c r="B326" s="108" t="s">
        <v>1483</v>
      </c>
      <c r="C326" s="74" t="s">
        <v>1529</v>
      </c>
      <c r="D326" s="75">
        <v>9705829090</v>
      </c>
      <c r="E326" s="105">
        <v>42183</v>
      </c>
      <c r="F326" s="34">
        <f t="shared" ca="1" si="5"/>
        <v>5</v>
      </c>
      <c r="G326" s="77"/>
      <c r="H326" s="78">
        <v>82038</v>
      </c>
      <c r="I326" s="79">
        <v>4</v>
      </c>
    </row>
    <row r="327" spans="1:9" x14ac:dyDescent="0.3">
      <c r="A327" s="74" t="s">
        <v>204</v>
      </c>
      <c r="B327" s="108" t="s">
        <v>1505</v>
      </c>
      <c r="C327" s="74" t="s">
        <v>1786</v>
      </c>
      <c r="D327" s="75">
        <v>5058359862</v>
      </c>
      <c r="E327" s="105">
        <v>41950</v>
      </c>
      <c r="F327" s="34">
        <f t="shared" ca="1" si="5"/>
        <v>5</v>
      </c>
      <c r="G327" s="77" t="s">
        <v>1488</v>
      </c>
      <c r="H327" s="78">
        <v>62119</v>
      </c>
      <c r="I327" s="79">
        <v>4</v>
      </c>
    </row>
    <row r="328" spans="1:9" x14ac:dyDescent="0.3">
      <c r="A328" s="74" t="s">
        <v>127</v>
      </c>
      <c r="B328" s="108" t="s">
        <v>1497</v>
      </c>
      <c r="C328" s="74" t="s">
        <v>1632</v>
      </c>
      <c r="D328" s="75">
        <v>5053557946</v>
      </c>
      <c r="E328" s="105">
        <v>37294</v>
      </c>
      <c r="F328" s="34">
        <f t="shared" ca="1" si="5"/>
        <v>18</v>
      </c>
      <c r="G328" s="77" t="s">
        <v>1514</v>
      </c>
      <c r="H328" s="78">
        <v>108214</v>
      </c>
      <c r="I328" s="79">
        <v>2</v>
      </c>
    </row>
    <row r="329" spans="1:9" x14ac:dyDescent="0.3">
      <c r="A329" s="74" t="s">
        <v>159</v>
      </c>
      <c r="B329" s="108" t="s">
        <v>1497</v>
      </c>
      <c r="C329" s="74" t="s">
        <v>1632</v>
      </c>
      <c r="D329" s="75">
        <v>9708367725</v>
      </c>
      <c r="E329" s="105">
        <v>37136</v>
      </c>
      <c r="F329" s="34">
        <f t="shared" ca="1" si="5"/>
        <v>19</v>
      </c>
      <c r="G329" s="77" t="s">
        <v>1514</v>
      </c>
      <c r="H329" s="78">
        <v>60060</v>
      </c>
      <c r="I329" s="79">
        <v>3</v>
      </c>
    </row>
    <row r="330" spans="1:9" x14ac:dyDescent="0.3">
      <c r="A330" s="74" t="s">
        <v>1733</v>
      </c>
      <c r="B330" s="108" t="s">
        <v>1497</v>
      </c>
      <c r="C330" s="74" t="s">
        <v>1829</v>
      </c>
      <c r="D330" s="75">
        <v>7192924678</v>
      </c>
      <c r="E330" s="105">
        <v>43280</v>
      </c>
      <c r="F330" s="34">
        <f t="shared" ca="1" si="5"/>
        <v>2</v>
      </c>
      <c r="G330" s="77" t="s">
        <v>1488</v>
      </c>
      <c r="H330" s="78">
        <v>71531</v>
      </c>
      <c r="I330" s="79">
        <v>4</v>
      </c>
    </row>
    <row r="331" spans="1:9" x14ac:dyDescent="0.3">
      <c r="A331" s="74" t="s">
        <v>1919</v>
      </c>
      <c r="B331" s="108" t="s">
        <v>1497</v>
      </c>
      <c r="C331" s="74" t="s">
        <v>1829</v>
      </c>
      <c r="D331" s="75">
        <v>9708385730</v>
      </c>
      <c r="E331" s="105">
        <v>36603</v>
      </c>
      <c r="F331" s="34">
        <f t="shared" ca="1" si="5"/>
        <v>20</v>
      </c>
      <c r="G331" s="77" t="s">
        <v>1491</v>
      </c>
      <c r="H331" s="78">
        <v>102617</v>
      </c>
      <c r="I331" s="79">
        <v>1</v>
      </c>
    </row>
    <row r="332" spans="1:9" x14ac:dyDescent="0.3">
      <c r="A332" s="74" t="s">
        <v>29</v>
      </c>
      <c r="B332" s="108" t="s">
        <v>1483</v>
      </c>
      <c r="C332" s="74" t="s">
        <v>1736</v>
      </c>
      <c r="D332" s="75">
        <v>3036201509</v>
      </c>
      <c r="E332" s="105">
        <v>42241</v>
      </c>
      <c r="F332" s="34">
        <f t="shared" ca="1" si="5"/>
        <v>5</v>
      </c>
      <c r="G332" s="77" t="s">
        <v>1514</v>
      </c>
      <c r="H332" s="78">
        <v>62971</v>
      </c>
      <c r="I332" s="79">
        <v>5</v>
      </c>
    </row>
    <row r="333" spans="1:9" x14ac:dyDescent="0.3">
      <c r="A333" s="74" t="s">
        <v>1803</v>
      </c>
      <c r="B333" s="108" t="s">
        <v>1483</v>
      </c>
      <c r="C333" s="74" t="s">
        <v>1529</v>
      </c>
      <c r="D333" s="75">
        <v>5055993367</v>
      </c>
      <c r="E333" s="105">
        <v>39630</v>
      </c>
      <c r="F333" s="34">
        <f t="shared" ca="1" si="5"/>
        <v>12</v>
      </c>
      <c r="G333" s="77"/>
      <c r="H333" s="78">
        <v>87268</v>
      </c>
      <c r="I333" s="79">
        <v>5</v>
      </c>
    </row>
    <row r="334" spans="1:9" x14ac:dyDescent="0.3">
      <c r="A334" s="74" t="s">
        <v>40</v>
      </c>
      <c r="B334" s="108" t="s">
        <v>1505</v>
      </c>
      <c r="C334" s="74" t="s">
        <v>1736</v>
      </c>
      <c r="D334" s="75">
        <v>9708908079</v>
      </c>
      <c r="E334" s="105">
        <v>37320</v>
      </c>
      <c r="F334" s="34">
        <f t="shared" ca="1" si="5"/>
        <v>18</v>
      </c>
      <c r="G334" s="77" t="s">
        <v>1514</v>
      </c>
      <c r="H334" s="78">
        <v>86130</v>
      </c>
      <c r="I334" s="79">
        <v>2</v>
      </c>
    </row>
    <row r="335" spans="1:9" x14ac:dyDescent="0.3">
      <c r="A335" s="74" t="s">
        <v>1820</v>
      </c>
      <c r="B335" s="108" t="s">
        <v>1505</v>
      </c>
      <c r="C335" s="74" t="s">
        <v>1829</v>
      </c>
      <c r="D335" s="75">
        <v>5057909707</v>
      </c>
      <c r="E335" s="105">
        <v>43620</v>
      </c>
      <c r="F335" s="34">
        <f t="shared" ca="1" si="5"/>
        <v>1</v>
      </c>
      <c r="G335" s="77" t="s">
        <v>1491</v>
      </c>
      <c r="H335" s="78">
        <v>83432</v>
      </c>
      <c r="I335" s="79">
        <v>1</v>
      </c>
    </row>
    <row r="336" spans="1:9" x14ac:dyDescent="0.3">
      <c r="A336" s="74" t="s">
        <v>1683</v>
      </c>
      <c r="B336" s="108" t="s">
        <v>1497</v>
      </c>
      <c r="C336" s="74" t="s">
        <v>1577</v>
      </c>
      <c r="D336" s="75">
        <v>9708440900</v>
      </c>
      <c r="E336" s="105">
        <v>39220</v>
      </c>
      <c r="F336" s="34">
        <f t="shared" ca="1" si="5"/>
        <v>13</v>
      </c>
      <c r="G336" s="77" t="s">
        <v>1514</v>
      </c>
      <c r="H336" s="78">
        <v>66145</v>
      </c>
      <c r="I336" s="79">
        <v>1</v>
      </c>
    </row>
    <row r="337" spans="1:9" x14ac:dyDescent="0.3">
      <c r="A337" s="74" t="s">
        <v>1545</v>
      </c>
      <c r="B337" s="108" t="s">
        <v>1493</v>
      </c>
      <c r="C337" s="74" t="s">
        <v>1496</v>
      </c>
      <c r="D337" s="80">
        <v>9707936742</v>
      </c>
      <c r="E337" s="105">
        <v>39360</v>
      </c>
      <c r="F337" s="34">
        <f t="shared" ca="1" si="5"/>
        <v>12</v>
      </c>
      <c r="G337" s="77" t="s">
        <v>1488</v>
      </c>
      <c r="H337" s="78">
        <v>20117</v>
      </c>
      <c r="I337" s="79">
        <v>1</v>
      </c>
    </row>
    <row r="338" spans="1:9" x14ac:dyDescent="0.3">
      <c r="A338" s="74" t="s">
        <v>180</v>
      </c>
      <c r="B338" s="108" t="s">
        <v>1483</v>
      </c>
      <c r="C338" s="74" t="s">
        <v>2011</v>
      </c>
      <c r="D338" s="75">
        <v>7192259651</v>
      </c>
      <c r="E338" s="105">
        <v>36530</v>
      </c>
      <c r="F338" s="34">
        <f t="shared" ca="1" si="5"/>
        <v>20</v>
      </c>
      <c r="G338" s="77"/>
      <c r="H338" s="78">
        <v>112873</v>
      </c>
      <c r="I338" s="79">
        <v>4</v>
      </c>
    </row>
    <row r="339" spans="1:9" x14ac:dyDescent="0.3">
      <c r="A339" s="74" t="s">
        <v>1920</v>
      </c>
      <c r="B339" s="108" t="s">
        <v>1505</v>
      </c>
      <c r="C339" s="74" t="s">
        <v>1577</v>
      </c>
      <c r="D339" s="75">
        <v>5055786813</v>
      </c>
      <c r="E339" s="105">
        <v>36326</v>
      </c>
      <c r="F339" s="34">
        <f t="shared" ca="1" si="5"/>
        <v>21</v>
      </c>
      <c r="G339" s="77"/>
      <c r="H339" s="78">
        <v>38840</v>
      </c>
      <c r="I339" s="79">
        <v>5</v>
      </c>
    </row>
    <row r="340" spans="1:9" x14ac:dyDescent="0.3">
      <c r="A340" s="74" t="s">
        <v>1684</v>
      </c>
      <c r="B340" s="108" t="s">
        <v>1505</v>
      </c>
      <c r="C340" s="74" t="s">
        <v>1829</v>
      </c>
      <c r="D340" s="75">
        <v>9703858464</v>
      </c>
      <c r="E340" s="105">
        <v>39483</v>
      </c>
      <c r="F340" s="34">
        <f t="shared" ca="1" si="5"/>
        <v>12</v>
      </c>
      <c r="G340" s="77"/>
      <c r="H340" s="78">
        <v>97724</v>
      </c>
      <c r="I340" s="79">
        <v>4</v>
      </c>
    </row>
    <row r="341" spans="1:9" x14ac:dyDescent="0.3">
      <c r="A341" s="74" t="s">
        <v>1583</v>
      </c>
      <c r="B341" s="108" t="s">
        <v>1497</v>
      </c>
      <c r="C341" s="74" t="s">
        <v>1898</v>
      </c>
      <c r="D341" s="75">
        <v>9703876146</v>
      </c>
      <c r="E341" s="105">
        <v>38949</v>
      </c>
      <c r="F341" s="34">
        <f t="shared" ca="1" si="5"/>
        <v>14</v>
      </c>
      <c r="G341" s="77"/>
      <c r="H341" s="78">
        <v>113652</v>
      </c>
      <c r="I341" s="79">
        <v>4</v>
      </c>
    </row>
    <row r="342" spans="1:9" x14ac:dyDescent="0.3">
      <c r="A342" s="74" t="s">
        <v>95</v>
      </c>
      <c r="B342" s="108" t="s">
        <v>1511</v>
      </c>
      <c r="C342" s="74" t="s">
        <v>1898</v>
      </c>
      <c r="D342" s="75">
        <v>3033558443</v>
      </c>
      <c r="E342" s="105">
        <v>40936</v>
      </c>
      <c r="F342" s="34">
        <f t="shared" ca="1" si="5"/>
        <v>8</v>
      </c>
      <c r="G342" s="77" t="s">
        <v>1488</v>
      </c>
      <c r="H342" s="78">
        <v>38557</v>
      </c>
      <c r="I342" s="79">
        <v>5</v>
      </c>
    </row>
    <row r="343" spans="1:9" x14ac:dyDescent="0.3">
      <c r="A343" s="74" t="s">
        <v>19</v>
      </c>
      <c r="B343" s="108" t="s">
        <v>1497</v>
      </c>
      <c r="C343" s="74" t="s">
        <v>1525</v>
      </c>
      <c r="D343" s="75">
        <v>5056169135</v>
      </c>
      <c r="E343" s="105">
        <v>43295</v>
      </c>
      <c r="F343" s="34">
        <f t="shared" ca="1" si="5"/>
        <v>2</v>
      </c>
      <c r="G343" s="77" t="s">
        <v>1514</v>
      </c>
      <c r="H343" s="78">
        <v>37858</v>
      </c>
      <c r="I343" s="79">
        <v>1</v>
      </c>
    </row>
    <row r="344" spans="1:9" x14ac:dyDescent="0.3">
      <c r="A344" s="74" t="s">
        <v>188</v>
      </c>
      <c r="B344" s="108" t="s">
        <v>1497</v>
      </c>
      <c r="C344" s="74" t="s">
        <v>1632</v>
      </c>
      <c r="D344" s="75">
        <v>3032232339</v>
      </c>
      <c r="E344" s="105">
        <v>38732</v>
      </c>
      <c r="F344" s="34">
        <f t="shared" ca="1" si="5"/>
        <v>14</v>
      </c>
      <c r="G344" s="77" t="s">
        <v>1488</v>
      </c>
      <c r="H344" s="78">
        <v>79570</v>
      </c>
      <c r="I344" s="79">
        <v>1</v>
      </c>
    </row>
    <row r="345" spans="1:9" x14ac:dyDescent="0.3">
      <c r="A345" s="74" t="s">
        <v>1921</v>
      </c>
      <c r="B345" s="108" t="s">
        <v>1505</v>
      </c>
      <c r="C345" s="74" t="s">
        <v>1950</v>
      </c>
      <c r="D345" s="75">
        <v>7196259106</v>
      </c>
      <c r="E345" s="105">
        <v>40061</v>
      </c>
      <c r="F345" s="34">
        <f t="shared" ca="1" si="5"/>
        <v>11</v>
      </c>
      <c r="G345" s="77" t="s">
        <v>1488</v>
      </c>
      <c r="H345" s="78">
        <v>22711</v>
      </c>
      <c r="I345" s="79">
        <v>5</v>
      </c>
    </row>
    <row r="346" spans="1:9" x14ac:dyDescent="0.3">
      <c r="A346" s="74" t="s">
        <v>1922</v>
      </c>
      <c r="B346" s="108" t="s">
        <v>1497</v>
      </c>
      <c r="C346" s="74" t="s">
        <v>1624</v>
      </c>
      <c r="D346" s="75">
        <v>9707508998</v>
      </c>
      <c r="E346" s="105">
        <v>37544</v>
      </c>
      <c r="F346" s="34">
        <f t="shared" ca="1" si="5"/>
        <v>17</v>
      </c>
      <c r="G346" s="77" t="s">
        <v>1491</v>
      </c>
      <c r="H346" s="78">
        <v>118510</v>
      </c>
      <c r="I346" s="79">
        <v>4</v>
      </c>
    </row>
    <row r="347" spans="1:9" x14ac:dyDescent="0.3">
      <c r="A347" s="74" t="s">
        <v>1804</v>
      </c>
      <c r="B347" s="108" t="s">
        <v>1493</v>
      </c>
      <c r="C347" s="74" t="s">
        <v>1950</v>
      </c>
      <c r="D347" s="75">
        <v>5056965088</v>
      </c>
      <c r="E347" s="105">
        <v>40152</v>
      </c>
      <c r="F347" s="34">
        <f t="shared" ca="1" si="5"/>
        <v>10</v>
      </c>
      <c r="G347" s="77" t="s">
        <v>1514</v>
      </c>
      <c r="H347" s="78">
        <v>103897</v>
      </c>
      <c r="I347" s="79">
        <v>2</v>
      </c>
    </row>
    <row r="348" spans="1:9" x14ac:dyDescent="0.3">
      <c r="A348" s="74" t="s">
        <v>1973</v>
      </c>
      <c r="B348" s="108" t="s">
        <v>1505</v>
      </c>
      <c r="C348" s="74" t="s">
        <v>1529</v>
      </c>
      <c r="D348" s="75">
        <v>9706252690</v>
      </c>
      <c r="E348" s="105">
        <v>40151</v>
      </c>
      <c r="F348" s="34">
        <f t="shared" ca="1" si="5"/>
        <v>10</v>
      </c>
      <c r="G348" s="77" t="s">
        <v>1488</v>
      </c>
      <c r="H348" s="78">
        <v>35878</v>
      </c>
      <c r="I348" s="79">
        <v>4</v>
      </c>
    </row>
    <row r="349" spans="1:9" x14ac:dyDescent="0.3">
      <c r="A349" s="74" t="s">
        <v>2012</v>
      </c>
      <c r="B349" s="108" t="s">
        <v>1483</v>
      </c>
      <c r="C349" s="74" t="s">
        <v>1736</v>
      </c>
      <c r="D349" s="75">
        <v>7197469217</v>
      </c>
      <c r="E349" s="105">
        <v>40281</v>
      </c>
      <c r="F349" s="34">
        <f t="shared" ca="1" si="5"/>
        <v>10</v>
      </c>
      <c r="G349" s="77" t="s">
        <v>1486</v>
      </c>
      <c r="H349" s="78">
        <v>41065</v>
      </c>
      <c r="I349" s="79">
        <v>1</v>
      </c>
    </row>
    <row r="350" spans="1:9" x14ac:dyDescent="0.3">
      <c r="A350" s="74" t="s">
        <v>1628</v>
      </c>
      <c r="B350" s="108" t="s">
        <v>1505</v>
      </c>
      <c r="C350" s="74" t="s">
        <v>1736</v>
      </c>
      <c r="D350" s="75">
        <v>7193262077</v>
      </c>
      <c r="E350" s="105">
        <v>38690</v>
      </c>
      <c r="F350" s="34">
        <f t="shared" ca="1" si="5"/>
        <v>14</v>
      </c>
      <c r="G350" s="77" t="s">
        <v>1488</v>
      </c>
      <c r="H350" s="78">
        <v>107765</v>
      </c>
      <c r="I350" s="79">
        <v>4</v>
      </c>
    </row>
    <row r="351" spans="1:9" x14ac:dyDescent="0.3">
      <c r="A351" s="74" t="s">
        <v>1686</v>
      </c>
      <c r="B351" s="108" t="s">
        <v>1490</v>
      </c>
      <c r="C351" s="74" t="s">
        <v>1632</v>
      </c>
      <c r="D351" s="75">
        <v>5057819805</v>
      </c>
      <c r="E351" s="105">
        <v>38973</v>
      </c>
      <c r="F351" s="34">
        <f t="shared" ca="1" si="5"/>
        <v>14</v>
      </c>
      <c r="G351" s="77" t="s">
        <v>1491</v>
      </c>
      <c r="H351" s="78">
        <v>46807</v>
      </c>
      <c r="I351" s="79">
        <v>5</v>
      </c>
    </row>
    <row r="352" spans="1:9" x14ac:dyDescent="0.3">
      <c r="A352" s="74" t="s">
        <v>1923</v>
      </c>
      <c r="B352" s="108" t="s">
        <v>1497</v>
      </c>
      <c r="C352" s="74" t="s">
        <v>1632</v>
      </c>
      <c r="D352" s="75">
        <v>5051163627</v>
      </c>
      <c r="E352" s="105">
        <v>39646</v>
      </c>
      <c r="F352" s="34">
        <f t="shared" ca="1" si="5"/>
        <v>12</v>
      </c>
      <c r="G352" s="77" t="s">
        <v>1491</v>
      </c>
      <c r="H352" s="78">
        <v>54932</v>
      </c>
      <c r="I352" s="79">
        <v>1</v>
      </c>
    </row>
    <row r="353" spans="1:9" x14ac:dyDescent="0.3">
      <c r="A353" s="74" t="s">
        <v>1687</v>
      </c>
      <c r="B353" s="108" t="s">
        <v>1490</v>
      </c>
      <c r="C353" s="74" t="s">
        <v>1898</v>
      </c>
      <c r="D353" s="75">
        <v>3032244880</v>
      </c>
      <c r="E353" s="105">
        <v>40768</v>
      </c>
      <c r="F353" s="34">
        <f t="shared" ca="1" si="5"/>
        <v>9</v>
      </c>
      <c r="G353" s="77" t="s">
        <v>1514</v>
      </c>
      <c r="H353" s="78">
        <v>108887</v>
      </c>
      <c r="I353" s="79">
        <v>5</v>
      </c>
    </row>
    <row r="354" spans="1:9" x14ac:dyDescent="0.3">
      <c r="A354" s="74" t="s">
        <v>1546</v>
      </c>
      <c r="B354" s="108" t="s">
        <v>1493</v>
      </c>
      <c r="C354" s="74" t="s">
        <v>1786</v>
      </c>
      <c r="D354" s="75">
        <v>5052529195</v>
      </c>
      <c r="E354" s="105">
        <v>43763</v>
      </c>
      <c r="F354" s="34">
        <f t="shared" ca="1" si="5"/>
        <v>0</v>
      </c>
      <c r="G354" s="77"/>
      <c r="H354" s="78">
        <v>111276</v>
      </c>
      <c r="I354" s="79">
        <v>1</v>
      </c>
    </row>
    <row r="355" spans="1:9" x14ac:dyDescent="0.3">
      <c r="A355" s="74" t="s">
        <v>1688</v>
      </c>
      <c r="B355" s="108" t="s">
        <v>1497</v>
      </c>
      <c r="C355" s="74" t="s">
        <v>1829</v>
      </c>
      <c r="D355" s="75">
        <v>3036100410</v>
      </c>
      <c r="E355" s="105">
        <v>40547</v>
      </c>
      <c r="F355" s="34">
        <f t="shared" ca="1" si="5"/>
        <v>9</v>
      </c>
      <c r="G355" s="77"/>
      <c r="H355" s="78">
        <v>79292</v>
      </c>
      <c r="I355" s="79">
        <v>3</v>
      </c>
    </row>
    <row r="356" spans="1:9" x14ac:dyDescent="0.3">
      <c r="A356" s="74" t="s">
        <v>1689</v>
      </c>
      <c r="B356" s="108" t="s">
        <v>1490</v>
      </c>
      <c r="C356" s="74" t="s">
        <v>1950</v>
      </c>
      <c r="D356" s="75">
        <v>3033014821</v>
      </c>
      <c r="E356" s="105">
        <v>38440</v>
      </c>
      <c r="F356" s="34">
        <f t="shared" ca="1" si="5"/>
        <v>15</v>
      </c>
      <c r="G356" s="77" t="s">
        <v>1514</v>
      </c>
      <c r="H356" s="78">
        <v>50299</v>
      </c>
      <c r="I356" s="79">
        <v>2</v>
      </c>
    </row>
    <row r="357" spans="1:9" x14ac:dyDescent="0.3">
      <c r="A357" s="74" t="s">
        <v>1924</v>
      </c>
      <c r="B357" s="108" t="s">
        <v>1511</v>
      </c>
      <c r="C357" s="74" t="s">
        <v>1632</v>
      </c>
      <c r="D357" s="75">
        <v>3038426889</v>
      </c>
      <c r="E357" s="105">
        <v>39743</v>
      </c>
      <c r="F357" s="34">
        <f t="shared" ca="1" si="5"/>
        <v>11</v>
      </c>
      <c r="G357" s="77"/>
      <c r="H357" s="78">
        <v>55229</v>
      </c>
      <c r="I357" s="79">
        <v>2</v>
      </c>
    </row>
    <row r="358" spans="1:9" x14ac:dyDescent="0.3">
      <c r="A358" s="74" t="s">
        <v>1592</v>
      </c>
      <c r="B358" s="108" t="s">
        <v>1505</v>
      </c>
      <c r="C358" s="74" t="s">
        <v>1829</v>
      </c>
      <c r="D358" s="75">
        <v>9701376854</v>
      </c>
      <c r="E358" s="105">
        <v>39227</v>
      </c>
      <c r="F358" s="34">
        <f t="shared" ca="1" si="5"/>
        <v>13</v>
      </c>
      <c r="G358" s="77" t="s">
        <v>1486</v>
      </c>
      <c r="H358" s="78">
        <v>60390</v>
      </c>
      <c r="I358" s="79">
        <v>5</v>
      </c>
    </row>
    <row r="359" spans="1:9" x14ac:dyDescent="0.3">
      <c r="A359" s="74" t="s">
        <v>230</v>
      </c>
      <c r="B359" s="108" t="s">
        <v>1511</v>
      </c>
      <c r="C359" s="74" t="s">
        <v>1632</v>
      </c>
      <c r="D359" s="75">
        <v>9706505454</v>
      </c>
      <c r="E359" s="105">
        <v>42017</v>
      </c>
      <c r="F359" s="34">
        <f t="shared" ca="1" si="5"/>
        <v>5</v>
      </c>
      <c r="G359" s="77"/>
      <c r="H359" s="78">
        <v>78316</v>
      </c>
      <c r="I359" s="79">
        <v>4</v>
      </c>
    </row>
    <row r="360" spans="1:9" x14ac:dyDescent="0.3">
      <c r="A360" s="74" t="s">
        <v>1547</v>
      </c>
      <c r="B360" s="108" t="s">
        <v>1493</v>
      </c>
      <c r="C360" s="74" t="s">
        <v>1736</v>
      </c>
      <c r="D360" s="75">
        <v>3033184277</v>
      </c>
      <c r="E360" s="105">
        <v>36550</v>
      </c>
      <c r="F360" s="34">
        <f t="shared" ca="1" si="5"/>
        <v>20</v>
      </c>
      <c r="G360" s="77" t="s">
        <v>1488</v>
      </c>
      <c r="H360" s="78">
        <v>30228</v>
      </c>
      <c r="I360" s="79">
        <v>1</v>
      </c>
    </row>
    <row r="361" spans="1:9" x14ac:dyDescent="0.3">
      <c r="A361" s="74" t="s">
        <v>1925</v>
      </c>
      <c r="B361" s="108" t="s">
        <v>1497</v>
      </c>
      <c r="C361" s="74" t="s">
        <v>1829</v>
      </c>
      <c r="D361" s="75">
        <v>5056104400</v>
      </c>
      <c r="E361" s="105">
        <v>36241</v>
      </c>
      <c r="F361" s="34">
        <f t="shared" ca="1" si="5"/>
        <v>21</v>
      </c>
      <c r="G361" s="77" t="s">
        <v>1488</v>
      </c>
      <c r="H361" s="78">
        <v>63466</v>
      </c>
      <c r="I361" s="79">
        <v>2</v>
      </c>
    </row>
    <row r="362" spans="1:9" x14ac:dyDescent="0.3">
      <c r="A362" s="74" t="s">
        <v>1859</v>
      </c>
      <c r="B362" s="108" t="s">
        <v>1505</v>
      </c>
      <c r="C362" s="74" t="s">
        <v>1632</v>
      </c>
      <c r="D362" s="75">
        <v>3038038161</v>
      </c>
      <c r="E362" s="105">
        <v>39125</v>
      </c>
      <c r="F362" s="34">
        <f t="shared" ca="1" si="5"/>
        <v>13</v>
      </c>
      <c r="G362" s="77"/>
      <c r="H362" s="78">
        <v>23506</v>
      </c>
      <c r="I362" s="79">
        <v>3</v>
      </c>
    </row>
    <row r="363" spans="1:9" x14ac:dyDescent="0.3">
      <c r="A363" s="74" t="s">
        <v>1926</v>
      </c>
      <c r="B363" s="108" t="s">
        <v>1511</v>
      </c>
      <c r="C363" s="74" t="s">
        <v>1772</v>
      </c>
      <c r="D363" s="75">
        <v>5051517218</v>
      </c>
      <c r="E363" s="105">
        <v>43676</v>
      </c>
      <c r="F363" s="34">
        <f t="shared" ca="1" si="5"/>
        <v>1</v>
      </c>
      <c r="G363" s="77" t="s">
        <v>1503</v>
      </c>
      <c r="H363" s="78">
        <v>82078</v>
      </c>
      <c r="I363" s="79">
        <v>2</v>
      </c>
    </row>
    <row r="364" spans="1:9" x14ac:dyDescent="0.3">
      <c r="A364" s="74" t="s">
        <v>1927</v>
      </c>
      <c r="B364" s="108" t="s">
        <v>1497</v>
      </c>
      <c r="C364" s="74" t="s">
        <v>1950</v>
      </c>
      <c r="D364" s="75">
        <v>5052952173</v>
      </c>
      <c r="E364" s="105">
        <v>38507</v>
      </c>
      <c r="F364" s="34">
        <f t="shared" ca="1" si="5"/>
        <v>15</v>
      </c>
      <c r="G364" s="77" t="s">
        <v>1488</v>
      </c>
      <c r="H364" s="78">
        <v>35812</v>
      </c>
      <c r="I364" s="79">
        <v>5</v>
      </c>
    </row>
    <row r="365" spans="1:9" x14ac:dyDescent="0.3">
      <c r="A365" s="74" t="s">
        <v>1755</v>
      </c>
      <c r="B365" s="108" t="s">
        <v>1497</v>
      </c>
      <c r="C365" s="74" t="s">
        <v>1772</v>
      </c>
      <c r="D365" s="75">
        <v>3035268508</v>
      </c>
      <c r="E365" s="105">
        <v>39104</v>
      </c>
      <c r="F365" s="34">
        <f t="shared" ca="1" si="5"/>
        <v>13</v>
      </c>
      <c r="G365" s="77" t="s">
        <v>1488</v>
      </c>
      <c r="H365" s="78">
        <v>27060</v>
      </c>
      <c r="I365" s="79">
        <v>3</v>
      </c>
    </row>
    <row r="366" spans="1:9" x14ac:dyDescent="0.3">
      <c r="A366" s="74" t="s">
        <v>1756</v>
      </c>
      <c r="B366" s="108" t="s">
        <v>1505</v>
      </c>
      <c r="C366" s="74" t="s">
        <v>2016</v>
      </c>
      <c r="D366" s="75">
        <v>7192094386</v>
      </c>
      <c r="E366" s="105">
        <v>37668</v>
      </c>
      <c r="F366" s="34">
        <f t="shared" ca="1" si="5"/>
        <v>17</v>
      </c>
      <c r="G366" s="77"/>
      <c r="H366" s="78">
        <v>85430</v>
      </c>
      <c r="I366" s="79">
        <v>5</v>
      </c>
    </row>
    <row r="367" spans="1:9" x14ac:dyDescent="0.3">
      <c r="A367" s="74" t="s">
        <v>119</v>
      </c>
      <c r="B367" s="108" t="s">
        <v>1490</v>
      </c>
      <c r="C367" s="74" t="s">
        <v>1950</v>
      </c>
      <c r="D367" s="75">
        <v>9705866887</v>
      </c>
      <c r="E367" s="105">
        <v>40284</v>
      </c>
      <c r="F367" s="34">
        <f t="shared" ca="1" si="5"/>
        <v>10</v>
      </c>
      <c r="G367" s="77"/>
      <c r="H367" s="78">
        <v>33700</v>
      </c>
      <c r="I367" s="79">
        <v>3</v>
      </c>
    </row>
    <row r="368" spans="1:9" x14ac:dyDescent="0.3">
      <c r="A368" s="74" t="s">
        <v>1691</v>
      </c>
      <c r="B368" s="108" t="s">
        <v>1490</v>
      </c>
      <c r="C368" s="74" t="s">
        <v>1786</v>
      </c>
      <c r="D368" s="75">
        <v>3034629606</v>
      </c>
      <c r="E368" s="105">
        <v>43536</v>
      </c>
      <c r="F368" s="34">
        <f t="shared" ca="1" si="5"/>
        <v>1</v>
      </c>
      <c r="G368" s="77" t="s">
        <v>1488</v>
      </c>
      <c r="H368" s="78">
        <v>22342</v>
      </c>
      <c r="I368" s="79">
        <v>1</v>
      </c>
    </row>
    <row r="369" spans="1:9" x14ac:dyDescent="0.3">
      <c r="A369" s="74" t="s">
        <v>39</v>
      </c>
      <c r="B369" s="108" t="s">
        <v>1497</v>
      </c>
      <c r="C369" s="74" t="s">
        <v>1786</v>
      </c>
      <c r="D369" s="75">
        <v>5052911046</v>
      </c>
      <c r="E369" s="105">
        <v>39112</v>
      </c>
      <c r="F369" s="34">
        <f t="shared" ca="1" si="5"/>
        <v>13</v>
      </c>
      <c r="G369" s="77" t="s">
        <v>1488</v>
      </c>
      <c r="H369" s="78">
        <v>98380</v>
      </c>
      <c r="I369" s="79">
        <v>5</v>
      </c>
    </row>
    <row r="370" spans="1:9" x14ac:dyDescent="0.3">
      <c r="A370" s="74" t="s">
        <v>14</v>
      </c>
      <c r="B370" s="108" t="s">
        <v>1497</v>
      </c>
      <c r="C370" s="74" t="s">
        <v>1829</v>
      </c>
      <c r="D370" s="75">
        <v>3033324762</v>
      </c>
      <c r="E370" s="105">
        <v>38362</v>
      </c>
      <c r="F370" s="34">
        <f t="shared" ca="1" si="5"/>
        <v>15</v>
      </c>
      <c r="G370" s="77" t="s">
        <v>1488</v>
      </c>
      <c r="H370" s="78">
        <v>62489</v>
      </c>
      <c r="I370" s="79">
        <v>2</v>
      </c>
    </row>
    <row r="371" spans="1:9" x14ac:dyDescent="0.3">
      <c r="A371" s="74" t="s">
        <v>172</v>
      </c>
      <c r="B371" s="108" t="s">
        <v>1497</v>
      </c>
      <c r="C371" s="74" t="s">
        <v>1632</v>
      </c>
      <c r="D371" s="75">
        <v>7198979762</v>
      </c>
      <c r="E371" s="105">
        <v>43717</v>
      </c>
      <c r="F371" s="34">
        <f t="shared" ca="1" si="5"/>
        <v>1</v>
      </c>
      <c r="G371" s="77"/>
      <c r="H371" s="78">
        <v>75038</v>
      </c>
      <c r="I371" s="79">
        <v>4</v>
      </c>
    </row>
    <row r="372" spans="1:9" x14ac:dyDescent="0.3">
      <c r="A372" s="74" t="s">
        <v>1604</v>
      </c>
      <c r="B372" s="108" t="s">
        <v>1497</v>
      </c>
      <c r="C372" s="74" t="s">
        <v>1632</v>
      </c>
      <c r="D372" s="75">
        <v>5056689962</v>
      </c>
      <c r="E372" s="105">
        <v>39320</v>
      </c>
      <c r="F372" s="34">
        <f t="shared" ca="1" si="5"/>
        <v>13</v>
      </c>
      <c r="G372" s="77" t="s">
        <v>1491</v>
      </c>
      <c r="H372" s="78">
        <v>28604</v>
      </c>
      <c r="I372" s="79">
        <v>2</v>
      </c>
    </row>
    <row r="373" spans="1:9" x14ac:dyDescent="0.3">
      <c r="A373" s="74" t="s">
        <v>236</v>
      </c>
      <c r="B373" s="108" t="s">
        <v>1497</v>
      </c>
      <c r="C373" s="74" t="s">
        <v>1596</v>
      </c>
      <c r="D373" s="75">
        <v>9707051004</v>
      </c>
      <c r="E373" s="105">
        <v>39082</v>
      </c>
      <c r="F373" s="34">
        <f t="shared" ca="1" si="5"/>
        <v>13</v>
      </c>
      <c r="G373" s="77"/>
      <c r="H373" s="78">
        <v>33158</v>
      </c>
      <c r="I373" s="79">
        <v>5</v>
      </c>
    </row>
    <row r="374" spans="1:9" x14ac:dyDescent="0.3">
      <c r="A374" s="74" t="s">
        <v>1860</v>
      </c>
      <c r="B374" s="108" t="s">
        <v>1505</v>
      </c>
      <c r="C374" s="74" t="s">
        <v>1496</v>
      </c>
      <c r="D374" s="75">
        <v>5058449868</v>
      </c>
      <c r="E374" s="105">
        <v>38607</v>
      </c>
      <c r="F374" s="34">
        <f t="shared" ca="1" si="5"/>
        <v>15</v>
      </c>
      <c r="G374" s="77" t="s">
        <v>1488</v>
      </c>
      <c r="H374" s="78">
        <v>80296</v>
      </c>
      <c r="I374" s="79">
        <v>1</v>
      </c>
    </row>
    <row r="375" spans="1:9" x14ac:dyDescent="0.3">
      <c r="A375" s="74" t="s">
        <v>1821</v>
      </c>
      <c r="B375" s="108" t="s">
        <v>1490</v>
      </c>
      <c r="C375" s="74" t="s">
        <v>1632</v>
      </c>
      <c r="D375" s="75">
        <v>5053695179</v>
      </c>
      <c r="E375" s="105">
        <v>42455</v>
      </c>
      <c r="F375" s="34">
        <f t="shared" ca="1" si="5"/>
        <v>4</v>
      </c>
      <c r="G375" s="77" t="s">
        <v>1486</v>
      </c>
      <c r="H375" s="78">
        <v>93760</v>
      </c>
      <c r="I375" s="79">
        <v>3</v>
      </c>
    </row>
    <row r="376" spans="1:9" x14ac:dyDescent="0.3">
      <c r="A376" s="74" t="s">
        <v>16</v>
      </c>
      <c r="B376" s="108" t="s">
        <v>1493</v>
      </c>
      <c r="C376" s="74" t="s">
        <v>1577</v>
      </c>
      <c r="D376" s="75">
        <v>9708577225</v>
      </c>
      <c r="E376" s="105">
        <v>39319</v>
      </c>
      <c r="F376" s="34">
        <f t="shared" ca="1" si="5"/>
        <v>13</v>
      </c>
      <c r="G376" s="77"/>
      <c r="H376" s="78">
        <v>43481</v>
      </c>
      <c r="I376" s="79">
        <v>5</v>
      </c>
    </row>
    <row r="377" spans="1:9" x14ac:dyDescent="0.3">
      <c r="A377" s="74" t="s">
        <v>1861</v>
      </c>
      <c r="B377" s="108" t="s">
        <v>1505</v>
      </c>
      <c r="C377" s="74" t="s">
        <v>1736</v>
      </c>
      <c r="D377" s="75">
        <v>7191264013</v>
      </c>
      <c r="E377" s="105">
        <v>37210</v>
      </c>
      <c r="F377" s="34">
        <f t="shared" ca="1" si="5"/>
        <v>18</v>
      </c>
      <c r="G377" s="77" t="s">
        <v>1491</v>
      </c>
      <c r="H377" s="78">
        <v>114233</v>
      </c>
      <c r="I377" s="79">
        <v>4</v>
      </c>
    </row>
    <row r="378" spans="1:9" x14ac:dyDescent="0.3">
      <c r="A378" s="74" t="s">
        <v>1862</v>
      </c>
      <c r="B378" s="108" t="s">
        <v>1497</v>
      </c>
      <c r="C378" s="74" t="s">
        <v>1496</v>
      </c>
      <c r="D378" s="75">
        <v>3033646601</v>
      </c>
      <c r="E378" s="105">
        <v>37219</v>
      </c>
      <c r="F378" s="34">
        <f t="shared" ca="1" si="5"/>
        <v>18</v>
      </c>
      <c r="G378" s="77"/>
      <c r="H378" s="78">
        <v>87886</v>
      </c>
      <c r="I378" s="79">
        <v>5</v>
      </c>
    </row>
    <row r="379" spans="1:9" x14ac:dyDescent="0.3">
      <c r="A379" s="74" t="s">
        <v>193</v>
      </c>
      <c r="B379" s="108" t="s">
        <v>1497</v>
      </c>
      <c r="C379" s="74" t="s">
        <v>1596</v>
      </c>
      <c r="D379" s="75">
        <v>3036126835</v>
      </c>
      <c r="E379" s="105">
        <v>43379</v>
      </c>
      <c r="F379" s="34">
        <f t="shared" ca="1" si="5"/>
        <v>1</v>
      </c>
      <c r="G379" s="77"/>
      <c r="H379" s="78">
        <v>60496</v>
      </c>
      <c r="I379" s="79">
        <v>4</v>
      </c>
    </row>
    <row r="380" spans="1:9" x14ac:dyDescent="0.3">
      <c r="A380" s="74" t="s">
        <v>8</v>
      </c>
      <c r="B380" s="108" t="s">
        <v>1483</v>
      </c>
      <c r="C380" s="74" t="s">
        <v>1898</v>
      </c>
      <c r="D380" s="75">
        <v>3034919822</v>
      </c>
      <c r="E380" s="105">
        <v>40918</v>
      </c>
      <c r="F380" s="34">
        <f t="shared" ca="1" si="5"/>
        <v>8</v>
      </c>
      <c r="G380" s="77" t="s">
        <v>1486</v>
      </c>
      <c r="H380" s="78">
        <v>37654</v>
      </c>
      <c r="I380" s="79">
        <v>4</v>
      </c>
    </row>
    <row r="381" spans="1:9" x14ac:dyDescent="0.3">
      <c r="A381" s="74" t="s">
        <v>222</v>
      </c>
      <c r="B381" s="108" t="s">
        <v>1497</v>
      </c>
      <c r="C381" s="74" t="s">
        <v>1786</v>
      </c>
      <c r="D381" s="75">
        <v>7193575849</v>
      </c>
      <c r="E381" s="105">
        <v>39472</v>
      </c>
      <c r="F381" s="34">
        <f t="shared" ca="1" si="5"/>
        <v>12</v>
      </c>
      <c r="G381" s="77"/>
      <c r="H381" s="78">
        <v>104976</v>
      </c>
      <c r="I381" s="79">
        <v>1</v>
      </c>
    </row>
    <row r="382" spans="1:9" x14ac:dyDescent="0.3">
      <c r="A382" s="74" t="s">
        <v>1863</v>
      </c>
      <c r="B382" s="108" t="s">
        <v>1483</v>
      </c>
      <c r="C382" s="74" t="s">
        <v>1529</v>
      </c>
      <c r="D382" s="75">
        <v>3033274978</v>
      </c>
      <c r="E382" s="105">
        <v>42113</v>
      </c>
      <c r="F382" s="34">
        <f t="shared" ca="1" si="5"/>
        <v>5</v>
      </c>
      <c r="G382" s="77"/>
      <c r="H382" s="78">
        <v>109652</v>
      </c>
      <c r="I382" s="79">
        <v>3</v>
      </c>
    </row>
    <row r="383" spans="1:9" x14ac:dyDescent="0.3">
      <c r="A383" s="74" t="s">
        <v>1692</v>
      </c>
      <c r="B383" s="108" t="s">
        <v>1483</v>
      </c>
      <c r="C383" s="74" t="s">
        <v>1950</v>
      </c>
      <c r="D383" s="75">
        <v>3034111882</v>
      </c>
      <c r="E383" s="105">
        <v>36932</v>
      </c>
      <c r="F383" s="34">
        <f t="shared" ca="1" si="5"/>
        <v>19</v>
      </c>
      <c r="G383" s="77"/>
      <c r="H383" s="78">
        <v>78049</v>
      </c>
      <c r="I383" s="79">
        <v>4</v>
      </c>
    </row>
    <row r="384" spans="1:9" x14ac:dyDescent="0.3">
      <c r="A384" s="74" t="s">
        <v>2013</v>
      </c>
      <c r="B384" s="108" t="s">
        <v>1497</v>
      </c>
      <c r="C384" s="74" t="s">
        <v>1632</v>
      </c>
      <c r="D384" s="75">
        <v>3033883356</v>
      </c>
      <c r="E384" s="105">
        <v>43413</v>
      </c>
      <c r="F384" s="34">
        <f t="shared" ca="1" si="5"/>
        <v>1</v>
      </c>
      <c r="G384" s="77" t="s">
        <v>1514</v>
      </c>
      <c r="H384" s="78">
        <v>46596</v>
      </c>
      <c r="I384" s="79">
        <v>5</v>
      </c>
    </row>
    <row r="385" spans="1:9" x14ac:dyDescent="0.3">
      <c r="A385" s="74" t="s">
        <v>185</v>
      </c>
      <c r="B385" s="108" t="s">
        <v>1483</v>
      </c>
      <c r="C385" s="74" t="s">
        <v>1484</v>
      </c>
      <c r="D385" s="80">
        <v>7193539786</v>
      </c>
      <c r="E385" s="105">
        <v>41560</v>
      </c>
      <c r="F385" s="34">
        <f t="shared" ca="1" si="5"/>
        <v>6</v>
      </c>
      <c r="G385" s="77"/>
      <c r="H385" s="78">
        <v>69353</v>
      </c>
      <c r="I385" s="79">
        <v>5</v>
      </c>
    </row>
    <row r="386" spans="1:9" x14ac:dyDescent="0.3">
      <c r="A386" s="74" t="s">
        <v>1693</v>
      </c>
      <c r="B386" s="108" t="s">
        <v>1490</v>
      </c>
      <c r="C386" s="74" t="s">
        <v>1632</v>
      </c>
      <c r="D386" s="75">
        <v>9707662359</v>
      </c>
      <c r="E386" s="105">
        <v>42890</v>
      </c>
      <c r="F386" s="34">
        <f t="shared" ref="F386:F449" ca="1" si="6">DATEDIF(E386,TODAY(),"Y")</f>
        <v>3</v>
      </c>
      <c r="G386" s="77"/>
      <c r="H386" s="78">
        <v>27910</v>
      </c>
      <c r="I386" s="79">
        <v>4</v>
      </c>
    </row>
    <row r="387" spans="1:9" x14ac:dyDescent="0.3">
      <c r="A387" s="74" t="s">
        <v>1694</v>
      </c>
      <c r="B387" s="108" t="s">
        <v>1505</v>
      </c>
      <c r="C387" s="74" t="s">
        <v>1736</v>
      </c>
      <c r="D387" s="75">
        <v>7196971022</v>
      </c>
      <c r="E387" s="105">
        <v>39259</v>
      </c>
      <c r="F387" s="34">
        <f t="shared" ca="1" si="6"/>
        <v>13</v>
      </c>
      <c r="G387" s="77" t="s">
        <v>1503</v>
      </c>
      <c r="H387" s="78">
        <v>65696</v>
      </c>
      <c r="I387" s="79">
        <v>1</v>
      </c>
    </row>
    <row r="388" spans="1:9" x14ac:dyDescent="0.3">
      <c r="A388" s="74" t="s">
        <v>1695</v>
      </c>
      <c r="B388" s="108" t="s">
        <v>1483</v>
      </c>
      <c r="C388" s="74" t="s">
        <v>1829</v>
      </c>
      <c r="D388" s="75">
        <v>5051658481</v>
      </c>
      <c r="E388" s="105">
        <v>36801</v>
      </c>
      <c r="F388" s="34">
        <f t="shared" ca="1" si="6"/>
        <v>19</v>
      </c>
      <c r="G388" s="77"/>
      <c r="H388" s="78">
        <v>79926</v>
      </c>
      <c r="I388" s="79">
        <v>2</v>
      </c>
    </row>
    <row r="389" spans="1:9" x14ac:dyDescent="0.3">
      <c r="A389" s="74" t="s">
        <v>131</v>
      </c>
      <c r="B389" s="108" t="s">
        <v>1505</v>
      </c>
      <c r="C389" s="74" t="s">
        <v>1813</v>
      </c>
      <c r="D389" s="75">
        <v>3037312659</v>
      </c>
      <c r="E389" s="105">
        <v>36389</v>
      </c>
      <c r="F389" s="34">
        <f t="shared" ca="1" si="6"/>
        <v>21</v>
      </c>
      <c r="G389" s="77" t="s">
        <v>1488</v>
      </c>
      <c r="H389" s="78">
        <v>94684</v>
      </c>
      <c r="I389" s="79">
        <v>1</v>
      </c>
    </row>
    <row r="390" spans="1:9" x14ac:dyDescent="0.3">
      <c r="A390" s="74" t="s">
        <v>216</v>
      </c>
      <c r="B390" s="108" t="s">
        <v>1511</v>
      </c>
      <c r="C390" s="74" t="s">
        <v>1596</v>
      </c>
      <c r="D390" s="75">
        <v>9705317859</v>
      </c>
      <c r="E390" s="105">
        <v>39557</v>
      </c>
      <c r="F390" s="34">
        <f t="shared" ca="1" si="6"/>
        <v>12</v>
      </c>
      <c r="G390" s="77" t="s">
        <v>1503</v>
      </c>
      <c r="H390" s="78">
        <v>52378</v>
      </c>
      <c r="I390" s="79">
        <v>5</v>
      </c>
    </row>
    <row r="391" spans="1:9" x14ac:dyDescent="0.3">
      <c r="A391" s="74" t="s">
        <v>1696</v>
      </c>
      <c r="B391" s="108" t="s">
        <v>1505</v>
      </c>
      <c r="C391" s="74" t="s">
        <v>1632</v>
      </c>
      <c r="D391" s="75">
        <v>7195725646</v>
      </c>
      <c r="E391" s="105">
        <v>39747</v>
      </c>
      <c r="F391" s="34">
        <f t="shared" ca="1" si="6"/>
        <v>11</v>
      </c>
      <c r="G391" s="77" t="s">
        <v>1514</v>
      </c>
      <c r="H391" s="78">
        <v>61657</v>
      </c>
      <c r="I391" s="79">
        <v>3</v>
      </c>
    </row>
    <row r="392" spans="1:9" x14ac:dyDescent="0.3">
      <c r="A392" s="74" t="s">
        <v>1974</v>
      </c>
      <c r="B392" s="108" t="s">
        <v>1490</v>
      </c>
      <c r="C392" s="74" t="s">
        <v>1898</v>
      </c>
      <c r="D392" s="75">
        <v>3031952821</v>
      </c>
      <c r="E392" s="105">
        <v>39657</v>
      </c>
      <c r="F392" s="34">
        <f t="shared" ca="1" si="6"/>
        <v>12</v>
      </c>
      <c r="G392" s="77" t="s">
        <v>1514</v>
      </c>
      <c r="H392" s="78">
        <v>63690</v>
      </c>
      <c r="I392" s="79">
        <v>3</v>
      </c>
    </row>
    <row r="393" spans="1:9" x14ac:dyDescent="0.3">
      <c r="A393" s="74" t="s">
        <v>1548</v>
      </c>
      <c r="B393" s="108" t="s">
        <v>1511</v>
      </c>
      <c r="C393" s="74" t="s">
        <v>1898</v>
      </c>
      <c r="D393" s="75">
        <v>3034713634</v>
      </c>
      <c r="E393" s="105">
        <v>41496</v>
      </c>
      <c r="F393" s="34">
        <f t="shared" ca="1" si="6"/>
        <v>7</v>
      </c>
      <c r="G393" s="77" t="s">
        <v>1514</v>
      </c>
      <c r="H393" s="78">
        <v>110497</v>
      </c>
      <c r="I393" s="79">
        <v>3</v>
      </c>
    </row>
    <row r="394" spans="1:9" x14ac:dyDescent="0.3">
      <c r="A394" s="74" t="s">
        <v>2017</v>
      </c>
      <c r="B394" s="108" t="s">
        <v>1505</v>
      </c>
      <c r="C394" s="74" t="s">
        <v>1736</v>
      </c>
      <c r="D394" s="75">
        <v>5051683770</v>
      </c>
      <c r="E394" s="105">
        <v>41505</v>
      </c>
      <c r="F394" s="34">
        <f t="shared" ca="1" si="6"/>
        <v>7</v>
      </c>
      <c r="G394" s="77" t="s">
        <v>1488</v>
      </c>
      <c r="H394" s="78">
        <v>41257</v>
      </c>
      <c r="I394" s="79">
        <v>5</v>
      </c>
    </row>
    <row r="395" spans="1:9" x14ac:dyDescent="0.3">
      <c r="A395" s="74" t="s">
        <v>1864</v>
      </c>
      <c r="B395" s="108" t="s">
        <v>1483</v>
      </c>
      <c r="C395" s="74" t="s">
        <v>1829</v>
      </c>
      <c r="D395" s="75">
        <v>7192792063</v>
      </c>
      <c r="E395" s="105">
        <v>38429</v>
      </c>
      <c r="F395" s="34">
        <f t="shared" ca="1" si="6"/>
        <v>15</v>
      </c>
      <c r="G395" s="77" t="s">
        <v>1486</v>
      </c>
      <c r="H395" s="78">
        <v>95964</v>
      </c>
      <c r="I395" s="79">
        <v>5</v>
      </c>
    </row>
    <row r="396" spans="1:9" x14ac:dyDescent="0.3">
      <c r="A396" s="74" t="s">
        <v>1757</v>
      </c>
      <c r="B396" s="108" t="s">
        <v>1497</v>
      </c>
      <c r="C396" s="74" t="s">
        <v>1632</v>
      </c>
      <c r="D396" s="75">
        <v>9703708610</v>
      </c>
      <c r="E396" s="105">
        <v>36864</v>
      </c>
      <c r="F396" s="34">
        <f t="shared" ca="1" si="6"/>
        <v>19</v>
      </c>
      <c r="G396" s="77" t="s">
        <v>1514</v>
      </c>
      <c r="H396" s="78">
        <v>34571</v>
      </c>
      <c r="I396" s="79">
        <v>5</v>
      </c>
    </row>
    <row r="397" spans="1:9" x14ac:dyDescent="0.3">
      <c r="A397" s="74" t="s">
        <v>1549</v>
      </c>
      <c r="B397" s="108" t="s">
        <v>1505</v>
      </c>
      <c r="C397" s="74" t="s">
        <v>1829</v>
      </c>
      <c r="D397" s="75">
        <v>5056245634</v>
      </c>
      <c r="E397" s="105">
        <v>43007</v>
      </c>
      <c r="F397" s="34">
        <f t="shared" ca="1" si="6"/>
        <v>2</v>
      </c>
      <c r="G397" s="77" t="s">
        <v>1488</v>
      </c>
      <c r="H397" s="78">
        <v>84902</v>
      </c>
      <c r="I397" s="79">
        <v>5</v>
      </c>
    </row>
    <row r="398" spans="1:9" x14ac:dyDescent="0.3">
      <c r="A398" s="74" t="s">
        <v>1550</v>
      </c>
      <c r="B398" s="108" t="s">
        <v>1490</v>
      </c>
      <c r="C398" s="74" t="s">
        <v>1632</v>
      </c>
      <c r="D398" s="75">
        <v>5055998691</v>
      </c>
      <c r="E398" s="105">
        <v>40963</v>
      </c>
      <c r="F398" s="34">
        <f t="shared" ca="1" si="6"/>
        <v>8</v>
      </c>
      <c r="G398" s="77"/>
      <c r="H398" s="78">
        <v>99554</v>
      </c>
      <c r="I398" s="79">
        <v>1</v>
      </c>
    </row>
    <row r="399" spans="1:9" x14ac:dyDescent="0.3">
      <c r="A399" s="74" t="s">
        <v>1758</v>
      </c>
      <c r="B399" s="108" t="s">
        <v>1505</v>
      </c>
      <c r="C399" s="74" t="s">
        <v>1813</v>
      </c>
      <c r="D399" s="75">
        <v>5054744493</v>
      </c>
      <c r="E399" s="105">
        <v>36301</v>
      </c>
      <c r="F399" s="34">
        <f t="shared" ca="1" si="6"/>
        <v>21</v>
      </c>
      <c r="G399" s="77"/>
      <c r="H399" s="78">
        <v>87732</v>
      </c>
      <c r="I399" s="79">
        <v>4</v>
      </c>
    </row>
    <row r="400" spans="1:9" x14ac:dyDescent="0.3">
      <c r="A400" s="74" t="s">
        <v>1698</v>
      </c>
      <c r="B400" s="108" t="s">
        <v>1490</v>
      </c>
      <c r="C400" s="74" t="s">
        <v>1736</v>
      </c>
      <c r="D400" s="75">
        <v>9703077504</v>
      </c>
      <c r="E400" s="105">
        <v>37197</v>
      </c>
      <c r="F400" s="34">
        <f t="shared" ca="1" si="6"/>
        <v>18</v>
      </c>
      <c r="G400" s="77"/>
      <c r="H400" s="78">
        <v>38280</v>
      </c>
      <c r="I400" s="79">
        <v>5</v>
      </c>
    </row>
    <row r="401" spans="1:9" x14ac:dyDescent="0.3">
      <c r="A401" s="74" t="s">
        <v>47</v>
      </c>
      <c r="B401" s="108" t="s">
        <v>1497</v>
      </c>
      <c r="C401" s="74" t="s">
        <v>1596</v>
      </c>
      <c r="D401" s="75">
        <v>3035394899</v>
      </c>
      <c r="E401" s="105">
        <v>42911</v>
      </c>
      <c r="F401" s="34">
        <f t="shared" ca="1" si="6"/>
        <v>3</v>
      </c>
      <c r="G401" s="77" t="s">
        <v>1488</v>
      </c>
      <c r="H401" s="78">
        <v>52160</v>
      </c>
      <c r="I401" s="79">
        <v>5</v>
      </c>
    </row>
    <row r="402" spans="1:9" x14ac:dyDescent="0.3">
      <c r="A402" s="74" t="s">
        <v>69</v>
      </c>
      <c r="B402" s="108" t="s">
        <v>1505</v>
      </c>
      <c r="C402" s="74" t="s">
        <v>1829</v>
      </c>
      <c r="D402" s="75">
        <v>7197600603</v>
      </c>
      <c r="E402" s="105">
        <v>42505</v>
      </c>
      <c r="F402" s="34">
        <f t="shared" ca="1" si="6"/>
        <v>4</v>
      </c>
      <c r="G402" s="77" t="s">
        <v>1486</v>
      </c>
      <c r="H402" s="78">
        <v>55466</v>
      </c>
      <c r="I402" s="79">
        <v>5</v>
      </c>
    </row>
    <row r="403" spans="1:9" x14ac:dyDescent="0.3">
      <c r="A403" s="74" t="s">
        <v>139</v>
      </c>
      <c r="B403" s="108" t="s">
        <v>1505</v>
      </c>
      <c r="C403" s="74" t="s">
        <v>1632</v>
      </c>
      <c r="D403" s="75">
        <v>7192064219</v>
      </c>
      <c r="E403" s="105">
        <v>36756</v>
      </c>
      <c r="F403" s="34">
        <f t="shared" ca="1" si="6"/>
        <v>20</v>
      </c>
      <c r="G403" s="77" t="s">
        <v>1723</v>
      </c>
      <c r="H403" s="78">
        <v>75108</v>
      </c>
      <c r="I403" s="79">
        <v>5</v>
      </c>
    </row>
    <row r="404" spans="1:9" x14ac:dyDescent="0.3">
      <c r="A404" s="74" t="s">
        <v>1605</v>
      </c>
      <c r="B404" s="108" t="s">
        <v>1505</v>
      </c>
      <c r="C404" s="74" t="s">
        <v>1898</v>
      </c>
      <c r="D404" s="75">
        <v>3036408497</v>
      </c>
      <c r="E404" s="105">
        <v>42045</v>
      </c>
      <c r="F404" s="34">
        <f t="shared" ca="1" si="6"/>
        <v>5</v>
      </c>
      <c r="G404" s="77" t="s">
        <v>1488</v>
      </c>
      <c r="H404" s="78">
        <v>97099</v>
      </c>
      <c r="I404" s="79">
        <v>3</v>
      </c>
    </row>
    <row r="405" spans="1:9" x14ac:dyDescent="0.3">
      <c r="A405" s="74" t="s">
        <v>1865</v>
      </c>
      <c r="B405" s="108" t="s">
        <v>1483</v>
      </c>
      <c r="C405" s="74" t="s">
        <v>1829</v>
      </c>
      <c r="D405" s="75">
        <v>7192917217</v>
      </c>
      <c r="E405" s="105">
        <v>38294</v>
      </c>
      <c r="F405" s="34">
        <f t="shared" ca="1" si="6"/>
        <v>15</v>
      </c>
      <c r="G405" s="77" t="s">
        <v>1503</v>
      </c>
      <c r="H405" s="78">
        <v>39283</v>
      </c>
      <c r="I405" s="79">
        <v>2</v>
      </c>
    </row>
    <row r="406" spans="1:9" x14ac:dyDescent="0.3">
      <c r="A406" s="74" t="s">
        <v>1551</v>
      </c>
      <c r="B406" s="108" t="s">
        <v>1505</v>
      </c>
      <c r="C406" s="74" t="s">
        <v>1529</v>
      </c>
      <c r="D406" s="75">
        <v>7194125146</v>
      </c>
      <c r="E406" s="105">
        <v>37617</v>
      </c>
      <c r="F406" s="34">
        <f t="shared" ca="1" si="6"/>
        <v>17</v>
      </c>
      <c r="G406" s="77" t="s">
        <v>1486</v>
      </c>
      <c r="H406" s="78">
        <v>98564</v>
      </c>
      <c r="I406" s="79">
        <v>5</v>
      </c>
    </row>
    <row r="407" spans="1:9" x14ac:dyDescent="0.3">
      <c r="A407" s="74" t="s">
        <v>1574</v>
      </c>
      <c r="B407" s="108" t="s">
        <v>1505</v>
      </c>
      <c r="C407" s="74" t="s">
        <v>1786</v>
      </c>
      <c r="D407" s="75">
        <v>5055750692</v>
      </c>
      <c r="E407" s="105">
        <v>42059</v>
      </c>
      <c r="F407" s="34">
        <f t="shared" ca="1" si="6"/>
        <v>5</v>
      </c>
      <c r="G407" s="77" t="s">
        <v>1486</v>
      </c>
      <c r="H407" s="78">
        <v>36379</v>
      </c>
      <c r="I407" s="79">
        <v>2</v>
      </c>
    </row>
    <row r="408" spans="1:9" x14ac:dyDescent="0.3">
      <c r="A408" s="74" t="s">
        <v>1975</v>
      </c>
      <c r="B408" s="108" t="s">
        <v>1505</v>
      </c>
      <c r="C408" s="74" t="s">
        <v>1786</v>
      </c>
      <c r="D408" s="75">
        <v>5055512521</v>
      </c>
      <c r="E408" s="105">
        <v>41287</v>
      </c>
      <c r="F408" s="34">
        <f t="shared" ca="1" si="6"/>
        <v>7</v>
      </c>
      <c r="G408" s="77"/>
      <c r="H408" s="78">
        <v>88472</v>
      </c>
      <c r="I408" s="79">
        <v>4</v>
      </c>
    </row>
    <row r="409" spans="1:9" x14ac:dyDescent="0.3">
      <c r="A409" s="74" t="s">
        <v>1777</v>
      </c>
      <c r="B409" s="108" t="s">
        <v>1497</v>
      </c>
      <c r="C409" s="74" t="s">
        <v>2011</v>
      </c>
      <c r="D409" s="75">
        <v>9706466230</v>
      </c>
      <c r="E409" s="105">
        <v>43862</v>
      </c>
      <c r="F409" s="34">
        <f t="shared" ca="1" si="6"/>
        <v>0</v>
      </c>
      <c r="G409" s="77"/>
      <c r="H409" s="78">
        <v>87294</v>
      </c>
      <c r="I409" s="79">
        <v>4</v>
      </c>
    </row>
    <row r="410" spans="1:9" x14ac:dyDescent="0.3">
      <c r="A410" s="74" t="s">
        <v>1699</v>
      </c>
      <c r="B410" s="108" t="s">
        <v>1505</v>
      </c>
      <c r="C410" s="74" t="s">
        <v>1529</v>
      </c>
      <c r="D410" s="75">
        <v>5055789252</v>
      </c>
      <c r="E410" s="105">
        <v>39649</v>
      </c>
      <c r="F410" s="34">
        <f t="shared" ca="1" si="6"/>
        <v>12</v>
      </c>
      <c r="G410" s="77" t="s">
        <v>1514</v>
      </c>
      <c r="H410" s="78">
        <v>42372</v>
      </c>
      <c r="I410" s="79">
        <v>1</v>
      </c>
    </row>
    <row r="411" spans="1:9" x14ac:dyDescent="0.3">
      <c r="A411" s="74" t="s">
        <v>1778</v>
      </c>
      <c r="B411" s="108" t="s">
        <v>1497</v>
      </c>
      <c r="C411" s="74" t="s">
        <v>1577</v>
      </c>
      <c r="D411" s="75">
        <v>3034944945</v>
      </c>
      <c r="E411" s="105">
        <v>39102</v>
      </c>
      <c r="F411" s="34">
        <f t="shared" ca="1" si="6"/>
        <v>13</v>
      </c>
      <c r="G411" s="77"/>
      <c r="H411" s="78">
        <v>85100</v>
      </c>
      <c r="I411" s="79">
        <v>3</v>
      </c>
    </row>
    <row r="412" spans="1:9" x14ac:dyDescent="0.3">
      <c r="A412" s="74" t="s">
        <v>54</v>
      </c>
      <c r="B412" s="108" t="s">
        <v>1497</v>
      </c>
      <c r="C412" s="74" t="s">
        <v>1898</v>
      </c>
      <c r="D412" s="75">
        <v>3034727385</v>
      </c>
      <c r="E412" s="105">
        <v>43493</v>
      </c>
      <c r="F412" s="34">
        <f t="shared" ca="1" si="6"/>
        <v>1</v>
      </c>
      <c r="G412" s="77"/>
      <c r="H412" s="78">
        <v>28486</v>
      </c>
      <c r="I412" s="79">
        <v>3</v>
      </c>
    </row>
    <row r="413" spans="1:9" x14ac:dyDescent="0.3">
      <c r="A413" s="74" t="s">
        <v>1700</v>
      </c>
      <c r="B413" s="108" t="s">
        <v>1497</v>
      </c>
      <c r="C413" s="74" t="s">
        <v>1632</v>
      </c>
      <c r="D413" s="75">
        <v>5056213620</v>
      </c>
      <c r="E413" s="105">
        <v>39448</v>
      </c>
      <c r="F413" s="34">
        <f t="shared" ca="1" si="6"/>
        <v>12</v>
      </c>
      <c r="G413" s="77"/>
      <c r="H413" s="78">
        <v>24878</v>
      </c>
      <c r="I413" s="79">
        <v>4</v>
      </c>
    </row>
    <row r="414" spans="1:9" x14ac:dyDescent="0.3">
      <c r="A414" s="74" t="s">
        <v>1929</v>
      </c>
      <c r="B414" s="108" t="s">
        <v>1505</v>
      </c>
      <c r="C414" s="74" t="s">
        <v>1624</v>
      </c>
      <c r="D414" s="75">
        <v>7191559081</v>
      </c>
      <c r="E414" s="105">
        <v>40648</v>
      </c>
      <c r="F414" s="34">
        <f t="shared" ca="1" si="6"/>
        <v>9</v>
      </c>
      <c r="G414" s="77" t="s">
        <v>1503</v>
      </c>
      <c r="H414" s="78">
        <v>68376</v>
      </c>
      <c r="I414" s="79">
        <v>1</v>
      </c>
    </row>
    <row r="415" spans="1:9" x14ac:dyDescent="0.3">
      <c r="A415" s="74" t="s">
        <v>1734</v>
      </c>
      <c r="B415" s="108" t="s">
        <v>1497</v>
      </c>
      <c r="C415" s="74" t="s">
        <v>1567</v>
      </c>
      <c r="D415" s="75">
        <v>9706299247</v>
      </c>
      <c r="E415" s="105">
        <v>42672</v>
      </c>
      <c r="F415" s="34">
        <f t="shared" ca="1" si="6"/>
        <v>3</v>
      </c>
      <c r="G415" s="77"/>
      <c r="H415" s="78">
        <v>47018</v>
      </c>
      <c r="I415" s="79">
        <v>4</v>
      </c>
    </row>
    <row r="416" spans="1:9" x14ac:dyDescent="0.3">
      <c r="A416" s="74" t="s">
        <v>1593</v>
      </c>
      <c r="B416" s="108" t="s">
        <v>1505</v>
      </c>
      <c r="C416" s="74" t="s">
        <v>1736</v>
      </c>
      <c r="D416" s="75">
        <v>9704378387</v>
      </c>
      <c r="E416" s="105">
        <v>39237</v>
      </c>
      <c r="F416" s="34">
        <f t="shared" ca="1" si="6"/>
        <v>13</v>
      </c>
      <c r="G416" s="77" t="s">
        <v>1488</v>
      </c>
      <c r="H416" s="78">
        <v>63209</v>
      </c>
      <c r="I416" s="79">
        <v>1</v>
      </c>
    </row>
    <row r="417" spans="1:9" x14ac:dyDescent="0.3">
      <c r="A417" s="74" t="s">
        <v>32</v>
      </c>
      <c r="B417" s="108" t="s">
        <v>1511</v>
      </c>
      <c r="C417" s="74" t="s">
        <v>1632</v>
      </c>
      <c r="D417" s="75">
        <v>5051777060</v>
      </c>
      <c r="E417" s="105">
        <v>39227</v>
      </c>
      <c r="F417" s="34">
        <f t="shared" ca="1" si="6"/>
        <v>13</v>
      </c>
      <c r="G417" s="77" t="s">
        <v>1488</v>
      </c>
      <c r="H417" s="78">
        <v>43837</v>
      </c>
      <c r="I417" s="79">
        <v>4</v>
      </c>
    </row>
    <row r="418" spans="1:9" x14ac:dyDescent="0.3">
      <c r="A418" s="74" t="s">
        <v>66</v>
      </c>
      <c r="B418" s="108" t="s">
        <v>1483</v>
      </c>
      <c r="C418" s="74" t="s">
        <v>1632</v>
      </c>
      <c r="D418" s="75">
        <v>9704785979</v>
      </c>
      <c r="E418" s="105">
        <v>40763</v>
      </c>
      <c r="F418" s="34">
        <f t="shared" ca="1" si="6"/>
        <v>9</v>
      </c>
      <c r="G418" s="77" t="s">
        <v>1488</v>
      </c>
      <c r="H418" s="78">
        <v>32287</v>
      </c>
      <c r="I418" s="79">
        <v>1</v>
      </c>
    </row>
    <row r="419" spans="1:9" x14ac:dyDescent="0.3">
      <c r="A419" s="74" t="s">
        <v>1976</v>
      </c>
      <c r="B419" s="108" t="s">
        <v>1497</v>
      </c>
      <c r="C419" s="74" t="s">
        <v>1829</v>
      </c>
      <c r="D419" s="75">
        <v>3036446519</v>
      </c>
      <c r="E419" s="105">
        <v>43309</v>
      </c>
      <c r="F419" s="34">
        <f t="shared" ca="1" si="6"/>
        <v>2</v>
      </c>
      <c r="G419" s="77" t="s">
        <v>1503</v>
      </c>
      <c r="H419" s="78">
        <v>33324</v>
      </c>
      <c r="I419" s="79">
        <v>5</v>
      </c>
    </row>
    <row r="420" spans="1:9" x14ac:dyDescent="0.3">
      <c r="A420" s="74" t="s">
        <v>1866</v>
      </c>
      <c r="B420" s="108" t="s">
        <v>1483</v>
      </c>
      <c r="C420" s="74" t="s">
        <v>1950</v>
      </c>
      <c r="D420" s="75">
        <v>5055261239</v>
      </c>
      <c r="E420" s="105">
        <v>38661</v>
      </c>
      <c r="F420" s="34">
        <f t="shared" ca="1" si="6"/>
        <v>14</v>
      </c>
      <c r="G420" s="77" t="s">
        <v>1486</v>
      </c>
      <c r="H420" s="78">
        <v>18071</v>
      </c>
      <c r="I420" s="79">
        <v>5</v>
      </c>
    </row>
    <row r="421" spans="1:9" x14ac:dyDescent="0.3">
      <c r="A421" s="74" t="s">
        <v>135</v>
      </c>
      <c r="B421" s="108" t="s">
        <v>1493</v>
      </c>
      <c r="C421" s="74" t="s">
        <v>1632</v>
      </c>
      <c r="D421" s="75">
        <v>7192212512</v>
      </c>
      <c r="E421" s="105">
        <v>38950</v>
      </c>
      <c r="F421" s="34">
        <f t="shared" ca="1" si="6"/>
        <v>14</v>
      </c>
      <c r="G421" s="77" t="s">
        <v>1488</v>
      </c>
      <c r="H421" s="78">
        <v>64463</v>
      </c>
      <c r="I421" s="79">
        <v>5</v>
      </c>
    </row>
    <row r="422" spans="1:9" x14ac:dyDescent="0.3">
      <c r="A422" s="74" t="s">
        <v>1867</v>
      </c>
      <c r="B422" s="108" t="s">
        <v>1493</v>
      </c>
      <c r="C422" s="74" t="s">
        <v>1950</v>
      </c>
      <c r="D422" s="75">
        <v>7194907564</v>
      </c>
      <c r="E422" s="105">
        <v>39223</v>
      </c>
      <c r="F422" s="34">
        <f t="shared" ca="1" si="6"/>
        <v>13</v>
      </c>
      <c r="G422" s="77" t="s">
        <v>1514</v>
      </c>
      <c r="H422" s="78">
        <v>63901</v>
      </c>
      <c r="I422" s="79">
        <v>5</v>
      </c>
    </row>
    <row r="423" spans="1:9" x14ac:dyDescent="0.3">
      <c r="A423" s="74" t="s">
        <v>1977</v>
      </c>
      <c r="B423" s="108" t="s">
        <v>1483</v>
      </c>
      <c r="C423" s="74" t="s">
        <v>1730</v>
      </c>
      <c r="D423" s="75">
        <v>5051667727</v>
      </c>
      <c r="E423" s="105">
        <v>39908</v>
      </c>
      <c r="F423" s="34">
        <f t="shared" ca="1" si="6"/>
        <v>11</v>
      </c>
      <c r="G423" s="77"/>
      <c r="H423" s="78">
        <v>98340</v>
      </c>
      <c r="I423" s="79">
        <v>4</v>
      </c>
    </row>
    <row r="424" spans="1:9" x14ac:dyDescent="0.3">
      <c r="A424" s="74" t="s">
        <v>1978</v>
      </c>
      <c r="B424" s="108" t="s">
        <v>1505</v>
      </c>
      <c r="C424" s="74" t="s">
        <v>1950</v>
      </c>
      <c r="D424" s="75">
        <v>7192400087</v>
      </c>
      <c r="E424" s="105">
        <v>38280</v>
      </c>
      <c r="F424" s="34">
        <f t="shared" ca="1" si="6"/>
        <v>15</v>
      </c>
      <c r="G424" s="77" t="s">
        <v>1514</v>
      </c>
      <c r="H424" s="78">
        <v>44339</v>
      </c>
      <c r="I424" s="79">
        <v>5</v>
      </c>
    </row>
    <row r="425" spans="1:9" x14ac:dyDescent="0.3">
      <c r="A425" s="74" t="s">
        <v>218</v>
      </c>
      <c r="B425" s="108" t="s">
        <v>1483</v>
      </c>
      <c r="C425" s="74" t="s">
        <v>1632</v>
      </c>
      <c r="D425" s="75">
        <v>7191257896</v>
      </c>
      <c r="E425" s="105">
        <v>39841</v>
      </c>
      <c r="F425" s="34">
        <f t="shared" ca="1" si="6"/>
        <v>11</v>
      </c>
      <c r="G425" s="77" t="s">
        <v>1491</v>
      </c>
      <c r="H425" s="78">
        <v>31218</v>
      </c>
      <c r="I425" s="79">
        <v>1</v>
      </c>
    </row>
    <row r="426" spans="1:9" x14ac:dyDescent="0.3">
      <c r="A426" s="74" t="s">
        <v>238</v>
      </c>
      <c r="B426" s="108" t="s">
        <v>1505</v>
      </c>
      <c r="C426" s="74" t="s">
        <v>1829</v>
      </c>
      <c r="D426" s="75">
        <v>9701162663</v>
      </c>
      <c r="E426" s="105">
        <v>38289</v>
      </c>
      <c r="F426" s="34">
        <f t="shared" ca="1" si="6"/>
        <v>15</v>
      </c>
      <c r="G426" s="77"/>
      <c r="H426" s="78">
        <v>96611</v>
      </c>
      <c r="I426" s="79">
        <v>1</v>
      </c>
    </row>
    <row r="427" spans="1:9" x14ac:dyDescent="0.3">
      <c r="A427" s="74" t="s">
        <v>1930</v>
      </c>
      <c r="B427" s="108" t="s">
        <v>1497</v>
      </c>
      <c r="C427" s="74" t="s">
        <v>1898</v>
      </c>
      <c r="D427" s="75">
        <v>9704998145</v>
      </c>
      <c r="E427" s="105">
        <v>38831</v>
      </c>
      <c r="F427" s="34">
        <f t="shared" ca="1" si="6"/>
        <v>14</v>
      </c>
      <c r="G427" s="77" t="s">
        <v>1514</v>
      </c>
      <c r="H427" s="78">
        <v>56417</v>
      </c>
      <c r="I427" s="79">
        <v>2</v>
      </c>
    </row>
    <row r="428" spans="1:9" x14ac:dyDescent="0.3">
      <c r="A428" s="74" t="s">
        <v>1868</v>
      </c>
      <c r="B428" s="108" t="s">
        <v>1505</v>
      </c>
      <c r="C428" s="74" t="s">
        <v>1950</v>
      </c>
      <c r="D428" s="75">
        <v>3034375399</v>
      </c>
      <c r="E428" s="105">
        <v>39168</v>
      </c>
      <c r="F428" s="34">
        <f t="shared" ca="1" si="6"/>
        <v>13</v>
      </c>
      <c r="G428" s="77" t="s">
        <v>1486</v>
      </c>
      <c r="H428" s="78">
        <v>85100</v>
      </c>
      <c r="I428" s="79">
        <v>5</v>
      </c>
    </row>
    <row r="429" spans="1:9" x14ac:dyDescent="0.3">
      <c r="A429" s="74" t="s">
        <v>1979</v>
      </c>
      <c r="B429" s="108" t="s">
        <v>1493</v>
      </c>
      <c r="C429" s="74" t="s">
        <v>1632</v>
      </c>
      <c r="D429" s="75">
        <v>5053922629</v>
      </c>
      <c r="E429" s="105">
        <v>37928</v>
      </c>
      <c r="F429" s="34">
        <f t="shared" ca="1" si="6"/>
        <v>16</v>
      </c>
      <c r="G429" s="77" t="s">
        <v>1488</v>
      </c>
      <c r="H429" s="78">
        <v>32076</v>
      </c>
      <c r="I429" s="79">
        <v>3</v>
      </c>
    </row>
    <row r="430" spans="1:9" x14ac:dyDescent="0.3">
      <c r="A430" s="74" t="s">
        <v>215</v>
      </c>
      <c r="B430" s="108" t="s">
        <v>1497</v>
      </c>
      <c r="C430" s="74" t="s">
        <v>1529</v>
      </c>
      <c r="D430" s="75">
        <v>3038317543</v>
      </c>
      <c r="E430" s="105">
        <v>37309</v>
      </c>
      <c r="F430" s="34">
        <f t="shared" ca="1" si="6"/>
        <v>18</v>
      </c>
      <c r="G430" s="77" t="s">
        <v>1488</v>
      </c>
      <c r="H430" s="78">
        <v>35495</v>
      </c>
      <c r="I430" s="79">
        <v>3</v>
      </c>
    </row>
    <row r="431" spans="1:9" x14ac:dyDescent="0.3">
      <c r="A431" s="74" t="s">
        <v>175</v>
      </c>
      <c r="B431" s="108" t="s">
        <v>1497</v>
      </c>
      <c r="C431" s="74" t="s">
        <v>1950</v>
      </c>
      <c r="D431" s="75">
        <v>9708012440</v>
      </c>
      <c r="E431" s="105">
        <v>39473</v>
      </c>
      <c r="F431" s="34">
        <f t="shared" ca="1" si="6"/>
        <v>12</v>
      </c>
      <c r="G431" s="77" t="s">
        <v>1503</v>
      </c>
      <c r="H431" s="78">
        <v>81642</v>
      </c>
      <c r="I431" s="79">
        <v>2</v>
      </c>
    </row>
    <row r="432" spans="1:9" x14ac:dyDescent="0.3">
      <c r="A432" s="74" t="s">
        <v>121</v>
      </c>
      <c r="B432" s="108" t="s">
        <v>1505</v>
      </c>
      <c r="C432" s="74" t="s">
        <v>1950</v>
      </c>
      <c r="D432" s="75">
        <v>7192778445</v>
      </c>
      <c r="E432" s="105">
        <v>43706</v>
      </c>
      <c r="F432" s="34">
        <f t="shared" ca="1" si="6"/>
        <v>1</v>
      </c>
      <c r="G432" s="77"/>
      <c r="H432" s="78">
        <v>73273</v>
      </c>
      <c r="I432" s="79">
        <v>3</v>
      </c>
    </row>
    <row r="433" spans="1:9" x14ac:dyDescent="0.3">
      <c r="A433" s="74" t="s">
        <v>1931</v>
      </c>
      <c r="B433" s="108" t="s">
        <v>1497</v>
      </c>
      <c r="C433" s="74" t="s">
        <v>1950</v>
      </c>
      <c r="D433" s="75">
        <v>5058545681</v>
      </c>
      <c r="E433" s="105">
        <v>36949</v>
      </c>
      <c r="F433" s="34">
        <f t="shared" ca="1" si="6"/>
        <v>19</v>
      </c>
      <c r="G433" s="77" t="s">
        <v>1486</v>
      </c>
      <c r="H433" s="78">
        <v>82870</v>
      </c>
      <c r="I433" s="79">
        <v>3</v>
      </c>
    </row>
    <row r="434" spans="1:9" x14ac:dyDescent="0.3">
      <c r="A434" s="74" t="s">
        <v>145</v>
      </c>
      <c r="B434" s="108" t="s">
        <v>1483</v>
      </c>
      <c r="C434" s="74" t="s">
        <v>1632</v>
      </c>
      <c r="D434" s="75">
        <v>3037848542</v>
      </c>
      <c r="E434" s="105">
        <v>41952</v>
      </c>
      <c r="F434" s="34">
        <f t="shared" ca="1" si="6"/>
        <v>5</v>
      </c>
      <c r="G434" s="77" t="s">
        <v>1486</v>
      </c>
      <c r="H434" s="78">
        <v>101090</v>
      </c>
      <c r="I434" s="79">
        <v>1</v>
      </c>
    </row>
    <row r="435" spans="1:9" x14ac:dyDescent="0.3">
      <c r="A435" s="74" t="s">
        <v>85</v>
      </c>
      <c r="B435" s="108" t="s">
        <v>1497</v>
      </c>
      <c r="C435" s="74" t="s">
        <v>1736</v>
      </c>
      <c r="D435" s="75">
        <v>3031810581</v>
      </c>
      <c r="E435" s="105">
        <v>42426</v>
      </c>
      <c r="F435" s="34">
        <f t="shared" ca="1" si="6"/>
        <v>4</v>
      </c>
      <c r="G435" s="77"/>
      <c r="H435" s="78">
        <v>98300</v>
      </c>
      <c r="I435" s="79">
        <v>3</v>
      </c>
    </row>
    <row r="436" spans="1:9" x14ac:dyDescent="0.3">
      <c r="A436" s="74" t="s">
        <v>1869</v>
      </c>
      <c r="B436" s="108" t="s">
        <v>1497</v>
      </c>
      <c r="C436" s="74" t="s">
        <v>1950</v>
      </c>
      <c r="D436" s="75">
        <v>3037785583</v>
      </c>
      <c r="E436" s="105">
        <v>40242</v>
      </c>
      <c r="F436" s="34">
        <f t="shared" ca="1" si="6"/>
        <v>10</v>
      </c>
      <c r="G436" s="77"/>
      <c r="H436" s="78">
        <v>37316</v>
      </c>
      <c r="I436" s="79">
        <v>5</v>
      </c>
    </row>
    <row r="437" spans="1:9" x14ac:dyDescent="0.3">
      <c r="A437" s="74" t="s">
        <v>78</v>
      </c>
      <c r="B437" s="108" t="s">
        <v>1511</v>
      </c>
      <c r="C437" s="74" t="s">
        <v>1950</v>
      </c>
      <c r="D437" s="75">
        <v>3037853314</v>
      </c>
      <c r="E437" s="105">
        <v>38423</v>
      </c>
      <c r="F437" s="34">
        <f t="shared" ca="1" si="6"/>
        <v>15</v>
      </c>
      <c r="G437" s="77"/>
      <c r="H437" s="78">
        <v>55136</v>
      </c>
      <c r="I437" s="79">
        <v>5</v>
      </c>
    </row>
    <row r="438" spans="1:9" x14ac:dyDescent="0.3">
      <c r="A438" s="74" t="s">
        <v>55</v>
      </c>
      <c r="B438" s="108" t="s">
        <v>1490</v>
      </c>
      <c r="C438" s="74" t="s">
        <v>1829</v>
      </c>
      <c r="D438" s="75">
        <v>3031876990</v>
      </c>
      <c r="E438" s="105">
        <v>39518</v>
      </c>
      <c r="F438" s="34">
        <f t="shared" ca="1" si="6"/>
        <v>12</v>
      </c>
      <c r="G438" s="77"/>
      <c r="H438" s="78">
        <v>94116</v>
      </c>
      <c r="I438" s="79">
        <v>5</v>
      </c>
    </row>
    <row r="439" spans="1:9" x14ac:dyDescent="0.3">
      <c r="A439" s="74" t="s">
        <v>24</v>
      </c>
      <c r="B439" s="108" t="s">
        <v>1493</v>
      </c>
      <c r="C439" s="74" t="s">
        <v>1596</v>
      </c>
      <c r="D439" s="75">
        <v>7197135797</v>
      </c>
      <c r="E439" s="105">
        <v>43197</v>
      </c>
      <c r="F439" s="34">
        <f t="shared" ca="1" si="6"/>
        <v>2</v>
      </c>
      <c r="G439" s="77"/>
      <c r="H439" s="78">
        <v>75134</v>
      </c>
      <c r="I439" s="79">
        <v>4</v>
      </c>
    </row>
    <row r="440" spans="1:9" x14ac:dyDescent="0.3">
      <c r="A440" s="74" t="s">
        <v>1870</v>
      </c>
      <c r="B440" s="108" t="s">
        <v>1505</v>
      </c>
      <c r="C440" s="74" t="s">
        <v>1736</v>
      </c>
      <c r="D440" s="75">
        <v>3037237007</v>
      </c>
      <c r="E440" s="105">
        <v>39846</v>
      </c>
      <c r="F440" s="34">
        <f t="shared" ca="1" si="6"/>
        <v>11</v>
      </c>
      <c r="G440" s="77"/>
      <c r="H440" s="78">
        <v>66264</v>
      </c>
      <c r="I440" s="79">
        <v>4</v>
      </c>
    </row>
    <row r="441" spans="1:9" x14ac:dyDescent="0.3">
      <c r="A441" s="74" t="s">
        <v>1759</v>
      </c>
      <c r="B441" s="108" t="s">
        <v>1505</v>
      </c>
      <c r="C441" s="74" t="s">
        <v>1596</v>
      </c>
      <c r="D441" s="75">
        <v>7193938131</v>
      </c>
      <c r="E441" s="105">
        <v>41278</v>
      </c>
      <c r="F441" s="34">
        <f t="shared" ca="1" si="6"/>
        <v>7</v>
      </c>
      <c r="G441" s="77" t="s">
        <v>1491</v>
      </c>
      <c r="H441" s="78">
        <v>86539</v>
      </c>
      <c r="I441" s="79">
        <v>1</v>
      </c>
    </row>
    <row r="442" spans="1:9" x14ac:dyDescent="0.3">
      <c r="A442" s="74" t="s">
        <v>64</v>
      </c>
      <c r="B442" s="108" t="s">
        <v>1497</v>
      </c>
      <c r="C442" s="74" t="s">
        <v>1632</v>
      </c>
      <c r="D442" s="75">
        <v>3035858234</v>
      </c>
      <c r="E442" s="105">
        <v>39678</v>
      </c>
      <c r="F442" s="34">
        <f t="shared" ca="1" si="6"/>
        <v>12</v>
      </c>
      <c r="G442" s="77" t="s">
        <v>1488</v>
      </c>
      <c r="H442" s="78">
        <v>100573</v>
      </c>
      <c r="I442" s="79">
        <v>4</v>
      </c>
    </row>
    <row r="443" spans="1:9" x14ac:dyDescent="0.3">
      <c r="A443" s="74" t="s">
        <v>125</v>
      </c>
      <c r="B443" s="108" t="s">
        <v>1505</v>
      </c>
      <c r="C443" s="74" t="s">
        <v>1632</v>
      </c>
      <c r="D443" s="75">
        <v>9702889972</v>
      </c>
      <c r="E443" s="105">
        <v>39565</v>
      </c>
      <c r="F443" s="34">
        <f t="shared" ca="1" si="6"/>
        <v>12</v>
      </c>
      <c r="G443" s="77" t="s">
        <v>1514</v>
      </c>
      <c r="H443" s="78">
        <v>22796</v>
      </c>
      <c r="I443" s="79">
        <v>5</v>
      </c>
    </row>
    <row r="444" spans="1:9" x14ac:dyDescent="0.3">
      <c r="A444" s="74" t="s">
        <v>1980</v>
      </c>
      <c r="B444" s="108" t="s">
        <v>1511</v>
      </c>
      <c r="C444" s="74" t="s">
        <v>1898</v>
      </c>
      <c r="D444" s="75">
        <v>3034729409</v>
      </c>
      <c r="E444" s="105">
        <v>38985</v>
      </c>
      <c r="F444" s="34">
        <f t="shared" ca="1" si="6"/>
        <v>13</v>
      </c>
      <c r="G444" s="77" t="s">
        <v>1491</v>
      </c>
      <c r="H444" s="78">
        <v>52180</v>
      </c>
      <c r="I444" s="79">
        <v>5</v>
      </c>
    </row>
    <row r="445" spans="1:9" x14ac:dyDescent="0.3">
      <c r="A445" s="74" t="s">
        <v>1871</v>
      </c>
      <c r="B445" s="108" t="s">
        <v>1483</v>
      </c>
      <c r="C445" s="74" t="s">
        <v>1596</v>
      </c>
      <c r="D445" s="75">
        <v>7195876028</v>
      </c>
      <c r="E445" s="105">
        <v>36852</v>
      </c>
      <c r="F445" s="34">
        <f t="shared" ca="1" si="6"/>
        <v>19</v>
      </c>
      <c r="G445" s="77" t="s">
        <v>1488</v>
      </c>
      <c r="H445" s="78">
        <v>45025</v>
      </c>
      <c r="I445" s="79">
        <v>4</v>
      </c>
    </row>
    <row r="446" spans="1:9" x14ac:dyDescent="0.3">
      <c r="A446" s="74" t="s">
        <v>137</v>
      </c>
      <c r="B446" s="108" t="s">
        <v>1483</v>
      </c>
      <c r="C446" s="74" t="s">
        <v>1950</v>
      </c>
      <c r="D446" s="75">
        <v>3035821616</v>
      </c>
      <c r="E446" s="105">
        <v>41789</v>
      </c>
      <c r="F446" s="34">
        <f t="shared" ca="1" si="6"/>
        <v>6</v>
      </c>
      <c r="G446" s="77"/>
      <c r="H446" s="78">
        <v>98588</v>
      </c>
      <c r="I446" s="79">
        <v>2</v>
      </c>
    </row>
    <row r="447" spans="1:9" x14ac:dyDescent="0.3">
      <c r="A447" s="74" t="s">
        <v>1873</v>
      </c>
      <c r="B447" s="108" t="s">
        <v>1490</v>
      </c>
      <c r="C447" s="74" t="s">
        <v>1484</v>
      </c>
      <c r="D447" s="80">
        <v>7192804104</v>
      </c>
      <c r="E447" s="105">
        <v>42590</v>
      </c>
      <c r="F447" s="34">
        <f t="shared" ca="1" si="6"/>
        <v>4</v>
      </c>
      <c r="G447" s="77" t="s">
        <v>1491</v>
      </c>
      <c r="H447" s="78">
        <v>96136</v>
      </c>
      <c r="I447" s="79">
        <v>2</v>
      </c>
    </row>
    <row r="448" spans="1:9" x14ac:dyDescent="0.3">
      <c r="A448" s="74" t="s">
        <v>1981</v>
      </c>
      <c r="B448" s="108" t="s">
        <v>1497</v>
      </c>
      <c r="C448" s="74" t="s">
        <v>1632</v>
      </c>
      <c r="D448" s="75">
        <v>3032433774</v>
      </c>
      <c r="E448" s="105">
        <v>39152</v>
      </c>
      <c r="F448" s="34">
        <f t="shared" ca="1" si="6"/>
        <v>13</v>
      </c>
      <c r="G448" s="77" t="s">
        <v>1488</v>
      </c>
      <c r="H448" s="78">
        <v>99158</v>
      </c>
      <c r="I448" s="79">
        <v>5</v>
      </c>
    </row>
    <row r="449" spans="1:9" x14ac:dyDescent="0.3">
      <c r="A449" s="74" t="s">
        <v>1874</v>
      </c>
      <c r="B449" s="108" t="s">
        <v>1505</v>
      </c>
      <c r="C449" s="74" t="s">
        <v>1950</v>
      </c>
      <c r="D449" s="75">
        <v>9708405552</v>
      </c>
      <c r="E449" s="105">
        <v>38609</v>
      </c>
      <c r="F449" s="34">
        <f t="shared" ca="1" si="6"/>
        <v>15</v>
      </c>
      <c r="G449" s="77" t="s">
        <v>1486</v>
      </c>
      <c r="H449" s="78">
        <v>49711</v>
      </c>
      <c r="I449" s="79">
        <v>4</v>
      </c>
    </row>
    <row r="450" spans="1:9" x14ac:dyDescent="0.3">
      <c r="A450" s="74" t="s">
        <v>154</v>
      </c>
      <c r="B450" s="108" t="s">
        <v>1505</v>
      </c>
      <c r="C450" s="74" t="s">
        <v>1950</v>
      </c>
      <c r="D450" s="75">
        <v>5055157047</v>
      </c>
      <c r="E450" s="105">
        <v>37269</v>
      </c>
      <c r="F450" s="34">
        <f t="shared" ref="F450:F513" ca="1" si="7">DATEDIF(E450,TODAY(),"Y")</f>
        <v>18</v>
      </c>
      <c r="G450" s="77"/>
      <c r="H450" s="78">
        <v>99726</v>
      </c>
      <c r="I450" s="79">
        <v>3</v>
      </c>
    </row>
    <row r="451" spans="1:9" x14ac:dyDescent="0.3">
      <c r="A451" s="74" t="s">
        <v>1570</v>
      </c>
      <c r="B451" s="108" t="s">
        <v>1497</v>
      </c>
      <c r="C451" s="74" t="s">
        <v>1632</v>
      </c>
      <c r="D451" s="75">
        <v>5057173558</v>
      </c>
      <c r="E451" s="105">
        <v>37122</v>
      </c>
      <c r="F451" s="34">
        <f t="shared" ca="1" si="7"/>
        <v>19</v>
      </c>
      <c r="G451" s="77"/>
      <c r="H451" s="78">
        <v>97667</v>
      </c>
      <c r="I451" s="79">
        <v>3</v>
      </c>
    </row>
    <row r="452" spans="1:9" x14ac:dyDescent="0.3">
      <c r="A452" s="74" t="s">
        <v>1779</v>
      </c>
      <c r="B452" s="108" t="s">
        <v>1483</v>
      </c>
      <c r="C452" s="74" t="s">
        <v>1577</v>
      </c>
      <c r="D452" s="75">
        <v>3032229885</v>
      </c>
      <c r="E452" s="105">
        <v>38293</v>
      </c>
      <c r="F452" s="34">
        <f t="shared" ca="1" si="7"/>
        <v>15</v>
      </c>
      <c r="G452" s="77"/>
      <c r="H452" s="78">
        <v>46543</v>
      </c>
      <c r="I452" s="79">
        <v>2</v>
      </c>
    </row>
    <row r="453" spans="1:9" x14ac:dyDescent="0.3">
      <c r="A453" s="74" t="s">
        <v>123</v>
      </c>
      <c r="B453" s="108" t="s">
        <v>1505</v>
      </c>
      <c r="C453" s="74" t="s">
        <v>1596</v>
      </c>
      <c r="D453" s="75">
        <v>9707288082</v>
      </c>
      <c r="E453" s="105">
        <v>38055</v>
      </c>
      <c r="F453" s="34">
        <f t="shared" ca="1" si="7"/>
        <v>16</v>
      </c>
      <c r="G453" s="77"/>
      <c r="H453" s="78">
        <v>53539</v>
      </c>
      <c r="I453" s="79">
        <v>5</v>
      </c>
    </row>
    <row r="454" spans="1:9" x14ac:dyDescent="0.3">
      <c r="A454" s="74" t="s">
        <v>1760</v>
      </c>
      <c r="B454" s="108" t="s">
        <v>1483</v>
      </c>
      <c r="C454" s="74" t="s">
        <v>1829</v>
      </c>
      <c r="D454" s="75">
        <v>5056733291</v>
      </c>
      <c r="E454" s="105">
        <v>43553</v>
      </c>
      <c r="F454" s="34">
        <f t="shared" ca="1" si="7"/>
        <v>1</v>
      </c>
      <c r="G454" s="77"/>
      <c r="H454" s="78">
        <v>76138</v>
      </c>
      <c r="I454" s="79">
        <v>4</v>
      </c>
    </row>
    <row r="455" spans="1:9" x14ac:dyDescent="0.3">
      <c r="A455" s="74" t="s">
        <v>153</v>
      </c>
      <c r="B455" s="108" t="s">
        <v>1483</v>
      </c>
      <c r="C455" s="74" t="s">
        <v>1950</v>
      </c>
      <c r="D455" s="75">
        <v>9701630739</v>
      </c>
      <c r="E455" s="105">
        <v>42745</v>
      </c>
      <c r="F455" s="34">
        <f t="shared" ca="1" si="7"/>
        <v>3</v>
      </c>
      <c r="G455" s="77" t="s">
        <v>1488</v>
      </c>
      <c r="H455" s="78">
        <v>104782</v>
      </c>
      <c r="I455" s="79">
        <v>5</v>
      </c>
    </row>
    <row r="456" spans="1:9" x14ac:dyDescent="0.3">
      <c r="A456" s="74" t="s">
        <v>1932</v>
      </c>
      <c r="B456" s="108" t="s">
        <v>1505</v>
      </c>
      <c r="C456" s="74" t="s">
        <v>1950</v>
      </c>
      <c r="D456" s="75">
        <v>9705202015</v>
      </c>
      <c r="E456" s="105">
        <v>38195</v>
      </c>
      <c r="F456" s="34">
        <f t="shared" ca="1" si="7"/>
        <v>16</v>
      </c>
      <c r="G456" s="77" t="s">
        <v>1491</v>
      </c>
      <c r="H456" s="78">
        <v>85510</v>
      </c>
      <c r="I456" s="79">
        <v>5</v>
      </c>
    </row>
    <row r="457" spans="1:9" x14ac:dyDescent="0.3">
      <c r="A457" s="74" t="s">
        <v>229</v>
      </c>
      <c r="B457" s="108" t="s">
        <v>1505</v>
      </c>
      <c r="C457" s="74" t="s">
        <v>1898</v>
      </c>
      <c r="D457" s="75">
        <v>5052238881</v>
      </c>
      <c r="E457" s="105">
        <v>39566</v>
      </c>
      <c r="F457" s="34">
        <f t="shared" ca="1" si="7"/>
        <v>12</v>
      </c>
      <c r="G457" s="77" t="s">
        <v>1503</v>
      </c>
      <c r="H457" s="78">
        <v>62502</v>
      </c>
      <c r="I457" s="79">
        <v>1</v>
      </c>
    </row>
    <row r="458" spans="1:9" x14ac:dyDescent="0.3">
      <c r="A458" s="74" t="s">
        <v>68</v>
      </c>
      <c r="B458" s="108" t="s">
        <v>1497</v>
      </c>
      <c r="C458" s="74" t="s">
        <v>1632</v>
      </c>
      <c r="D458" s="75">
        <v>9702474315</v>
      </c>
      <c r="E458" s="105">
        <v>40652</v>
      </c>
      <c r="F458" s="34">
        <f t="shared" ca="1" si="7"/>
        <v>9</v>
      </c>
      <c r="G458" s="77" t="s">
        <v>1514</v>
      </c>
      <c r="H458" s="78">
        <v>91186</v>
      </c>
      <c r="I458" s="79">
        <v>3</v>
      </c>
    </row>
    <row r="459" spans="1:9" x14ac:dyDescent="0.3">
      <c r="A459" s="74" t="s">
        <v>201</v>
      </c>
      <c r="B459" s="108" t="s">
        <v>1511</v>
      </c>
      <c r="C459" s="74" t="s">
        <v>1624</v>
      </c>
      <c r="D459" s="75">
        <v>9704562999</v>
      </c>
      <c r="E459" s="105">
        <v>40186</v>
      </c>
      <c r="F459" s="34">
        <f t="shared" ca="1" si="7"/>
        <v>10</v>
      </c>
      <c r="G459" s="77" t="s">
        <v>1486</v>
      </c>
      <c r="H459" s="78">
        <v>59598</v>
      </c>
      <c r="I459" s="79">
        <v>1</v>
      </c>
    </row>
    <row r="460" spans="1:9" x14ac:dyDescent="0.3">
      <c r="A460" s="74" t="s">
        <v>1761</v>
      </c>
      <c r="B460" s="108" t="s">
        <v>1483</v>
      </c>
      <c r="C460" s="74" t="s">
        <v>1632</v>
      </c>
      <c r="D460" s="75">
        <v>9705250630</v>
      </c>
      <c r="E460" s="105">
        <v>41876</v>
      </c>
      <c r="F460" s="34">
        <f t="shared" ca="1" si="7"/>
        <v>6</v>
      </c>
      <c r="G460" s="77" t="s">
        <v>1503</v>
      </c>
      <c r="H460" s="78">
        <v>90697</v>
      </c>
      <c r="I460" s="79">
        <v>4</v>
      </c>
    </row>
    <row r="461" spans="1:9" x14ac:dyDescent="0.3">
      <c r="A461" s="74" t="s">
        <v>1702</v>
      </c>
      <c r="B461" s="108" t="s">
        <v>1497</v>
      </c>
      <c r="C461" s="74" t="s">
        <v>1736</v>
      </c>
      <c r="D461" s="75">
        <v>5055478716</v>
      </c>
      <c r="E461" s="105">
        <v>40309</v>
      </c>
      <c r="F461" s="34">
        <f t="shared" ca="1" si="7"/>
        <v>10</v>
      </c>
      <c r="G461" s="77" t="s">
        <v>1486</v>
      </c>
      <c r="H461" s="78">
        <v>62430</v>
      </c>
      <c r="I461" s="79">
        <v>4</v>
      </c>
    </row>
    <row r="462" spans="1:9" x14ac:dyDescent="0.3">
      <c r="A462" s="74" t="s">
        <v>2025</v>
      </c>
      <c r="B462" s="108" t="s">
        <v>1497</v>
      </c>
      <c r="C462" s="74" t="s">
        <v>1786</v>
      </c>
      <c r="D462" s="75">
        <v>9706753698</v>
      </c>
      <c r="E462" s="105">
        <v>38044</v>
      </c>
      <c r="F462" s="34">
        <f t="shared" ca="1" si="7"/>
        <v>16</v>
      </c>
      <c r="G462" s="77" t="s">
        <v>1488</v>
      </c>
      <c r="H462" s="78">
        <v>34096</v>
      </c>
      <c r="I462" s="79">
        <v>5</v>
      </c>
    </row>
    <row r="463" spans="1:9" x14ac:dyDescent="0.3">
      <c r="A463" s="74" t="s">
        <v>105</v>
      </c>
      <c r="B463" s="108" t="s">
        <v>1493</v>
      </c>
      <c r="C463" s="74" t="s">
        <v>1496</v>
      </c>
      <c r="D463" s="75">
        <v>7196479087</v>
      </c>
      <c r="E463" s="105">
        <v>40547</v>
      </c>
      <c r="F463" s="34">
        <f t="shared" ca="1" si="7"/>
        <v>9</v>
      </c>
      <c r="G463" s="77" t="s">
        <v>1488</v>
      </c>
      <c r="H463" s="78">
        <v>40630</v>
      </c>
      <c r="I463" s="79">
        <v>4</v>
      </c>
    </row>
    <row r="464" spans="1:9" x14ac:dyDescent="0.3">
      <c r="A464" s="74" t="s">
        <v>1606</v>
      </c>
      <c r="B464" s="108" t="s">
        <v>1505</v>
      </c>
      <c r="C464" s="74" t="s">
        <v>1772</v>
      </c>
      <c r="D464" s="75">
        <v>9701620909</v>
      </c>
      <c r="E464" s="105">
        <v>36884</v>
      </c>
      <c r="F464" s="34">
        <f t="shared" ca="1" si="7"/>
        <v>19</v>
      </c>
      <c r="G464" s="77" t="s">
        <v>1488</v>
      </c>
      <c r="H464" s="78">
        <v>64086</v>
      </c>
      <c r="I464" s="79">
        <v>5</v>
      </c>
    </row>
    <row r="465" spans="1:9" x14ac:dyDescent="0.3">
      <c r="A465" s="74" t="s">
        <v>101</v>
      </c>
      <c r="B465" s="108" t="s">
        <v>1483</v>
      </c>
      <c r="C465" s="74" t="s">
        <v>1786</v>
      </c>
      <c r="D465" s="75">
        <v>3033820613</v>
      </c>
      <c r="E465" s="105">
        <v>38482</v>
      </c>
      <c r="F465" s="34">
        <f t="shared" ca="1" si="7"/>
        <v>15</v>
      </c>
      <c r="G465" s="77" t="s">
        <v>1514</v>
      </c>
      <c r="H465" s="78">
        <v>57301</v>
      </c>
      <c r="I465" s="79">
        <v>1</v>
      </c>
    </row>
    <row r="466" spans="1:9" x14ac:dyDescent="0.3">
      <c r="A466" s="74" t="s">
        <v>12</v>
      </c>
      <c r="B466" s="108" t="s">
        <v>1493</v>
      </c>
      <c r="C466" s="74" t="s">
        <v>1529</v>
      </c>
      <c r="D466" s="75">
        <v>7196224056</v>
      </c>
      <c r="E466" s="105">
        <v>36821</v>
      </c>
      <c r="F466" s="34">
        <f t="shared" ca="1" si="7"/>
        <v>19</v>
      </c>
      <c r="G466" s="77"/>
      <c r="H466" s="78">
        <v>85087</v>
      </c>
      <c r="I466" s="79">
        <v>1</v>
      </c>
    </row>
    <row r="467" spans="1:9" x14ac:dyDescent="0.3">
      <c r="A467" s="74" t="s">
        <v>73</v>
      </c>
      <c r="B467" s="108" t="s">
        <v>1483</v>
      </c>
      <c r="C467" s="74" t="s">
        <v>1730</v>
      </c>
      <c r="D467" s="75">
        <v>9707461285</v>
      </c>
      <c r="E467" s="105">
        <v>42181</v>
      </c>
      <c r="F467" s="34">
        <f t="shared" ca="1" si="7"/>
        <v>5</v>
      </c>
      <c r="G467" s="77" t="s">
        <v>1503</v>
      </c>
      <c r="H467" s="78">
        <v>94248</v>
      </c>
      <c r="I467" s="79">
        <v>4</v>
      </c>
    </row>
    <row r="468" spans="1:9" x14ac:dyDescent="0.3">
      <c r="A468" s="74" t="s">
        <v>1762</v>
      </c>
      <c r="B468" s="108" t="s">
        <v>1483</v>
      </c>
      <c r="C468" s="74" t="s">
        <v>1829</v>
      </c>
      <c r="D468" s="75">
        <v>7195012757</v>
      </c>
      <c r="E468" s="105">
        <v>38684</v>
      </c>
      <c r="F468" s="34">
        <f t="shared" ca="1" si="7"/>
        <v>14</v>
      </c>
      <c r="G468" s="77"/>
      <c r="H468" s="78">
        <v>65380</v>
      </c>
      <c r="I468" s="79">
        <v>4</v>
      </c>
    </row>
    <row r="469" spans="1:9" x14ac:dyDescent="0.3">
      <c r="A469" s="74" t="s">
        <v>1875</v>
      </c>
      <c r="B469" s="108" t="s">
        <v>1497</v>
      </c>
      <c r="C469" s="74" t="s">
        <v>1736</v>
      </c>
      <c r="D469" s="75">
        <v>5051462245</v>
      </c>
      <c r="E469" s="105">
        <v>43494</v>
      </c>
      <c r="F469" s="34">
        <f t="shared" ca="1" si="7"/>
        <v>1</v>
      </c>
      <c r="G469" s="77" t="s">
        <v>1514</v>
      </c>
      <c r="H469" s="78">
        <v>26453</v>
      </c>
      <c r="I469" s="79">
        <v>3</v>
      </c>
    </row>
    <row r="470" spans="1:9" x14ac:dyDescent="0.3">
      <c r="A470" s="74" t="s">
        <v>1703</v>
      </c>
      <c r="B470" s="108" t="s">
        <v>1483</v>
      </c>
      <c r="C470" s="74" t="s">
        <v>1496</v>
      </c>
      <c r="D470" s="80">
        <v>9705230846</v>
      </c>
      <c r="E470" s="105">
        <v>43269</v>
      </c>
      <c r="F470" s="34">
        <f t="shared" ca="1" si="7"/>
        <v>2</v>
      </c>
      <c r="G470" s="77"/>
      <c r="H470" s="78">
        <v>28080</v>
      </c>
      <c r="I470" s="79">
        <v>4</v>
      </c>
    </row>
    <row r="471" spans="1:9" x14ac:dyDescent="0.3">
      <c r="A471" s="74" t="s">
        <v>10</v>
      </c>
      <c r="B471" s="108" t="s">
        <v>1497</v>
      </c>
      <c r="C471" s="74" t="s">
        <v>1829</v>
      </c>
      <c r="D471" s="75">
        <v>9708472270</v>
      </c>
      <c r="E471" s="105">
        <v>39440</v>
      </c>
      <c r="F471" s="34">
        <f t="shared" ca="1" si="7"/>
        <v>12</v>
      </c>
      <c r="G471" s="77"/>
      <c r="H471" s="78">
        <v>76547</v>
      </c>
      <c r="I471" s="79">
        <v>5</v>
      </c>
    </row>
    <row r="472" spans="1:9" x14ac:dyDescent="0.3">
      <c r="A472" s="74" t="s">
        <v>1982</v>
      </c>
      <c r="B472" s="108" t="s">
        <v>1505</v>
      </c>
      <c r="C472" s="74" t="s">
        <v>1529</v>
      </c>
      <c r="D472" s="75">
        <v>3032526124</v>
      </c>
      <c r="E472" s="105">
        <v>40161</v>
      </c>
      <c r="F472" s="34">
        <f t="shared" ca="1" si="7"/>
        <v>10</v>
      </c>
      <c r="G472" s="77" t="s">
        <v>1514</v>
      </c>
      <c r="H472" s="78">
        <v>37818</v>
      </c>
      <c r="I472" s="79">
        <v>4</v>
      </c>
    </row>
    <row r="473" spans="1:9" x14ac:dyDescent="0.3">
      <c r="A473" s="74" t="s">
        <v>147</v>
      </c>
      <c r="B473" s="108" t="s">
        <v>1483</v>
      </c>
      <c r="C473" s="74" t="s">
        <v>1772</v>
      </c>
      <c r="D473" s="75">
        <v>9707451745</v>
      </c>
      <c r="E473" s="105">
        <v>39190</v>
      </c>
      <c r="F473" s="34">
        <f t="shared" ca="1" si="7"/>
        <v>13</v>
      </c>
      <c r="G473" s="77"/>
      <c r="H473" s="78">
        <v>95674</v>
      </c>
      <c r="I473" s="79">
        <v>2</v>
      </c>
    </row>
    <row r="474" spans="1:9" x14ac:dyDescent="0.3">
      <c r="A474" s="74" t="s">
        <v>1520</v>
      </c>
      <c r="B474" s="108" t="s">
        <v>1505</v>
      </c>
      <c r="C474" s="74" t="s">
        <v>1632</v>
      </c>
      <c r="D474" s="75">
        <v>3035968632</v>
      </c>
      <c r="E474" s="105">
        <v>36917</v>
      </c>
      <c r="F474" s="34">
        <f t="shared" ca="1" si="7"/>
        <v>19</v>
      </c>
      <c r="G474" s="77"/>
      <c r="H474" s="78">
        <v>42491</v>
      </c>
      <c r="I474" s="79">
        <v>3</v>
      </c>
    </row>
    <row r="475" spans="1:9" x14ac:dyDescent="0.3">
      <c r="A475" s="74" t="s">
        <v>1571</v>
      </c>
      <c r="B475" s="108" t="s">
        <v>1497</v>
      </c>
      <c r="C475" s="74" t="s">
        <v>1529</v>
      </c>
      <c r="D475" s="75">
        <v>3033825834</v>
      </c>
      <c r="E475" s="105">
        <v>38648</v>
      </c>
      <c r="F475" s="34">
        <f t="shared" ca="1" si="7"/>
        <v>14</v>
      </c>
      <c r="G475" s="77"/>
      <c r="H475" s="78">
        <v>98657</v>
      </c>
      <c r="I475" s="79">
        <v>5</v>
      </c>
    </row>
    <row r="476" spans="1:9" x14ac:dyDescent="0.3">
      <c r="A476" s="74" t="s">
        <v>1607</v>
      </c>
      <c r="B476" s="108" t="s">
        <v>1505</v>
      </c>
      <c r="C476" s="74" t="s">
        <v>1632</v>
      </c>
      <c r="D476" s="75">
        <v>3035228252</v>
      </c>
      <c r="E476" s="105">
        <v>41975</v>
      </c>
      <c r="F476" s="34">
        <f t="shared" ca="1" si="7"/>
        <v>5</v>
      </c>
      <c r="G476" s="77" t="s">
        <v>1503</v>
      </c>
      <c r="H476" s="78">
        <v>38834</v>
      </c>
      <c r="I476" s="79">
        <v>5</v>
      </c>
    </row>
    <row r="477" spans="1:9" x14ac:dyDescent="0.3">
      <c r="A477" s="74" t="s">
        <v>120</v>
      </c>
      <c r="B477" s="108" t="s">
        <v>1497</v>
      </c>
      <c r="C477" s="74" t="s">
        <v>1632</v>
      </c>
      <c r="D477" s="75">
        <v>3033122603</v>
      </c>
      <c r="E477" s="105">
        <v>39416</v>
      </c>
      <c r="F477" s="34">
        <f t="shared" ca="1" si="7"/>
        <v>12</v>
      </c>
      <c r="G477" s="77" t="s">
        <v>1514</v>
      </c>
      <c r="H477" s="78">
        <v>80956</v>
      </c>
      <c r="I477" s="79">
        <v>4</v>
      </c>
    </row>
    <row r="478" spans="1:9" x14ac:dyDescent="0.3">
      <c r="A478" s="74" t="s">
        <v>1933</v>
      </c>
      <c r="B478" s="108" t="s">
        <v>1505</v>
      </c>
      <c r="C478" s="74" t="s">
        <v>1632</v>
      </c>
      <c r="D478" s="75">
        <v>5056228199</v>
      </c>
      <c r="E478" s="105">
        <v>41464</v>
      </c>
      <c r="F478" s="34">
        <f t="shared" ca="1" si="7"/>
        <v>7</v>
      </c>
      <c r="G478" s="77"/>
      <c r="H478" s="78">
        <v>50134</v>
      </c>
      <c r="I478" s="79">
        <v>4</v>
      </c>
    </row>
    <row r="479" spans="1:9" x14ac:dyDescent="0.3">
      <c r="A479" s="74" t="s">
        <v>1983</v>
      </c>
      <c r="B479" s="108" t="s">
        <v>1497</v>
      </c>
      <c r="C479" s="74" t="s">
        <v>1813</v>
      </c>
      <c r="D479" s="75">
        <v>7195048978</v>
      </c>
      <c r="E479" s="105">
        <v>36679</v>
      </c>
      <c r="F479" s="34">
        <f t="shared" ca="1" si="7"/>
        <v>20</v>
      </c>
      <c r="G479" s="77" t="s">
        <v>1488</v>
      </c>
      <c r="H479" s="78">
        <v>107620</v>
      </c>
      <c r="I479" s="79">
        <v>5</v>
      </c>
    </row>
    <row r="480" spans="1:9" x14ac:dyDescent="0.3">
      <c r="A480" s="74" t="s">
        <v>113</v>
      </c>
      <c r="B480" s="108" t="s">
        <v>1497</v>
      </c>
      <c r="C480" s="74" t="s">
        <v>1783</v>
      </c>
      <c r="D480" s="75">
        <v>7196565171</v>
      </c>
      <c r="E480" s="105">
        <v>38710</v>
      </c>
      <c r="F480" s="34">
        <f t="shared" ca="1" si="7"/>
        <v>14</v>
      </c>
      <c r="G480" s="77"/>
      <c r="H480" s="78">
        <v>59162</v>
      </c>
      <c r="I480" s="79">
        <v>4</v>
      </c>
    </row>
    <row r="481" spans="1:9" x14ac:dyDescent="0.3">
      <c r="A481" s="74" t="s">
        <v>1608</v>
      </c>
      <c r="B481" s="108" t="s">
        <v>1505</v>
      </c>
      <c r="C481" s="74" t="s">
        <v>1596</v>
      </c>
      <c r="D481" s="75">
        <v>9704194193</v>
      </c>
      <c r="E481" s="105">
        <v>38213</v>
      </c>
      <c r="F481" s="34">
        <f t="shared" ca="1" si="7"/>
        <v>16</v>
      </c>
      <c r="G481" s="77" t="s">
        <v>1503</v>
      </c>
      <c r="H481" s="78">
        <v>28010</v>
      </c>
      <c r="I481" s="79">
        <v>3</v>
      </c>
    </row>
    <row r="482" spans="1:9" x14ac:dyDescent="0.3">
      <c r="A482" s="74" t="s">
        <v>1609</v>
      </c>
      <c r="B482" s="108" t="s">
        <v>1483</v>
      </c>
      <c r="C482" s="74" t="s">
        <v>1898</v>
      </c>
      <c r="D482" s="75">
        <v>7196801348</v>
      </c>
      <c r="E482" s="105">
        <v>42296</v>
      </c>
      <c r="F482" s="34">
        <f t="shared" ca="1" si="7"/>
        <v>4</v>
      </c>
      <c r="G482" s="77" t="s">
        <v>1514</v>
      </c>
      <c r="H482" s="78">
        <v>57552</v>
      </c>
      <c r="I482" s="79">
        <v>5</v>
      </c>
    </row>
    <row r="483" spans="1:9" x14ac:dyDescent="0.3">
      <c r="A483" s="74" t="s">
        <v>1934</v>
      </c>
      <c r="B483" s="108" t="s">
        <v>1493</v>
      </c>
      <c r="C483" s="74" t="s">
        <v>1950</v>
      </c>
      <c r="D483" s="75">
        <v>3032304625</v>
      </c>
      <c r="E483" s="105">
        <v>39508</v>
      </c>
      <c r="F483" s="34">
        <f t="shared" ca="1" si="7"/>
        <v>12</v>
      </c>
      <c r="G483" s="77" t="s">
        <v>1491</v>
      </c>
      <c r="H483" s="78">
        <v>26170</v>
      </c>
      <c r="I483" s="79">
        <v>2</v>
      </c>
    </row>
    <row r="484" spans="1:9" x14ac:dyDescent="0.3">
      <c r="A484" s="74" t="s">
        <v>1552</v>
      </c>
      <c r="B484" s="108" t="s">
        <v>1505</v>
      </c>
      <c r="C484" s="74" t="s">
        <v>1632</v>
      </c>
      <c r="D484" s="75">
        <v>5053302808</v>
      </c>
      <c r="E484" s="105">
        <v>40873</v>
      </c>
      <c r="F484" s="34">
        <f t="shared" ca="1" si="7"/>
        <v>8</v>
      </c>
      <c r="G484" s="77"/>
      <c r="H484" s="78">
        <v>23474</v>
      </c>
      <c r="I484" s="79">
        <v>1</v>
      </c>
    </row>
    <row r="485" spans="1:9" x14ac:dyDescent="0.3">
      <c r="A485" s="74" t="s">
        <v>1735</v>
      </c>
      <c r="B485" s="108" t="s">
        <v>1511</v>
      </c>
      <c r="C485" s="74" t="s">
        <v>1632</v>
      </c>
      <c r="D485" s="75">
        <v>3038652588</v>
      </c>
      <c r="E485" s="105">
        <v>40372</v>
      </c>
      <c r="F485" s="34">
        <f t="shared" ca="1" si="7"/>
        <v>10</v>
      </c>
      <c r="G485" s="77" t="s">
        <v>1514</v>
      </c>
      <c r="H485" s="78">
        <v>33409</v>
      </c>
      <c r="I485" s="79">
        <v>4</v>
      </c>
    </row>
    <row r="486" spans="1:9" x14ac:dyDescent="0.3">
      <c r="A486" s="74" t="s">
        <v>1610</v>
      </c>
      <c r="B486" s="108" t="s">
        <v>1483</v>
      </c>
      <c r="C486" s="74" t="s">
        <v>1518</v>
      </c>
      <c r="D486" s="75">
        <v>3034383168</v>
      </c>
      <c r="E486" s="105">
        <v>43249</v>
      </c>
      <c r="F486" s="34">
        <f t="shared" ca="1" si="7"/>
        <v>2</v>
      </c>
      <c r="G486" s="77" t="s">
        <v>1486</v>
      </c>
      <c r="H486" s="78">
        <v>67558</v>
      </c>
      <c r="I486" s="79">
        <v>3</v>
      </c>
    </row>
    <row r="487" spans="1:9" x14ac:dyDescent="0.3">
      <c r="A487" s="74" t="s">
        <v>1935</v>
      </c>
      <c r="B487" s="108" t="s">
        <v>1483</v>
      </c>
      <c r="C487" s="74" t="s">
        <v>1898</v>
      </c>
      <c r="D487" s="75">
        <v>3034589262</v>
      </c>
      <c r="E487" s="105">
        <v>36399</v>
      </c>
      <c r="F487" s="34">
        <f t="shared" ca="1" si="7"/>
        <v>21</v>
      </c>
      <c r="G487" s="77"/>
      <c r="H487" s="78">
        <v>80436</v>
      </c>
      <c r="I487" s="79">
        <v>2</v>
      </c>
    </row>
    <row r="488" spans="1:9" x14ac:dyDescent="0.3">
      <c r="A488" s="74" t="s">
        <v>1984</v>
      </c>
      <c r="B488" s="108" t="s">
        <v>1505</v>
      </c>
      <c r="C488" s="74" t="s">
        <v>1786</v>
      </c>
      <c r="D488" s="75">
        <v>3033820411</v>
      </c>
      <c r="E488" s="105">
        <v>37071</v>
      </c>
      <c r="F488" s="34">
        <f t="shared" ca="1" si="7"/>
        <v>19</v>
      </c>
      <c r="G488" s="77" t="s">
        <v>1486</v>
      </c>
      <c r="H488" s="78">
        <v>89773</v>
      </c>
      <c r="I488" s="79">
        <v>1</v>
      </c>
    </row>
    <row r="489" spans="1:9" x14ac:dyDescent="0.3">
      <c r="A489" s="74" t="s">
        <v>1704</v>
      </c>
      <c r="B489" s="108" t="s">
        <v>1505</v>
      </c>
      <c r="C489" s="74" t="s">
        <v>1596</v>
      </c>
      <c r="D489" s="75">
        <v>7197226463</v>
      </c>
      <c r="E489" s="105">
        <v>41896</v>
      </c>
      <c r="F489" s="34">
        <f t="shared" ca="1" si="7"/>
        <v>6</v>
      </c>
      <c r="G489" s="77" t="s">
        <v>1488</v>
      </c>
      <c r="H489" s="78">
        <v>29581</v>
      </c>
      <c r="I489" s="79">
        <v>4</v>
      </c>
    </row>
    <row r="490" spans="1:9" x14ac:dyDescent="0.3">
      <c r="A490" s="74" t="s">
        <v>1594</v>
      </c>
      <c r="B490" s="108" t="s">
        <v>1511</v>
      </c>
      <c r="C490" s="74" t="s">
        <v>1624</v>
      </c>
      <c r="D490" s="75">
        <v>9701999230</v>
      </c>
      <c r="E490" s="105">
        <v>39816</v>
      </c>
      <c r="F490" s="34">
        <f t="shared" ca="1" si="7"/>
        <v>11</v>
      </c>
      <c r="G490" s="77" t="s">
        <v>1514</v>
      </c>
      <c r="H490" s="78">
        <v>91621</v>
      </c>
      <c r="I490" s="79">
        <v>4</v>
      </c>
    </row>
    <row r="491" spans="1:9" x14ac:dyDescent="0.3">
      <c r="A491" s="74" t="s">
        <v>44</v>
      </c>
      <c r="B491" s="108" t="s">
        <v>1493</v>
      </c>
      <c r="C491" s="74" t="s">
        <v>1786</v>
      </c>
      <c r="D491" s="75">
        <v>7194373324</v>
      </c>
      <c r="E491" s="105">
        <v>37645</v>
      </c>
      <c r="F491" s="34">
        <f t="shared" ca="1" si="7"/>
        <v>17</v>
      </c>
      <c r="G491" s="77"/>
      <c r="H491" s="78">
        <v>88057</v>
      </c>
      <c r="I491" s="79">
        <v>2</v>
      </c>
    </row>
    <row r="492" spans="1:9" x14ac:dyDescent="0.3">
      <c r="A492" s="74" t="s">
        <v>1805</v>
      </c>
      <c r="B492" s="108" t="s">
        <v>1483</v>
      </c>
      <c r="C492" s="74" t="s">
        <v>1736</v>
      </c>
      <c r="D492" s="75">
        <v>7193906310</v>
      </c>
      <c r="E492" s="105">
        <v>36845</v>
      </c>
      <c r="F492" s="34">
        <f t="shared" ca="1" si="7"/>
        <v>19</v>
      </c>
      <c r="G492" s="77" t="s">
        <v>1488</v>
      </c>
      <c r="H492" s="78">
        <v>48866</v>
      </c>
      <c r="I492" s="79">
        <v>2</v>
      </c>
    </row>
    <row r="493" spans="1:9" x14ac:dyDescent="0.3">
      <c r="A493" s="74" t="s">
        <v>1876</v>
      </c>
      <c r="B493" s="108" t="s">
        <v>1497</v>
      </c>
      <c r="C493" s="74" t="s">
        <v>1772</v>
      </c>
      <c r="D493" s="75">
        <v>9707726916</v>
      </c>
      <c r="E493" s="105">
        <v>40041</v>
      </c>
      <c r="F493" s="34">
        <f t="shared" ca="1" si="7"/>
        <v>11</v>
      </c>
      <c r="G493" s="77" t="s">
        <v>1488</v>
      </c>
      <c r="H493" s="78">
        <v>94802</v>
      </c>
      <c r="I493" s="79">
        <v>2</v>
      </c>
    </row>
    <row r="494" spans="1:9" x14ac:dyDescent="0.3">
      <c r="A494" s="74" t="s">
        <v>1763</v>
      </c>
      <c r="B494" s="108" t="s">
        <v>1497</v>
      </c>
      <c r="C494" s="74" t="s">
        <v>1529</v>
      </c>
      <c r="D494" s="75">
        <v>9705295649</v>
      </c>
      <c r="E494" s="105">
        <v>40384</v>
      </c>
      <c r="F494" s="34">
        <f t="shared" ca="1" si="7"/>
        <v>10</v>
      </c>
      <c r="G494" s="77" t="s">
        <v>1488</v>
      </c>
      <c r="H494" s="78">
        <v>94974</v>
      </c>
      <c r="I494" s="79">
        <v>5</v>
      </c>
    </row>
    <row r="495" spans="1:9" x14ac:dyDescent="0.3">
      <c r="A495" s="74" t="s">
        <v>1806</v>
      </c>
      <c r="B495" s="108" t="s">
        <v>1505</v>
      </c>
      <c r="C495" s="74" t="s">
        <v>1898</v>
      </c>
      <c r="D495" s="75">
        <v>3033046338</v>
      </c>
      <c r="E495" s="105">
        <v>36365</v>
      </c>
      <c r="F495" s="34">
        <f t="shared" ca="1" si="7"/>
        <v>21</v>
      </c>
      <c r="G495" s="77" t="s">
        <v>1488</v>
      </c>
      <c r="H495" s="78">
        <v>71148</v>
      </c>
      <c r="I495" s="79">
        <v>5</v>
      </c>
    </row>
    <row r="496" spans="1:9" x14ac:dyDescent="0.3">
      <c r="A496" s="74" t="s">
        <v>1764</v>
      </c>
      <c r="B496" s="108" t="s">
        <v>1511</v>
      </c>
      <c r="C496" s="74" t="s">
        <v>1950</v>
      </c>
      <c r="D496" s="75">
        <v>9704316324</v>
      </c>
      <c r="E496" s="105">
        <v>41581</v>
      </c>
      <c r="F496" s="34">
        <f t="shared" ca="1" si="7"/>
        <v>6</v>
      </c>
      <c r="G496" s="77"/>
      <c r="H496" s="78">
        <v>43402</v>
      </c>
      <c r="I496" s="79">
        <v>3</v>
      </c>
    </row>
    <row r="497" spans="1:9" x14ac:dyDescent="0.3">
      <c r="A497" s="74" t="s">
        <v>1705</v>
      </c>
      <c r="B497" s="108" t="s">
        <v>1511</v>
      </c>
      <c r="C497" s="74" t="s">
        <v>1632</v>
      </c>
      <c r="D497" s="75">
        <v>5052672603</v>
      </c>
      <c r="E497" s="105">
        <v>39210</v>
      </c>
      <c r="F497" s="34">
        <f t="shared" ca="1" si="7"/>
        <v>13</v>
      </c>
      <c r="G497" s="77"/>
      <c r="H497" s="78">
        <v>99296</v>
      </c>
      <c r="I497" s="79">
        <v>4</v>
      </c>
    </row>
    <row r="498" spans="1:9" x14ac:dyDescent="0.3">
      <c r="A498" s="74" t="s">
        <v>1765</v>
      </c>
      <c r="B498" s="108" t="s">
        <v>1490</v>
      </c>
      <c r="C498" s="74" t="s">
        <v>1813</v>
      </c>
      <c r="D498" s="75">
        <v>5058561612</v>
      </c>
      <c r="E498" s="105">
        <v>36656</v>
      </c>
      <c r="F498" s="34">
        <f t="shared" ca="1" si="7"/>
        <v>20</v>
      </c>
      <c r="G498" s="77" t="s">
        <v>1491</v>
      </c>
      <c r="H498" s="78">
        <v>58819</v>
      </c>
      <c r="I498" s="79">
        <v>2</v>
      </c>
    </row>
    <row r="499" spans="1:9" x14ac:dyDescent="0.3">
      <c r="A499" s="74" t="s">
        <v>1706</v>
      </c>
      <c r="B499" s="108" t="s">
        <v>1483</v>
      </c>
      <c r="C499" s="74" t="s">
        <v>1813</v>
      </c>
      <c r="D499" s="75">
        <v>5056132408</v>
      </c>
      <c r="E499" s="105">
        <v>36731</v>
      </c>
      <c r="F499" s="34">
        <f t="shared" ca="1" si="7"/>
        <v>20</v>
      </c>
      <c r="G499" s="77" t="s">
        <v>1514</v>
      </c>
      <c r="H499" s="78">
        <v>58898</v>
      </c>
      <c r="I499" s="79">
        <v>5</v>
      </c>
    </row>
    <row r="500" spans="1:9" x14ac:dyDescent="0.3">
      <c r="A500" s="74" t="s">
        <v>136</v>
      </c>
      <c r="B500" s="108" t="s">
        <v>1483</v>
      </c>
      <c r="C500" s="74" t="s">
        <v>1496</v>
      </c>
      <c r="D500" s="75">
        <v>9708467597</v>
      </c>
      <c r="E500" s="105">
        <v>39920</v>
      </c>
      <c r="F500" s="34">
        <f t="shared" ca="1" si="7"/>
        <v>11</v>
      </c>
      <c r="G500" s="77"/>
      <c r="H500" s="78">
        <v>101231</v>
      </c>
      <c r="I500" s="79">
        <v>3</v>
      </c>
    </row>
    <row r="501" spans="1:9" x14ac:dyDescent="0.3">
      <c r="A501" s="74" t="s">
        <v>1526</v>
      </c>
      <c r="B501" s="108" t="s">
        <v>1505</v>
      </c>
      <c r="C501" s="74" t="s">
        <v>1596</v>
      </c>
      <c r="D501" s="75">
        <v>7196082608</v>
      </c>
      <c r="E501" s="105">
        <v>36567</v>
      </c>
      <c r="F501" s="34">
        <f t="shared" ca="1" si="7"/>
        <v>20</v>
      </c>
      <c r="G501" s="77"/>
      <c r="H501" s="78">
        <v>29462</v>
      </c>
      <c r="I501" s="79">
        <v>2</v>
      </c>
    </row>
    <row r="502" spans="1:9" x14ac:dyDescent="0.3">
      <c r="A502" s="74" t="s">
        <v>1877</v>
      </c>
      <c r="B502" s="108" t="s">
        <v>1505</v>
      </c>
      <c r="C502" s="74" t="s">
        <v>1950</v>
      </c>
      <c r="D502" s="75">
        <v>9703922813</v>
      </c>
      <c r="E502" s="105">
        <v>37429</v>
      </c>
      <c r="F502" s="34">
        <f t="shared" ca="1" si="7"/>
        <v>18</v>
      </c>
      <c r="G502" s="77" t="s">
        <v>1514</v>
      </c>
      <c r="H502" s="78">
        <v>115130</v>
      </c>
      <c r="I502" s="79">
        <v>1</v>
      </c>
    </row>
    <row r="503" spans="1:9" x14ac:dyDescent="0.3">
      <c r="A503" s="74" t="s">
        <v>28</v>
      </c>
      <c r="B503" s="108" t="s">
        <v>1497</v>
      </c>
      <c r="C503" s="74" t="s">
        <v>1632</v>
      </c>
      <c r="D503" s="75">
        <v>7194252315</v>
      </c>
      <c r="E503" s="105">
        <v>42533</v>
      </c>
      <c r="F503" s="34">
        <f t="shared" ca="1" si="7"/>
        <v>4</v>
      </c>
      <c r="G503" s="77" t="s">
        <v>1491</v>
      </c>
      <c r="H503" s="78">
        <v>94367</v>
      </c>
      <c r="I503" s="79">
        <v>5</v>
      </c>
    </row>
    <row r="504" spans="1:9" x14ac:dyDescent="0.3">
      <c r="A504" s="74" t="s">
        <v>1707</v>
      </c>
      <c r="B504" s="108" t="s">
        <v>1493</v>
      </c>
      <c r="C504" s="74" t="s">
        <v>2016</v>
      </c>
      <c r="D504" s="75">
        <v>3031628807</v>
      </c>
      <c r="E504" s="105">
        <v>43527</v>
      </c>
      <c r="F504" s="34">
        <f t="shared" ca="1" si="7"/>
        <v>1</v>
      </c>
      <c r="G504" s="77" t="s">
        <v>1488</v>
      </c>
      <c r="H504" s="78">
        <v>61618</v>
      </c>
      <c r="I504" s="79">
        <v>1</v>
      </c>
    </row>
    <row r="505" spans="1:9" x14ac:dyDescent="0.3">
      <c r="A505" s="74" t="s">
        <v>1936</v>
      </c>
      <c r="B505" s="108" t="s">
        <v>1505</v>
      </c>
      <c r="C505" s="74" t="s">
        <v>1783</v>
      </c>
      <c r="D505" s="75">
        <v>5052256131</v>
      </c>
      <c r="E505" s="105">
        <v>37957</v>
      </c>
      <c r="F505" s="34">
        <f t="shared" ca="1" si="7"/>
        <v>16</v>
      </c>
      <c r="G505" s="77" t="s">
        <v>1488</v>
      </c>
      <c r="H505" s="78">
        <v>83411</v>
      </c>
      <c r="I505" s="79">
        <v>1</v>
      </c>
    </row>
    <row r="506" spans="1:9" x14ac:dyDescent="0.3">
      <c r="A506" s="74" t="s">
        <v>189</v>
      </c>
      <c r="B506" s="108" t="s">
        <v>1497</v>
      </c>
      <c r="C506" s="74" t="s">
        <v>1529</v>
      </c>
      <c r="D506" s="75">
        <v>7192121334</v>
      </c>
      <c r="E506" s="105">
        <v>38229</v>
      </c>
      <c r="F506" s="34">
        <f t="shared" ca="1" si="7"/>
        <v>16</v>
      </c>
      <c r="G506" s="77" t="s">
        <v>1491</v>
      </c>
      <c r="H506" s="78">
        <v>102102</v>
      </c>
      <c r="I506" s="79">
        <v>5</v>
      </c>
    </row>
    <row r="507" spans="1:9" x14ac:dyDescent="0.3">
      <c r="A507" s="74" t="s">
        <v>208</v>
      </c>
      <c r="B507" s="108" t="s">
        <v>1505</v>
      </c>
      <c r="C507" s="74" t="s">
        <v>1898</v>
      </c>
      <c r="D507" s="75">
        <v>7193279828</v>
      </c>
      <c r="E507" s="105">
        <v>36747</v>
      </c>
      <c r="F507" s="34">
        <f t="shared" ca="1" si="7"/>
        <v>20</v>
      </c>
      <c r="G507" s="77" t="s">
        <v>1488</v>
      </c>
      <c r="H507" s="78">
        <v>72376</v>
      </c>
      <c r="I507" s="79">
        <v>1</v>
      </c>
    </row>
    <row r="508" spans="1:9" x14ac:dyDescent="0.3">
      <c r="A508" s="74" t="s">
        <v>178</v>
      </c>
      <c r="B508" s="108" t="s">
        <v>1497</v>
      </c>
      <c r="C508" s="74" t="s">
        <v>1898</v>
      </c>
      <c r="D508" s="75">
        <v>3038591986</v>
      </c>
      <c r="E508" s="105">
        <v>39785</v>
      </c>
      <c r="F508" s="34">
        <f t="shared" ca="1" si="7"/>
        <v>11</v>
      </c>
      <c r="G508" s="77"/>
      <c r="H508" s="78">
        <v>102643</v>
      </c>
      <c r="I508" s="79">
        <v>3</v>
      </c>
    </row>
    <row r="509" spans="1:9" x14ac:dyDescent="0.3">
      <c r="A509" s="74" t="s">
        <v>1554</v>
      </c>
      <c r="B509" s="108" t="s">
        <v>1505</v>
      </c>
      <c r="C509" s="74" t="s">
        <v>1813</v>
      </c>
      <c r="D509" s="75">
        <v>3034471952</v>
      </c>
      <c r="E509" s="105">
        <v>36329</v>
      </c>
      <c r="F509" s="34">
        <f t="shared" ca="1" si="7"/>
        <v>21</v>
      </c>
      <c r="G509" s="77" t="s">
        <v>1488</v>
      </c>
      <c r="H509" s="78">
        <v>54041</v>
      </c>
      <c r="I509" s="79">
        <v>3</v>
      </c>
    </row>
    <row r="510" spans="1:9" x14ac:dyDescent="0.3">
      <c r="A510" s="74" t="s">
        <v>1522</v>
      </c>
      <c r="B510" s="108" t="s">
        <v>1505</v>
      </c>
      <c r="C510" s="74" t="s">
        <v>1624</v>
      </c>
      <c r="D510" s="75">
        <v>7193919445</v>
      </c>
      <c r="E510" s="105">
        <v>41089</v>
      </c>
      <c r="F510" s="34">
        <f t="shared" ca="1" si="7"/>
        <v>8</v>
      </c>
      <c r="G510" s="77" t="s">
        <v>1488</v>
      </c>
      <c r="H510" s="78">
        <v>124744</v>
      </c>
      <c r="I510" s="79">
        <v>5</v>
      </c>
    </row>
    <row r="511" spans="1:9" x14ac:dyDescent="0.3">
      <c r="A511" s="74" t="s">
        <v>80</v>
      </c>
      <c r="B511" s="108" t="s">
        <v>1483</v>
      </c>
      <c r="C511" s="74" t="s">
        <v>1950</v>
      </c>
      <c r="D511" s="75">
        <v>7198443818</v>
      </c>
      <c r="E511" s="105">
        <v>41490</v>
      </c>
      <c r="F511" s="34">
        <f t="shared" ca="1" si="7"/>
        <v>7</v>
      </c>
      <c r="G511" s="77" t="s">
        <v>1514</v>
      </c>
      <c r="H511" s="78">
        <v>107369</v>
      </c>
      <c r="I511" s="79">
        <v>2</v>
      </c>
    </row>
    <row r="512" spans="1:9" x14ac:dyDescent="0.3">
      <c r="A512" s="74" t="s">
        <v>75</v>
      </c>
      <c r="B512" s="108" t="s">
        <v>1497</v>
      </c>
      <c r="C512" s="74" t="s">
        <v>1624</v>
      </c>
      <c r="D512" s="75">
        <v>7191614846</v>
      </c>
      <c r="E512" s="105">
        <v>39662</v>
      </c>
      <c r="F512" s="34">
        <f t="shared" ca="1" si="7"/>
        <v>12</v>
      </c>
      <c r="G512" s="77" t="s">
        <v>1514</v>
      </c>
      <c r="H512" s="78">
        <v>163310</v>
      </c>
      <c r="I512" s="79">
        <v>5</v>
      </c>
    </row>
    <row r="513" spans="1:9" x14ac:dyDescent="0.3">
      <c r="A513" s="74" t="s">
        <v>1766</v>
      </c>
      <c r="B513" s="108" t="s">
        <v>1497</v>
      </c>
      <c r="C513" s="74" t="s">
        <v>1632</v>
      </c>
      <c r="D513" s="75">
        <v>9706194175</v>
      </c>
      <c r="E513" s="105">
        <v>36774</v>
      </c>
      <c r="F513" s="34">
        <f t="shared" ca="1" si="7"/>
        <v>20</v>
      </c>
      <c r="G513" s="77" t="s">
        <v>1488</v>
      </c>
      <c r="H513" s="78">
        <v>69881</v>
      </c>
      <c r="I513" s="79">
        <v>4</v>
      </c>
    </row>
    <row r="514" spans="1:9" x14ac:dyDescent="0.3">
      <c r="A514" s="74" t="s">
        <v>1584</v>
      </c>
      <c r="B514" s="108" t="s">
        <v>1505</v>
      </c>
      <c r="C514" s="74" t="s">
        <v>1529</v>
      </c>
      <c r="D514" s="75">
        <v>7194416232</v>
      </c>
      <c r="E514" s="105">
        <v>36889</v>
      </c>
      <c r="F514" s="34">
        <f t="shared" ref="F514:F577" ca="1" si="8">DATEDIF(E514,TODAY(),"Y")</f>
        <v>19</v>
      </c>
      <c r="G514" s="77" t="s">
        <v>1486</v>
      </c>
      <c r="H514" s="78">
        <v>42016</v>
      </c>
      <c r="I514" s="79">
        <v>3</v>
      </c>
    </row>
    <row r="515" spans="1:9" x14ac:dyDescent="0.3">
      <c r="A515" s="74" t="s">
        <v>1985</v>
      </c>
      <c r="B515" s="108" t="s">
        <v>1505</v>
      </c>
      <c r="C515" s="74" t="s">
        <v>1596</v>
      </c>
      <c r="D515" s="75">
        <v>9706514650</v>
      </c>
      <c r="E515" s="105">
        <v>38329</v>
      </c>
      <c r="F515" s="34">
        <f t="shared" ca="1" si="8"/>
        <v>15</v>
      </c>
      <c r="G515" s="77" t="s">
        <v>1503</v>
      </c>
      <c r="H515" s="78">
        <v>43343</v>
      </c>
      <c r="I515" s="79">
        <v>2</v>
      </c>
    </row>
    <row r="516" spans="1:9" x14ac:dyDescent="0.3">
      <c r="A516" s="74" t="s">
        <v>1937</v>
      </c>
      <c r="B516" s="108" t="s">
        <v>1511</v>
      </c>
      <c r="C516" s="74" t="s">
        <v>1950</v>
      </c>
      <c r="D516" s="75">
        <v>5056306545</v>
      </c>
      <c r="E516" s="105">
        <v>38481</v>
      </c>
      <c r="F516" s="34">
        <f t="shared" ca="1" si="8"/>
        <v>15</v>
      </c>
      <c r="G516" s="77"/>
      <c r="H516" s="78">
        <v>115936</v>
      </c>
      <c r="I516" s="79">
        <v>2</v>
      </c>
    </row>
    <row r="517" spans="1:9" x14ac:dyDescent="0.3">
      <c r="A517" s="74" t="s">
        <v>6</v>
      </c>
      <c r="B517" s="108" t="s">
        <v>1483</v>
      </c>
      <c r="C517" s="74" t="s">
        <v>1632</v>
      </c>
      <c r="D517" s="75">
        <v>9708721709</v>
      </c>
      <c r="E517" s="105">
        <v>36863</v>
      </c>
      <c r="F517" s="34">
        <f t="shared" ca="1" si="8"/>
        <v>19</v>
      </c>
      <c r="G517" s="77" t="s">
        <v>1514</v>
      </c>
      <c r="H517" s="78">
        <v>77761</v>
      </c>
      <c r="I517" s="79">
        <v>1</v>
      </c>
    </row>
    <row r="518" spans="1:9" x14ac:dyDescent="0.3">
      <c r="A518" s="74" t="s">
        <v>1986</v>
      </c>
      <c r="B518" s="108" t="s">
        <v>1511</v>
      </c>
      <c r="C518" s="74" t="s">
        <v>1736</v>
      </c>
      <c r="D518" s="75">
        <v>3032380636</v>
      </c>
      <c r="E518" s="105">
        <v>38090</v>
      </c>
      <c r="F518" s="34">
        <f t="shared" ca="1" si="8"/>
        <v>16</v>
      </c>
      <c r="G518" s="77"/>
      <c r="H518" s="78">
        <v>108148</v>
      </c>
      <c r="I518" s="79">
        <v>5</v>
      </c>
    </row>
    <row r="519" spans="1:9" x14ac:dyDescent="0.3">
      <c r="A519" s="74" t="s">
        <v>1523</v>
      </c>
      <c r="B519" s="108" t="s">
        <v>1490</v>
      </c>
      <c r="C519" s="74" t="s">
        <v>1829</v>
      </c>
      <c r="D519" s="75">
        <v>7193552027</v>
      </c>
      <c r="E519" s="105">
        <v>43436</v>
      </c>
      <c r="F519" s="34">
        <f t="shared" ca="1" si="8"/>
        <v>1</v>
      </c>
      <c r="G519" s="77" t="s">
        <v>1488</v>
      </c>
      <c r="H519" s="78">
        <v>15589</v>
      </c>
      <c r="I519" s="79">
        <v>1</v>
      </c>
    </row>
    <row r="520" spans="1:9" x14ac:dyDescent="0.3">
      <c r="A520" s="74" t="s">
        <v>1878</v>
      </c>
      <c r="B520" s="108" t="s">
        <v>1497</v>
      </c>
      <c r="C520" s="74" t="s">
        <v>1596</v>
      </c>
      <c r="D520" s="75">
        <v>7194697218</v>
      </c>
      <c r="E520" s="105">
        <v>43542</v>
      </c>
      <c r="F520" s="34">
        <f t="shared" ca="1" si="8"/>
        <v>1</v>
      </c>
      <c r="G520" s="77" t="s">
        <v>1491</v>
      </c>
      <c r="H520" s="78">
        <v>43085</v>
      </c>
      <c r="I520" s="79">
        <v>4</v>
      </c>
    </row>
    <row r="521" spans="1:9" x14ac:dyDescent="0.3">
      <c r="A521" s="74" t="s">
        <v>42</v>
      </c>
      <c r="B521" s="108" t="s">
        <v>1505</v>
      </c>
      <c r="C521" s="74" t="s">
        <v>1525</v>
      </c>
      <c r="D521" s="75">
        <v>3034603155</v>
      </c>
      <c r="E521" s="105">
        <v>36856</v>
      </c>
      <c r="F521" s="34">
        <f t="shared" ca="1" si="8"/>
        <v>19</v>
      </c>
      <c r="G521" s="77" t="s">
        <v>1488</v>
      </c>
      <c r="H521" s="78">
        <v>61010</v>
      </c>
      <c r="I521" s="79">
        <v>3</v>
      </c>
    </row>
    <row r="522" spans="1:9" x14ac:dyDescent="0.3">
      <c r="A522" s="74" t="s">
        <v>1987</v>
      </c>
      <c r="B522" s="108" t="s">
        <v>1490</v>
      </c>
      <c r="C522" s="74" t="s">
        <v>1496</v>
      </c>
      <c r="D522" s="75">
        <v>3031673267</v>
      </c>
      <c r="E522" s="105">
        <v>42212</v>
      </c>
      <c r="F522" s="34">
        <f t="shared" ca="1" si="8"/>
        <v>5</v>
      </c>
      <c r="G522" s="77" t="s">
        <v>1491</v>
      </c>
      <c r="H522" s="78">
        <v>49724</v>
      </c>
      <c r="I522" s="79">
        <v>3</v>
      </c>
    </row>
    <row r="523" spans="1:9" x14ac:dyDescent="0.3">
      <c r="A523" s="74" t="s">
        <v>247</v>
      </c>
      <c r="B523" s="108" t="s">
        <v>1497</v>
      </c>
      <c r="C523" s="74" t="s">
        <v>1632</v>
      </c>
      <c r="D523" s="75">
        <v>5053498222</v>
      </c>
      <c r="E523" s="105">
        <v>39139</v>
      </c>
      <c r="F523" s="34">
        <f t="shared" ca="1" si="8"/>
        <v>13</v>
      </c>
      <c r="G523" s="77" t="s">
        <v>1488</v>
      </c>
      <c r="H523" s="78">
        <v>53249</v>
      </c>
      <c r="I523" s="79">
        <v>2</v>
      </c>
    </row>
    <row r="524" spans="1:9" x14ac:dyDescent="0.3">
      <c r="A524" s="74" t="s">
        <v>1879</v>
      </c>
      <c r="B524" s="108" t="s">
        <v>1483</v>
      </c>
      <c r="C524" s="74" t="s">
        <v>2011</v>
      </c>
      <c r="D524" s="75">
        <v>7196129939</v>
      </c>
      <c r="E524" s="105">
        <v>40216</v>
      </c>
      <c r="F524" s="34">
        <f t="shared" ca="1" si="8"/>
        <v>10</v>
      </c>
      <c r="G524" s="77" t="s">
        <v>1503</v>
      </c>
      <c r="H524" s="78">
        <v>53698</v>
      </c>
      <c r="I524" s="79">
        <v>5</v>
      </c>
    </row>
    <row r="525" spans="1:9" x14ac:dyDescent="0.3">
      <c r="A525" s="74" t="s">
        <v>1988</v>
      </c>
      <c r="B525" s="108" t="s">
        <v>1490</v>
      </c>
      <c r="C525" s="74" t="s">
        <v>1577</v>
      </c>
      <c r="D525" s="75">
        <v>7193748373</v>
      </c>
      <c r="E525" s="105">
        <v>40755</v>
      </c>
      <c r="F525" s="34">
        <f t="shared" ca="1" si="8"/>
        <v>9</v>
      </c>
      <c r="G525" s="77" t="s">
        <v>1491</v>
      </c>
      <c r="H525" s="78">
        <v>52457</v>
      </c>
      <c r="I525" s="79">
        <v>1</v>
      </c>
    </row>
    <row r="526" spans="1:9" x14ac:dyDescent="0.3">
      <c r="A526" s="74" t="s">
        <v>1708</v>
      </c>
      <c r="B526" s="108" t="s">
        <v>1483</v>
      </c>
      <c r="C526" s="74" t="s">
        <v>1829</v>
      </c>
      <c r="D526" s="75">
        <v>5051971988</v>
      </c>
      <c r="E526" s="105">
        <v>39089</v>
      </c>
      <c r="F526" s="34">
        <f t="shared" ca="1" si="8"/>
        <v>13</v>
      </c>
      <c r="G526" s="77"/>
      <c r="H526" s="78">
        <v>37836</v>
      </c>
      <c r="I526" s="79">
        <v>5</v>
      </c>
    </row>
    <row r="527" spans="1:9" x14ac:dyDescent="0.3">
      <c r="A527" s="74" t="s">
        <v>1524</v>
      </c>
      <c r="B527" s="108" t="s">
        <v>1483</v>
      </c>
      <c r="C527" s="74" t="s">
        <v>1529</v>
      </c>
      <c r="D527" s="75">
        <v>7193962015</v>
      </c>
      <c r="E527" s="105">
        <v>41103</v>
      </c>
      <c r="F527" s="34">
        <f t="shared" ca="1" si="8"/>
        <v>8</v>
      </c>
      <c r="G527" s="77" t="s">
        <v>1488</v>
      </c>
      <c r="H527" s="78">
        <v>88295</v>
      </c>
      <c r="I527" s="79">
        <v>5</v>
      </c>
    </row>
    <row r="528" spans="1:9" x14ac:dyDescent="0.3">
      <c r="A528" s="74" t="s">
        <v>1880</v>
      </c>
      <c r="B528" s="108" t="s">
        <v>1505</v>
      </c>
      <c r="C528" s="74" t="s">
        <v>1596</v>
      </c>
      <c r="D528" s="75">
        <v>7192969056</v>
      </c>
      <c r="E528" s="105">
        <v>38396</v>
      </c>
      <c r="F528" s="34">
        <f t="shared" ca="1" si="8"/>
        <v>15</v>
      </c>
      <c r="G528" s="77" t="s">
        <v>1488</v>
      </c>
      <c r="H528" s="78">
        <v>84190</v>
      </c>
      <c r="I528" s="79">
        <v>5</v>
      </c>
    </row>
    <row r="529" spans="1:9" x14ac:dyDescent="0.3">
      <c r="A529" s="74" t="s">
        <v>1489</v>
      </c>
      <c r="B529" s="108" t="s">
        <v>1505</v>
      </c>
      <c r="C529" s="74" t="s">
        <v>1632</v>
      </c>
      <c r="D529" s="75">
        <v>7192888726</v>
      </c>
      <c r="E529" s="105">
        <v>39461</v>
      </c>
      <c r="F529" s="34">
        <f t="shared" ca="1" si="8"/>
        <v>12</v>
      </c>
      <c r="G529" s="77" t="s">
        <v>1514</v>
      </c>
      <c r="H529" s="78">
        <v>90750</v>
      </c>
      <c r="I529" s="79">
        <v>1</v>
      </c>
    </row>
    <row r="530" spans="1:9" x14ac:dyDescent="0.3">
      <c r="A530" s="74" t="s">
        <v>1938</v>
      </c>
      <c r="B530" s="108" t="s">
        <v>1505</v>
      </c>
      <c r="C530" s="74" t="s">
        <v>1632</v>
      </c>
      <c r="D530" s="75">
        <v>3033162442</v>
      </c>
      <c r="E530" s="105">
        <v>38024</v>
      </c>
      <c r="F530" s="34">
        <f t="shared" ca="1" si="8"/>
        <v>16</v>
      </c>
      <c r="G530" s="77" t="s">
        <v>1486</v>
      </c>
      <c r="H530" s="78">
        <v>83252</v>
      </c>
      <c r="I530" s="79">
        <v>1</v>
      </c>
    </row>
    <row r="531" spans="1:9" x14ac:dyDescent="0.3">
      <c r="A531" s="74" t="s">
        <v>1611</v>
      </c>
      <c r="B531" s="108" t="s">
        <v>1505</v>
      </c>
      <c r="C531" s="74" t="s">
        <v>1950</v>
      </c>
      <c r="D531" s="75">
        <v>9703533906</v>
      </c>
      <c r="E531" s="105">
        <v>39692</v>
      </c>
      <c r="F531" s="34">
        <f t="shared" ca="1" si="8"/>
        <v>12</v>
      </c>
      <c r="G531" s="77" t="s">
        <v>1514</v>
      </c>
      <c r="H531" s="78">
        <v>46807</v>
      </c>
      <c r="I531" s="79">
        <v>1</v>
      </c>
    </row>
    <row r="532" spans="1:9" x14ac:dyDescent="0.3">
      <c r="A532" s="74" t="s">
        <v>1896</v>
      </c>
      <c r="B532" s="108" t="s">
        <v>1505</v>
      </c>
      <c r="C532" s="74" t="s">
        <v>1829</v>
      </c>
      <c r="D532" s="75">
        <v>9701957923</v>
      </c>
      <c r="E532" s="105">
        <v>40711</v>
      </c>
      <c r="F532" s="34">
        <f t="shared" ca="1" si="8"/>
        <v>9</v>
      </c>
      <c r="G532" s="77" t="s">
        <v>1486</v>
      </c>
      <c r="H532" s="78">
        <v>59532</v>
      </c>
      <c r="I532" s="79">
        <v>2</v>
      </c>
    </row>
    <row r="533" spans="1:9" x14ac:dyDescent="0.3">
      <c r="A533" s="74" t="s">
        <v>1612</v>
      </c>
      <c r="B533" s="108" t="s">
        <v>1493</v>
      </c>
      <c r="C533" s="74" t="s">
        <v>1736</v>
      </c>
      <c r="D533" s="75">
        <v>3034897618</v>
      </c>
      <c r="E533" s="105">
        <v>39342</v>
      </c>
      <c r="F533" s="34">
        <f t="shared" ca="1" si="8"/>
        <v>12</v>
      </c>
      <c r="G533" s="77"/>
      <c r="H533" s="78">
        <v>41276</v>
      </c>
      <c r="I533" s="79">
        <v>5</v>
      </c>
    </row>
    <row r="534" spans="1:9" x14ac:dyDescent="0.3">
      <c r="A534" s="74" t="s">
        <v>1767</v>
      </c>
      <c r="B534" s="108" t="s">
        <v>1497</v>
      </c>
      <c r="C534" s="74" t="s">
        <v>1829</v>
      </c>
      <c r="D534" s="75">
        <v>5057904981</v>
      </c>
      <c r="E534" s="105">
        <v>36669</v>
      </c>
      <c r="F534" s="34">
        <f t="shared" ca="1" si="8"/>
        <v>20</v>
      </c>
      <c r="G534" s="77" t="s">
        <v>1491</v>
      </c>
      <c r="H534" s="78">
        <v>104808</v>
      </c>
      <c r="I534" s="79">
        <v>4</v>
      </c>
    </row>
    <row r="535" spans="1:9" x14ac:dyDescent="0.3">
      <c r="A535" s="74" t="s">
        <v>1613</v>
      </c>
      <c r="B535" s="108" t="s">
        <v>1483</v>
      </c>
      <c r="C535" s="74" t="s">
        <v>1577</v>
      </c>
      <c r="D535" s="75">
        <v>5057230063</v>
      </c>
      <c r="E535" s="105">
        <v>36590</v>
      </c>
      <c r="F535" s="34">
        <f t="shared" ca="1" si="8"/>
        <v>20</v>
      </c>
      <c r="G535" s="77" t="s">
        <v>1514</v>
      </c>
      <c r="H535" s="78">
        <v>49658</v>
      </c>
      <c r="I535" s="79">
        <v>5</v>
      </c>
    </row>
    <row r="536" spans="1:9" x14ac:dyDescent="0.3">
      <c r="A536" s="74" t="s">
        <v>1780</v>
      </c>
      <c r="B536" s="108" t="s">
        <v>1505</v>
      </c>
      <c r="C536" s="74" t="s">
        <v>1950</v>
      </c>
      <c r="D536" s="75">
        <v>5058552110</v>
      </c>
      <c r="E536" s="105">
        <v>39815</v>
      </c>
      <c r="F536" s="34">
        <f t="shared" ca="1" si="8"/>
        <v>11</v>
      </c>
      <c r="G536" s="77" t="s">
        <v>1486</v>
      </c>
      <c r="H536" s="78">
        <v>86222</v>
      </c>
      <c r="I536" s="79">
        <v>5</v>
      </c>
    </row>
    <row r="537" spans="1:9" x14ac:dyDescent="0.3">
      <c r="A537" s="74" t="s">
        <v>1939</v>
      </c>
      <c r="B537" s="108" t="s">
        <v>1493</v>
      </c>
      <c r="C537" s="74" t="s">
        <v>1632</v>
      </c>
      <c r="D537" s="75">
        <v>9704018412</v>
      </c>
      <c r="E537" s="105">
        <v>38486</v>
      </c>
      <c r="F537" s="34">
        <f t="shared" ca="1" si="8"/>
        <v>15</v>
      </c>
      <c r="G537" s="77" t="s">
        <v>1488</v>
      </c>
      <c r="H537" s="78">
        <v>61572</v>
      </c>
      <c r="I537" s="79">
        <v>5</v>
      </c>
    </row>
    <row r="538" spans="1:9" x14ac:dyDescent="0.3">
      <c r="A538" s="74" t="s">
        <v>149</v>
      </c>
      <c r="B538" s="108" t="s">
        <v>1490</v>
      </c>
      <c r="C538" s="74" t="s">
        <v>1577</v>
      </c>
      <c r="D538" s="75">
        <v>3033373445</v>
      </c>
      <c r="E538" s="105">
        <v>39485</v>
      </c>
      <c r="F538" s="34">
        <f t="shared" ca="1" si="8"/>
        <v>12</v>
      </c>
      <c r="G538" s="77"/>
      <c r="H538" s="78">
        <v>114800</v>
      </c>
      <c r="I538" s="79">
        <v>4</v>
      </c>
    </row>
    <row r="539" spans="1:9" x14ac:dyDescent="0.3">
      <c r="A539" s="74" t="s">
        <v>81</v>
      </c>
      <c r="B539" s="108" t="s">
        <v>1497</v>
      </c>
      <c r="C539" s="74" t="s">
        <v>1632</v>
      </c>
      <c r="D539" s="75">
        <v>3032140101</v>
      </c>
      <c r="E539" s="105">
        <v>38331</v>
      </c>
      <c r="F539" s="34">
        <f t="shared" ca="1" si="8"/>
        <v>15</v>
      </c>
      <c r="G539" s="77" t="s">
        <v>1514</v>
      </c>
      <c r="H539" s="78">
        <v>58436</v>
      </c>
      <c r="I539" s="79">
        <v>2</v>
      </c>
    </row>
    <row r="540" spans="1:9" x14ac:dyDescent="0.3">
      <c r="A540" s="74" t="s">
        <v>1881</v>
      </c>
      <c r="B540" s="108" t="s">
        <v>1511</v>
      </c>
      <c r="C540" s="74" t="s">
        <v>1496</v>
      </c>
      <c r="D540" s="80">
        <v>9702872439</v>
      </c>
      <c r="E540" s="105">
        <v>36625</v>
      </c>
      <c r="F540" s="34">
        <f t="shared" ca="1" si="8"/>
        <v>20</v>
      </c>
      <c r="G540" s="77" t="s">
        <v>1488</v>
      </c>
      <c r="H540" s="78">
        <v>76744</v>
      </c>
      <c r="I540" s="79">
        <v>3</v>
      </c>
    </row>
    <row r="541" spans="1:9" x14ac:dyDescent="0.3">
      <c r="A541" s="74" t="s">
        <v>242</v>
      </c>
      <c r="B541" s="108" t="s">
        <v>1483</v>
      </c>
      <c r="C541" s="74" t="s">
        <v>1529</v>
      </c>
      <c r="D541" s="75">
        <v>5057682821</v>
      </c>
      <c r="E541" s="105">
        <v>39108</v>
      </c>
      <c r="F541" s="34">
        <f t="shared" ca="1" si="8"/>
        <v>13</v>
      </c>
      <c r="G541" s="77" t="s">
        <v>1491</v>
      </c>
      <c r="H541" s="78">
        <v>45910</v>
      </c>
      <c r="I541" s="79">
        <v>4</v>
      </c>
    </row>
    <row r="542" spans="1:9" x14ac:dyDescent="0.3">
      <c r="A542" s="74" t="s">
        <v>20</v>
      </c>
      <c r="B542" s="108" t="s">
        <v>1490</v>
      </c>
      <c r="C542" s="74" t="s">
        <v>1950</v>
      </c>
      <c r="D542" s="75">
        <v>3034626281</v>
      </c>
      <c r="E542" s="105">
        <v>40208</v>
      </c>
      <c r="F542" s="34">
        <f t="shared" ca="1" si="8"/>
        <v>10</v>
      </c>
      <c r="G542" s="77"/>
      <c r="H542" s="78">
        <v>101820</v>
      </c>
      <c r="I542" s="79">
        <v>5</v>
      </c>
    </row>
    <row r="543" spans="1:9" x14ac:dyDescent="0.3">
      <c r="A543" s="74" t="s">
        <v>1940</v>
      </c>
      <c r="B543" s="108" t="s">
        <v>1497</v>
      </c>
      <c r="C543" s="74" t="s">
        <v>1591</v>
      </c>
      <c r="D543" s="75">
        <v>3034983657</v>
      </c>
      <c r="E543" s="105">
        <v>38472</v>
      </c>
      <c r="F543" s="34">
        <f t="shared" ca="1" si="8"/>
        <v>15</v>
      </c>
      <c r="G543" s="77" t="s">
        <v>1488</v>
      </c>
      <c r="H543" s="78">
        <v>88097</v>
      </c>
      <c r="I543" s="79">
        <v>2</v>
      </c>
    </row>
    <row r="544" spans="1:9" x14ac:dyDescent="0.3">
      <c r="A544" s="74" t="s">
        <v>237</v>
      </c>
      <c r="B544" s="108" t="s">
        <v>1505</v>
      </c>
      <c r="C544" s="74" t="s">
        <v>1529</v>
      </c>
      <c r="D544" s="75">
        <v>5051919478</v>
      </c>
      <c r="E544" s="105">
        <v>37691</v>
      </c>
      <c r="F544" s="34">
        <f t="shared" ca="1" si="8"/>
        <v>17</v>
      </c>
      <c r="G544" s="77" t="s">
        <v>1503</v>
      </c>
      <c r="H544" s="78">
        <v>51374</v>
      </c>
      <c r="I544" s="79">
        <v>4</v>
      </c>
    </row>
    <row r="545" spans="1:9" x14ac:dyDescent="0.3">
      <c r="A545" s="74" t="s">
        <v>1512</v>
      </c>
      <c r="B545" s="108" t="s">
        <v>1493</v>
      </c>
      <c r="C545" s="74" t="s">
        <v>1950</v>
      </c>
      <c r="D545" s="75">
        <v>3031155509</v>
      </c>
      <c r="E545" s="105">
        <v>43781</v>
      </c>
      <c r="F545" s="34">
        <f t="shared" ca="1" si="8"/>
        <v>0</v>
      </c>
      <c r="G545" s="77"/>
      <c r="H545" s="78">
        <v>56747</v>
      </c>
      <c r="I545" s="79">
        <v>4</v>
      </c>
    </row>
    <row r="546" spans="1:9" x14ac:dyDescent="0.3">
      <c r="A546" s="74" t="s">
        <v>246</v>
      </c>
      <c r="B546" s="108" t="s">
        <v>1511</v>
      </c>
      <c r="C546" s="74" t="s">
        <v>1950</v>
      </c>
      <c r="D546" s="75">
        <v>3036799516</v>
      </c>
      <c r="E546" s="105">
        <v>39196</v>
      </c>
      <c r="F546" s="34">
        <f t="shared" ca="1" si="8"/>
        <v>13</v>
      </c>
      <c r="G546" s="77" t="s">
        <v>1503</v>
      </c>
      <c r="H546" s="78">
        <v>60859</v>
      </c>
      <c r="I546" s="79">
        <v>5</v>
      </c>
    </row>
    <row r="547" spans="1:9" x14ac:dyDescent="0.3">
      <c r="A547" s="74" t="s">
        <v>1882</v>
      </c>
      <c r="B547" s="108" t="s">
        <v>1483</v>
      </c>
      <c r="C547" s="74" t="s">
        <v>1632</v>
      </c>
      <c r="D547" s="75">
        <v>5055085320</v>
      </c>
      <c r="E547" s="105">
        <v>38857</v>
      </c>
      <c r="F547" s="34">
        <f t="shared" ca="1" si="8"/>
        <v>14</v>
      </c>
      <c r="G547" s="77" t="s">
        <v>1486</v>
      </c>
      <c r="H547" s="78">
        <v>92426</v>
      </c>
      <c r="I547" s="79">
        <v>3</v>
      </c>
    </row>
    <row r="548" spans="1:9" x14ac:dyDescent="0.3">
      <c r="A548" s="74" t="s">
        <v>1941</v>
      </c>
      <c r="B548" s="108" t="s">
        <v>1505</v>
      </c>
      <c r="C548" s="74" t="s">
        <v>1829</v>
      </c>
      <c r="D548" s="75">
        <v>7195691314</v>
      </c>
      <c r="E548" s="105">
        <v>41316</v>
      </c>
      <c r="F548" s="34">
        <f t="shared" ca="1" si="8"/>
        <v>7</v>
      </c>
      <c r="G548" s="77" t="s">
        <v>1514</v>
      </c>
      <c r="H548" s="78">
        <v>43428</v>
      </c>
      <c r="I548" s="79">
        <v>2</v>
      </c>
    </row>
    <row r="549" spans="1:9" x14ac:dyDescent="0.3">
      <c r="A549" s="74" t="s">
        <v>1614</v>
      </c>
      <c r="B549" s="108" t="s">
        <v>1483</v>
      </c>
      <c r="C549" s="74" t="s">
        <v>1632</v>
      </c>
      <c r="D549" s="75">
        <v>5051449596</v>
      </c>
      <c r="E549" s="105">
        <v>41680</v>
      </c>
      <c r="F549" s="34">
        <f t="shared" ca="1" si="8"/>
        <v>6</v>
      </c>
      <c r="G549" s="77"/>
      <c r="H549" s="78">
        <v>52378</v>
      </c>
      <c r="I549" s="79">
        <v>1</v>
      </c>
    </row>
    <row r="550" spans="1:9" x14ac:dyDescent="0.3">
      <c r="A550" s="74" t="s">
        <v>240</v>
      </c>
      <c r="B550" s="108" t="s">
        <v>1511</v>
      </c>
      <c r="C550" s="74" t="s">
        <v>1632</v>
      </c>
      <c r="D550" s="75">
        <v>5052126686</v>
      </c>
      <c r="E550" s="105">
        <v>36894</v>
      </c>
      <c r="F550" s="34">
        <f t="shared" ca="1" si="8"/>
        <v>19</v>
      </c>
      <c r="G550" s="77"/>
      <c r="H550" s="78">
        <v>58988</v>
      </c>
      <c r="I550" s="79">
        <v>4</v>
      </c>
    </row>
    <row r="551" spans="1:9" x14ac:dyDescent="0.3">
      <c r="A551" s="74" t="s">
        <v>134</v>
      </c>
      <c r="B551" s="108" t="s">
        <v>1490</v>
      </c>
      <c r="C551" s="74" t="s">
        <v>1632</v>
      </c>
      <c r="D551" s="75">
        <v>3036739978</v>
      </c>
      <c r="E551" s="105">
        <v>37814</v>
      </c>
      <c r="F551" s="34">
        <f t="shared" ca="1" si="8"/>
        <v>17</v>
      </c>
      <c r="G551" s="77"/>
      <c r="H551" s="78">
        <v>106511</v>
      </c>
      <c r="I551" s="79">
        <v>3</v>
      </c>
    </row>
    <row r="552" spans="1:9" x14ac:dyDescent="0.3">
      <c r="A552" s="74" t="s">
        <v>1709</v>
      </c>
      <c r="B552" s="108" t="s">
        <v>1505</v>
      </c>
      <c r="C552" s="74" t="s">
        <v>1950</v>
      </c>
      <c r="D552" s="75">
        <v>3035717431</v>
      </c>
      <c r="E552" s="105">
        <v>42426</v>
      </c>
      <c r="F552" s="34">
        <f t="shared" ca="1" si="8"/>
        <v>4</v>
      </c>
      <c r="G552" s="77" t="s">
        <v>1488</v>
      </c>
      <c r="H552" s="78">
        <v>32974</v>
      </c>
      <c r="I552" s="79">
        <v>3</v>
      </c>
    </row>
    <row r="553" spans="1:9" x14ac:dyDescent="0.3">
      <c r="A553" s="74" t="s">
        <v>34</v>
      </c>
      <c r="B553" s="108" t="s">
        <v>1505</v>
      </c>
      <c r="C553" s="74" t="s">
        <v>1786</v>
      </c>
      <c r="D553" s="75">
        <v>5055555817</v>
      </c>
      <c r="E553" s="105">
        <v>36785</v>
      </c>
      <c r="F553" s="34">
        <f t="shared" ca="1" si="8"/>
        <v>19</v>
      </c>
      <c r="G553" s="77" t="s">
        <v>1488</v>
      </c>
      <c r="H553" s="78">
        <v>105296</v>
      </c>
      <c r="I553" s="79">
        <v>4</v>
      </c>
    </row>
    <row r="554" spans="1:9" x14ac:dyDescent="0.3">
      <c r="A554" s="74" t="s">
        <v>1710</v>
      </c>
      <c r="B554" s="108" t="s">
        <v>1511</v>
      </c>
      <c r="C554" s="74" t="s">
        <v>1529</v>
      </c>
      <c r="D554" s="75">
        <v>3032400511</v>
      </c>
      <c r="E554" s="105">
        <v>43065</v>
      </c>
      <c r="F554" s="34">
        <f t="shared" ca="1" si="8"/>
        <v>2</v>
      </c>
      <c r="G554" s="77"/>
      <c r="H554" s="78">
        <v>34043</v>
      </c>
      <c r="I554" s="79">
        <v>3</v>
      </c>
    </row>
    <row r="555" spans="1:9" x14ac:dyDescent="0.3">
      <c r="A555" s="74" t="s">
        <v>1883</v>
      </c>
      <c r="B555" s="108" t="s">
        <v>1497</v>
      </c>
      <c r="C555" s="74" t="s">
        <v>1950</v>
      </c>
      <c r="D555" s="75">
        <v>3036778600</v>
      </c>
      <c r="E555" s="105">
        <v>43823</v>
      </c>
      <c r="F555" s="34">
        <f t="shared" ca="1" si="8"/>
        <v>0</v>
      </c>
      <c r="G555" s="77" t="s">
        <v>1488</v>
      </c>
      <c r="H555" s="78">
        <v>30400</v>
      </c>
      <c r="I555" s="79">
        <v>4</v>
      </c>
    </row>
    <row r="556" spans="1:9" x14ac:dyDescent="0.3">
      <c r="A556" s="74" t="s">
        <v>1884</v>
      </c>
      <c r="B556" s="108" t="s">
        <v>1511</v>
      </c>
      <c r="C556" s="74" t="s">
        <v>1772</v>
      </c>
      <c r="D556" s="75">
        <v>7197722509</v>
      </c>
      <c r="E556" s="105">
        <v>38293</v>
      </c>
      <c r="F556" s="34">
        <f t="shared" ca="1" si="8"/>
        <v>15</v>
      </c>
      <c r="G556" s="77" t="s">
        <v>1488</v>
      </c>
      <c r="H556" s="78">
        <v>65215</v>
      </c>
      <c r="I556" s="79">
        <v>4</v>
      </c>
    </row>
    <row r="557" spans="1:9" x14ac:dyDescent="0.3">
      <c r="A557" s="74" t="s">
        <v>1822</v>
      </c>
      <c r="B557" s="108" t="s">
        <v>1483</v>
      </c>
      <c r="C557" s="74" t="s">
        <v>1496</v>
      </c>
      <c r="D557" s="75">
        <v>9704075460</v>
      </c>
      <c r="E557" s="105">
        <v>42847</v>
      </c>
      <c r="F557" s="34">
        <f t="shared" ca="1" si="8"/>
        <v>3</v>
      </c>
      <c r="G557" s="77" t="s">
        <v>1503</v>
      </c>
      <c r="H557" s="78">
        <v>76943</v>
      </c>
      <c r="I557" s="79">
        <v>5</v>
      </c>
    </row>
    <row r="558" spans="1:9" x14ac:dyDescent="0.3">
      <c r="A558" s="74" t="s">
        <v>1989</v>
      </c>
      <c r="B558" s="108" t="s">
        <v>1511</v>
      </c>
      <c r="C558" s="74" t="s">
        <v>1950</v>
      </c>
      <c r="D558" s="75">
        <v>7192780847</v>
      </c>
      <c r="E558" s="105">
        <v>42678</v>
      </c>
      <c r="F558" s="34">
        <f t="shared" ca="1" si="8"/>
        <v>3</v>
      </c>
      <c r="G558" s="77" t="s">
        <v>1503</v>
      </c>
      <c r="H558" s="78">
        <v>64786</v>
      </c>
      <c r="I558" s="79">
        <v>5</v>
      </c>
    </row>
    <row r="559" spans="1:9" x14ac:dyDescent="0.3">
      <c r="A559" s="74" t="s">
        <v>1711</v>
      </c>
      <c r="B559" s="108" t="s">
        <v>1505</v>
      </c>
      <c r="C559" s="74" t="s">
        <v>1632</v>
      </c>
      <c r="D559" s="75">
        <v>7197038033</v>
      </c>
      <c r="E559" s="105">
        <v>38114</v>
      </c>
      <c r="F559" s="34">
        <f t="shared" ca="1" si="8"/>
        <v>16</v>
      </c>
      <c r="G559" s="77" t="s">
        <v>1514</v>
      </c>
      <c r="H559" s="78">
        <v>88506</v>
      </c>
      <c r="I559" s="79">
        <v>4</v>
      </c>
    </row>
    <row r="560" spans="1:9" x14ac:dyDescent="0.3">
      <c r="A560" s="74" t="s">
        <v>1556</v>
      </c>
      <c r="B560" s="108" t="s">
        <v>1505</v>
      </c>
      <c r="C560" s="74" t="s">
        <v>1898</v>
      </c>
      <c r="D560" s="75">
        <v>5055526537</v>
      </c>
      <c r="E560" s="105">
        <v>39039</v>
      </c>
      <c r="F560" s="34">
        <f t="shared" ca="1" si="8"/>
        <v>13</v>
      </c>
      <c r="G560" s="77" t="s">
        <v>1514</v>
      </c>
      <c r="H560" s="78">
        <v>92770</v>
      </c>
      <c r="I560" s="79">
        <v>3</v>
      </c>
    </row>
    <row r="561" spans="1:9" x14ac:dyDescent="0.3">
      <c r="A561" s="74" t="s">
        <v>1585</v>
      </c>
      <c r="B561" s="108" t="s">
        <v>1497</v>
      </c>
      <c r="C561" s="74" t="s">
        <v>1577</v>
      </c>
      <c r="D561" s="75">
        <v>3038824849</v>
      </c>
      <c r="E561" s="105">
        <v>38880</v>
      </c>
      <c r="F561" s="34">
        <f t="shared" ca="1" si="8"/>
        <v>14</v>
      </c>
      <c r="G561" s="77"/>
      <c r="H561" s="78">
        <v>100346</v>
      </c>
      <c r="I561" s="79">
        <v>1</v>
      </c>
    </row>
    <row r="562" spans="1:9" x14ac:dyDescent="0.3">
      <c r="A562" s="74" t="s">
        <v>1823</v>
      </c>
      <c r="B562" s="108" t="s">
        <v>1505</v>
      </c>
      <c r="C562" s="74" t="s">
        <v>1950</v>
      </c>
      <c r="D562" s="75">
        <v>9706648050</v>
      </c>
      <c r="E562" s="105">
        <v>39762</v>
      </c>
      <c r="F562" s="34">
        <f t="shared" ca="1" si="8"/>
        <v>11</v>
      </c>
      <c r="G562" s="77" t="s">
        <v>1486</v>
      </c>
      <c r="H562" s="78">
        <v>95000</v>
      </c>
      <c r="I562" s="79">
        <v>4</v>
      </c>
    </row>
    <row r="563" spans="1:9" x14ac:dyDescent="0.3">
      <c r="A563" s="74" t="s">
        <v>1885</v>
      </c>
      <c r="B563" s="108" t="s">
        <v>1505</v>
      </c>
      <c r="C563" s="74" t="s">
        <v>1950</v>
      </c>
      <c r="D563" s="75">
        <v>3038792521</v>
      </c>
      <c r="E563" s="105">
        <v>36824</v>
      </c>
      <c r="F563" s="34">
        <f t="shared" ca="1" si="8"/>
        <v>19</v>
      </c>
      <c r="G563" s="77" t="s">
        <v>1486</v>
      </c>
      <c r="H563" s="78">
        <v>61446</v>
      </c>
      <c r="I563" s="79">
        <v>4</v>
      </c>
    </row>
    <row r="564" spans="1:9" x14ac:dyDescent="0.3">
      <c r="A564" s="74" t="s">
        <v>186</v>
      </c>
      <c r="B564" s="108" t="s">
        <v>1505</v>
      </c>
      <c r="C564" s="74" t="s">
        <v>1950</v>
      </c>
      <c r="D564" s="75">
        <v>9706865606</v>
      </c>
      <c r="E564" s="105">
        <v>43666</v>
      </c>
      <c r="F564" s="34">
        <f t="shared" ca="1" si="8"/>
        <v>1</v>
      </c>
      <c r="G564" s="77"/>
      <c r="H564" s="78">
        <v>61472</v>
      </c>
      <c r="I564" s="79">
        <v>4</v>
      </c>
    </row>
    <row r="565" spans="1:9" x14ac:dyDescent="0.3">
      <c r="A565" s="74" t="s">
        <v>35</v>
      </c>
      <c r="B565" s="108" t="s">
        <v>1497</v>
      </c>
      <c r="C565" s="74" t="s">
        <v>1496</v>
      </c>
      <c r="D565" s="80">
        <v>7193492633</v>
      </c>
      <c r="E565" s="105">
        <v>40925</v>
      </c>
      <c r="F565" s="34">
        <f t="shared" ca="1" si="8"/>
        <v>8</v>
      </c>
      <c r="G565" s="77" t="s">
        <v>1503</v>
      </c>
      <c r="H565" s="78">
        <v>23411</v>
      </c>
      <c r="I565" s="79">
        <v>3</v>
      </c>
    </row>
    <row r="566" spans="1:9" x14ac:dyDescent="0.3">
      <c r="A566" s="74" t="s">
        <v>22</v>
      </c>
      <c r="B566" s="108" t="s">
        <v>1497</v>
      </c>
      <c r="C566" s="74" t="s">
        <v>1577</v>
      </c>
      <c r="D566" s="75">
        <v>7197111802</v>
      </c>
      <c r="E566" s="105">
        <v>40256</v>
      </c>
      <c r="F566" s="34">
        <f t="shared" ca="1" si="8"/>
        <v>10</v>
      </c>
      <c r="G566" s="77" t="s">
        <v>1491</v>
      </c>
      <c r="H566" s="78">
        <v>80718</v>
      </c>
      <c r="I566" s="79">
        <v>4</v>
      </c>
    </row>
    <row r="567" spans="1:9" x14ac:dyDescent="0.3">
      <c r="A567" s="74" t="s">
        <v>1557</v>
      </c>
      <c r="B567" s="108" t="s">
        <v>1511</v>
      </c>
      <c r="C567" s="74" t="s">
        <v>1632</v>
      </c>
      <c r="D567" s="75">
        <v>3032354572</v>
      </c>
      <c r="E567" s="105">
        <v>42491</v>
      </c>
      <c r="F567" s="34">
        <f t="shared" ca="1" si="8"/>
        <v>4</v>
      </c>
      <c r="G567" s="77" t="s">
        <v>1488</v>
      </c>
      <c r="H567" s="78">
        <v>61010</v>
      </c>
      <c r="I567" s="79">
        <v>2</v>
      </c>
    </row>
    <row r="568" spans="1:9" x14ac:dyDescent="0.3">
      <c r="A568" s="74" t="s">
        <v>1615</v>
      </c>
      <c r="B568" s="108" t="s">
        <v>1483</v>
      </c>
      <c r="C568" s="74" t="s">
        <v>1518</v>
      </c>
      <c r="D568" s="75">
        <v>7192572783</v>
      </c>
      <c r="E568" s="105">
        <v>39762</v>
      </c>
      <c r="F568" s="34">
        <f t="shared" ca="1" si="8"/>
        <v>11</v>
      </c>
      <c r="G568" s="77" t="s">
        <v>1491</v>
      </c>
      <c r="H568" s="78">
        <v>74501</v>
      </c>
      <c r="I568" s="79">
        <v>1</v>
      </c>
    </row>
    <row r="569" spans="1:9" x14ac:dyDescent="0.3">
      <c r="A569" s="74" t="s">
        <v>1558</v>
      </c>
      <c r="B569" s="108" t="s">
        <v>1497</v>
      </c>
      <c r="C569" s="74" t="s">
        <v>1829</v>
      </c>
      <c r="D569" s="75">
        <v>3036114005</v>
      </c>
      <c r="E569" s="105">
        <v>39231</v>
      </c>
      <c r="F569" s="34">
        <f t="shared" ca="1" si="8"/>
        <v>13</v>
      </c>
      <c r="G569" s="77" t="s">
        <v>1491</v>
      </c>
      <c r="H569" s="78">
        <v>72046</v>
      </c>
      <c r="I569" s="79">
        <v>4</v>
      </c>
    </row>
    <row r="570" spans="1:9" x14ac:dyDescent="0.3">
      <c r="A570" s="74" t="s">
        <v>1712</v>
      </c>
      <c r="B570" s="108" t="s">
        <v>1483</v>
      </c>
      <c r="C570" s="74" t="s">
        <v>1950</v>
      </c>
      <c r="D570" s="75">
        <v>9706443692</v>
      </c>
      <c r="E570" s="105">
        <v>42871</v>
      </c>
      <c r="F570" s="34">
        <f t="shared" ca="1" si="8"/>
        <v>3</v>
      </c>
      <c r="G570" s="77"/>
      <c r="H570" s="78">
        <v>113573</v>
      </c>
      <c r="I570" s="79">
        <v>5</v>
      </c>
    </row>
    <row r="571" spans="1:9" x14ac:dyDescent="0.3">
      <c r="A571" s="74" t="s">
        <v>1559</v>
      </c>
      <c r="B571" s="108" t="s">
        <v>1490</v>
      </c>
      <c r="C571" s="74" t="s">
        <v>1813</v>
      </c>
      <c r="D571" s="75">
        <v>7193199265</v>
      </c>
      <c r="E571" s="105">
        <v>36322</v>
      </c>
      <c r="F571" s="34">
        <f t="shared" ca="1" si="8"/>
        <v>21</v>
      </c>
      <c r="G571" s="77" t="s">
        <v>1514</v>
      </c>
      <c r="H571" s="78">
        <v>56905</v>
      </c>
      <c r="I571" s="79">
        <v>2</v>
      </c>
    </row>
    <row r="572" spans="1:9" x14ac:dyDescent="0.3">
      <c r="A572" s="74" t="s">
        <v>1586</v>
      </c>
      <c r="B572" s="108" t="s">
        <v>1497</v>
      </c>
      <c r="C572" s="74" t="s">
        <v>1572</v>
      </c>
      <c r="D572" s="75">
        <v>3036092172</v>
      </c>
      <c r="E572" s="105">
        <v>43659</v>
      </c>
      <c r="F572" s="34">
        <f t="shared" ca="1" si="8"/>
        <v>1</v>
      </c>
      <c r="G572" s="77" t="s">
        <v>1514</v>
      </c>
      <c r="H572" s="78">
        <v>37786</v>
      </c>
      <c r="I572" s="79">
        <v>1</v>
      </c>
    </row>
    <row r="573" spans="1:9" x14ac:dyDescent="0.3">
      <c r="A573" s="74" t="s">
        <v>207</v>
      </c>
      <c r="B573" s="108" t="s">
        <v>1505</v>
      </c>
      <c r="C573" s="74" t="s">
        <v>1529</v>
      </c>
      <c r="D573" s="75">
        <v>9702005810</v>
      </c>
      <c r="E573" s="105">
        <v>38398</v>
      </c>
      <c r="F573" s="34">
        <f t="shared" ca="1" si="8"/>
        <v>15</v>
      </c>
      <c r="G573" s="77"/>
      <c r="H573" s="78">
        <v>117889</v>
      </c>
      <c r="I573" s="79">
        <v>5</v>
      </c>
    </row>
    <row r="574" spans="1:9" x14ac:dyDescent="0.3">
      <c r="A574" s="74" t="s">
        <v>57</v>
      </c>
      <c r="B574" s="108" t="s">
        <v>1483</v>
      </c>
      <c r="C574" s="74" t="s">
        <v>1772</v>
      </c>
      <c r="D574" s="75">
        <v>3034273090</v>
      </c>
      <c r="E574" s="105">
        <v>40379</v>
      </c>
      <c r="F574" s="34">
        <f t="shared" ca="1" si="8"/>
        <v>10</v>
      </c>
      <c r="G574" s="77"/>
      <c r="H574" s="78">
        <v>38993</v>
      </c>
      <c r="I574" s="79">
        <v>3</v>
      </c>
    </row>
    <row r="575" spans="1:9" x14ac:dyDescent="0.3">
      <c r="A575" s="74" t="s">
        <v>1990</v>
      </c>
      <c r="B575" s="108" t="s">
        <v>1497</v>
      </c>
      <c r="C575" s="74" t="s">
        <v>1529</v>
      </c>
      <c r="D575" s="75">
        <v>3038356334</v>
      </c>
      <c r="E575" s="105">
        <v>43417</v>
      </c>
      <c r="F575" s="34">
        <f t="shared" ca="1" si="8"/>
        <v>1</v>
      </c>
      <c r="G575" s="77" t="s">
        <v>1486</v>
      </c>
      <c r="H575" s="78">
        <v>51124</v>
      </c>
      <c r="I575" s="79">
        <v>1</v>
      </c>
    </row>
    <row r="576" spans="1:9" x14ac:dyDescent="0.3">
      <c r="A576" s="74" t="s">
        <v>1713</v>
      </c>
      <c r="B576" s="108" t="s">
        <v>1505</v>
      </c>
      <c r="C576" s="74" t="s">
        <v>1632</v>
      </c>
      <c r="D576" s="75">
        <v>9708912054</v>
      </c>
      <c r="E576" s="105">
        <v>40120</v>
      </c>
      <c r="F576" s="34">
        <f t="shared" ca="1" si="8"/>
        <v>10</v>
      </c>
      <c r="G576" s="77"/>
      <c r="H576" s="78">
        <v>90433</v>
      </c>
      <c r="I576" s="79">
        <v>5</v>
      </c>
    </row>
    <row r="577" spans="1:9" x14ac:dyDescent="0.3">
      <c r="A577" s="74" t="s">
        <v>1560</v>
      </c>
      <c r="B577" s="108" t="s">
        <v>1505</v>
      </c>
      <c r="C577" s="74" t="s">
        <v>1898</v>
      </c>
      <c r="D577" s="75">
        <v>7194532398</v>
      </c>
      <c r="E577" s="105">
        <v>36828</v>
      </c>
      <c r="F577" s="34">
        <f t="shared" ca="1" si="8"/>
        <v>19</v>
      </c>
      <c r="G577" s="77" t="s">
        <v>1488</v>
      </c>
      <c r="H577" s="78">
        <v>86554</v>
      </c>
      <c r="I577" s="79">
        <v>3</v>
      </c>
    </row>
    <row r="578" spans="1:9" x14ac:dyDescent="0.3">
      <c r="A578" s="74" t="s">
        <v>191</v>
      </c>
      <c r="B578" s="108" t="s">
        <v>1511</v>
      </c>
      <c r="C578" s="74" t="s">
        <v>1567</v>
      </c>
      <c r="D578" s="75">
        <v>5053173691</v>
      </c>
      <c r="E578" s="105">
        <v>42531</v>
      </c>
      <c r="F578" s="34">
        <f t="shared" ref="F578:F641" ca="1" si="9">DATEDIF(E578,TODAY(),"Y")</f>
        <v>4</v>
      </c>
      <c r="G578" s="77" t="s">
        <v>1488</v>
      </c>
      <c r="H578" s="78">
        <v>93878</v>
      </c>
      <c r="I578" s="79">
        <v>4</v>
      </c>
    </row>
    <row r="579" spans="1:9" x14ac:dyDescent="0.3">
      <c r="A579" s="74" t="s">
        <v>71</v>
      </c>
      <c r="B579" s="108" t="s">
        <v>1505</v>
      </c>
      <c r="C579" s="74" t="s">
        <v>1529</v>
      </c>
      <c r="D579" s="75">
        <v>7192224790</v>
      </c>
      <c r="E579" s="105">
        <v>37794</v>
      </c>
      <c r="F579" s="34">
        <f t="shared" ca="1" si="9"/>
        <v>17</v>
      </c>
      <c r="G579" s="77"/>
      <c r="H579" s="78">
        <v>61604</v>
      </c>
      <c r="I579" s="79">
        <v>3</v>
      </c>
    </row>
    <row r="580" spans="1:9" x14ac:dyDescent="0.3">
      <c r="A580" s="74" t="s">
        <v>1616</v>
      </c>
      <c r="B580" s="108" t="s">
        <v>1493</v>
      </c>
      <c r="C580" s="74" t="s">
        <v>1632</v>
      </c>
      <c r="D580" s="75">
        <v>7194854867</v>
      </c>
      <c r="E580" s="105">
        <v>38944</v>
      </c>
      <c r="F580" s="34">
        <f t="shared" ca="1" si="9"/>
        <v>14</v>
      </c>
      <c r="G580" s="77" t="s">
        <v>1488</v>
      </c>
      <c r="H580" s="78">
        <v>103712</v>
      </c>
      <c r="I580" s="79">
        <v>1</v>
      </c>
    </row>
    <row r="581" spans="1:9" x14ac:dyDescent="0.3">
      <c r="A581" s="74" t="s">
        <v>1991</v>
      </c>
      <c r="B581" s="108" t="s">
        <v>1483</v>
      </c>
      <c r="C581" s="74" t="s">
        <v>1783</v>
      </c>
      <c r="D581" s="75">
        <v>7195978858</v>
      </c>
      <c r="E581" s="105">
        <v>37551</v>
      </c>
      <c r="F581" s="34">
        <f t="shared" ca="1" si="9"/>
        <v>17</v>
      </c>
      <c r="G581" s="77"/>
      <c r="H581" s="78">
        <v>94644</v>
      </c>
      <c r="I581" s="79">
        <v>2</v>
      </c>
    </row>
    <row r="582" spans="1:9" x14ac:dyDescent="0.3">
      <c r="A582" s="74" t="s">
        <v>162</v>
      </c>
      <c r="B582" s="108" t="s">
        <v>1505</v>
      </c>
      <c r="C582" s="74" t="s">
        <v>1529</v>
      </c>
      <c r="D582" s="75">
        <v>9705165289</v>
      </c>
      <c r="E582" s="105">
        <v>38972</v>
      </c>
      <c r="F582" s="34">
        <f t="shared" ca="1" si="9"/>
        <v>14</v>
      </c>
      <c r="G582" s="77" t="s">
        <v>1488</v>
      </c>
      <c r="H582" s="78">
        <v>80560</v>
      </c>
      <c r="I582" s="79">
        <v>3</v>
      </c>
    </row>
    <row r="583" spans="1:9" x14ac:dyDescent="0.3">
      <c r="A583" s="74" t="s">
        <v>164</v>
      </c>
      <c r="B583" s="108" t="s">
        <v>1493</v>
      </c>
      <c r="C583" s="74" t="s">
        <v>1496</v>
      </c>
      <c r="D583" s="75">
        <v>5052693355</v>
      </c>
      <c r="E583" s="105">
        <v>39286</v>
      </c>
      <c r="F583" s="34">
        <f t="shared" ca="1" si="9"/>
        <v>13</v>
      </c>
      <c r="G583" s="77" t="s">
        <v>1514</v>
      </c>
      <c r="H583" s="78">
        <v>95159</v>
      </c>
      <c r="I583" s="79">
        <v>5</v>
      </c>
    </row>
    <row r="584" spans="1:9" x14ac:dyDescent="0.3">
      <c r="A584" s="74" t="s">
        <v>1513</v>
      </c>
      <c r="B584" s="108" t="s">
        <v>1493</v>
      </c>
      <c r="C584" s="74" t="s">
        <v>1829</v>
      </c>
      <c r="D584" s="75">
        <v>5053766803</v>
      </c>
      <c r="E584" s="105">
        <v>38842</v>
      </c>
      <c r="F584" s="34">
        <f t="shared" ca="1" si="9"/>
        <v>14</v>
      </c>
      <c r="G584" s="77"/>
      <c r="H584" s="78">
        <v>47824</v>
      </c>
      <c r="I584" s="79">
        <v>2</v>
      </c>
    </row>
    <row r="585" spans="1:9" x14ac:dyDescent="0.3">
      <c r="A585" s="74" t="s">
        <v>122</v>
      </c>
      <c r="B585" s="108" t="s">
        <v>1483</v>
      </c>
      <c r="C585" s="74" t="s">
        <v>1898</v>
      </c>
      <c r="D585" s="75">
        <v>7191240785</v>
      </c>
      <c r="E585" s="105">
        <v>42958</v>
      </c>
      <c r="F585" s="34">
        <f t="shared" ca="1" si="9"/>
        <v>3</v>
      </c>
      <c r="G585" s="77" t="s">
        <v>1514</v>
      </c>
      <c r="H585" s="78">
        <v>95119</v>
      </c>
      <c r="I585" s="79">
        <v>2</v>
      </c>
    </row>
    <row r="586" spans="1:9" x14ac:dyDescent="0.3">
      <c r="A586" s="74" t="s">
        <v>1992</v>
      </c>
      <c r="B586" s="108" t="s">
        <v>1497</v>
      </c>
      <c r="C586" s="74" t="s">
        <v>1950</v>
      </c>
      <c r="D586" s="75">
        <v>9701277028</v>
      </c>
      <c r="E586" s="105">
        <v>43161</v>
      </c>
      <c r="F586" s="34">
        <f t="shared" ca="1" si="9"/>
        <v>2</v>
      </c>
      <c r="G586" s="77" t="s">
        <v>1514</v>
      </c>
      <c r="H586" s="78">
        <v>46187</v>
      </c>
      <c r="I586" s="79">
        <v>3</v>
      </c>
    </row>
    <row r="587" spans="1:9" x14ac:dyDescent="0.3">
      <c r="A587" s="74" t="s">
        <v>1575</v>
      </c>
      <c r="B587" s="108" t="s">
        <v>1505</v>
      </c>
      <c r="C587" s="74" t="s">
        <v>1950</v>
      </c>
      <c r="D587" s="75">
        <v>5058238755</v>
      </c>
      <c r="E587" s="105">
        <v>42871</v>
      </c>
      <c r="F587" s="34">
        <f t="shared" ca="1" si="9"/>
        <v>3</v>
      </c>
      <c r="G587" s="77" t="s">
        <v>1488</v>
      </c>
      <c r="H587" s="78">
        <v>108728</v>
      </c>
      <c r="I587" s="79">
        <v>5</v>
      </c>
    </row>
    <row r="588" spans="1:9" x14ac:dyDescent="0.3">
      <c r="A588" s="74" t="s">
        <v>214</v>
      </c>
      <c r="B588" s="108" t="s">
        <v>1483</v>
      </c>
      <c r="C588" s="74" t="s">
        <v>1529</v>
      </c>
      <c r="D588" s="75">
        <v>5056711140</v>
      </c>
      <c r="E588" s="105">
        <v>36929</v>
      </c>
      <c r="F588" s="34">
        <f t="shared" ca="1" si="9"/>
        <v>19</v>
      </c>
      <c r="G588" s="77" t="s">
        <v>1488</v>
      </c>
      <c r="H588" s="78">
        <v>93918</v>
      </c>
      <c r="I588" s="79">
        <v>2</v>
      </c>
    </row>
    <row r="589" spans="1:9" x14ac:dyDescent="0.3">
      <c r="A589" s="74" t="s">
        <v>100</v>
      </c>
      <c r="B589" s="108" t="s">
        <v>1493</v>
      </c>
      <c r="C589" s="74" t="s">
        <v>1829</v>
      </c>
      <c r="D589" s="75">
        <v>7198922252</v>
      </c>
      <c r="E589" s="105">
        <v>39061</v>
      </c>
      <c r="F589" s="34">
        <f t="shared" ca="1" si="9"/>
        <v>13</v>
      </c>
      <c r="G589" s="77" t="s">
        <v>1486</v>
      </c>
      <c r="H589" s="78">
        <v>97337</v>
      </c>
      <c r="I589" s="79">
        <v>4</v>
      </c>
    </row>
    <row r="590" spans="1:9" x14ac:dyDescent="0.3">
      <c r="A590" s="74" t="s">
        <v>1515</v>
      </c>
      <c r="B590" s="108" t="s">
        <v>1497</v>
      </c>
      <c r="C590" s="74" t="s">
        <v>1786</v>
      </c>
      <c r="D590" s="75">
        <v>9706007063</v>
      </c>
      <c r="E590" s="105">
        <v>40854</v>
      </c>
      <c r="F590" s="34">
        <f t="shared" ca="1" si="9"/>
        <v>8</v>
      </c>
      <c r="G590" s="77"/>
      <c r="H590" s="78">
        <v>57152</v>
      </c>
      <c r="I590" s="79">
        <v>2</v>
      </c>
    </row>
    <row r="591" spans="1:9" x14ac:dyDescent="0.3">
      <c r="A591" s="74" t="s">
        <v>1824</v>
      </c>
      <c r="B591" s="108" t="s">
        <v>1497</v>
      </c>
      <c r="C591" s="74" t="s">
        <v>1632</v>
      </c>
      <c r="D591" s="75">
        <v>9704361873</v>
      </c>
      <c r="E591" s="105">
        <v>38499</v>
      </c>
      <c r="F591" s="34">
        <f t="shared" ca="1" si="9"/>
        <v>15</v>
      </c>
      <c r="G591" s="77" t="s">
        <v>1486</v>
      </c>
      <c r="H591" s="78">
        <v>60034</v>
      </c>
      <c r="I591" s="79">
        <v>4</v>
      </c>
    </row>
    <row r="592" spans="1:9" x14ac:dyDescent="0.3">
      <c r="A592" s="74" t="s">
        <v>1993</v>
      </c>
      <c r="B592" s="108" t="s">
        <v>1505</v>
      </c>
      <c r="C592" s="74" t="s">
        <v>1567</v>
      </c>
      <c r="D592" s="75">
        <v>9707146686</v>
      </c>
      <c r="E592" s="105">
        <v>41026</v>
      </c>
      <c r="F592" s="34">
        <f t="shared" ca="1" si="9"/>
        <v>8</v>
      </c>
      <c r="G592" s="77" t="s">
        <v>1488</v>
      </c>
      <c r="H592" s="78">
        <v>114220</v>
      </c>
      <c r="I592" s="79">
        <v>1</v>
      </c>
    </row>
    <row r="593" spans="1:9" x14ac:dyDescent="0.3">
      <c r="A593" s="74" t="s">
        <v>1943</v>
      </c>
      <c r="B593" s="108" t="s">
        <v>1505</v>
      </c>
      <c r="C593" s="74" t="s">
        <v>1829</v>
      </c>
      <c r="D593" s="75">
        <v>9701675237</v>
      </c>
      <c r="E593" s="105">
        <v>39171</v>
      </c>
      <c r="F593" s="34">
        <f t="shared" ca="1" si="9"/>
        <v>13</v>
      </c>
      <c r="G593" s="77"/>
      <c r="H593" s="78">
        <v>44056</v>
      </c>
      <c r="I593" s="79">
        <v>3</v>
      </c>
    </row>
    <row r="594" spans="1:9" x14ac:dyDescent="0.3">
      <c r="A594" s="74" t="s">
        <v>18</v>
      </c>
      <c r="B594" s="108" t="s">
        <v>1497</v>
      </c>
      <c r="C594" s="74" t="s">
        <v>1736</v>
      </c>
      <c r="D594" s="75">
        <v>9703383207</v>
      </c>
      <c r="E594" s="105">
        <v>36462</v>
      </c>
      <c r="F594" s="34">
        <f t="shared" ca="1" si="9"/>
        <v>20</v>
      </c>
      <c r="G594" s="77" t="s">
        <v>1491</v>
      </c>
      <c r="H594" s="78">
        <v>17279</v>
      </c>
      <c r="I594" s="79">
        <v>4</v>
      </c>
    </row>
    <row r="595" spans="1:9" x14ac:dyDescent="0.3">
      <c r="A595" s="74" t="s">
        <v>1994</v>
      </c>
      <c r="B595" s="108" t="s">
        <v>1483</v>
      </c>
      <c r="C595" s="74" t="s">
        <v>1632</v>
      </c>
      <c r="D595" s="75">
        <v>9703204992</v>
      </c>
      <c r="E595" s="105">
        <v>42973</v>
      </c>
      <c r="F595" s="34">
        <f t="shared" ca="1" si="9"/>
        <v>3</v>
      </c>
      <c r="G595" s="77"/>
      <c r="H595" s="78">
        <v>103646</v>
      </c>
      <c r="I595" s="79">
        <v>4</v>
      </c>
    </row>
    <row r="596" spans="1:9" x14ac:dyDescent="0.3">
      <c r="A596" s="74" t="s">
        <v>1995</v>
      </c>
      <c r="B596" s="108" t="s">
        <v>1505</v>
      </c>
      <c r="C596" s="74" t="s">
        <v>1898</v>
      </c>
      <c r="D596" s="75">
        <v>7192350434</v>
      </c>
      <c r="E596" s="105">
        <v>39357</v>
      </c>
      <c r="F596" s="34">
        <f t="shared" ca="1" si="9"/>
        <v>12</v>
      </c>
      <c r="G596" s="77"/>
      <c r="H596" s="78">
        <v>70369</v>
      </c>
      <c r="I596" s="79">
        <v>5</v>
      </c>
    </row>
    <row r="597" spans="1:9" x14ac:dyDescent="0.3">
      <c r="A597" s="74" t="s">
        <v>1714</v>
      </c>
      <c r="B597" s="108" t="s">
        <v>1505</v>
      </c>
      <c r="C597" s="74" t="s">
        <v>1518</v>
      </c>
      <c r="D597" s="75">
        <v>3033539483</v>
      </c>
      <c r="E597" s="105">
        <v>39357</v>
      </c>
      <c r="F597" s="34">
        <f t="shared" ca="1" si="9"/>
        <v>12</v>
      </c>
      <c r="G597" s="77" t="s">
        <v>1503</v>
      </c>
      <c r="H597" s="78">
        <v>63162</v>
      </c>
      <c r="I597" s="79">
        <v>1</v>
      </c>
    </row>
    <row r="598" spans="1:9" x14ac:dyDescent="0.3">
      <c r="A598" s="74" t="s">
        <v>1944</v>
      </c>
      <c r="B598" s="108" t="s">
        <v>1483</v>
      </c>
      <c r="C598" s="74" t="s">
        <v>1898</v>
      </c>
      <c r="D598" s="75">
        <v>3035442791</v>
      </c>
      <c r="E598" s="105">
        <v>39213</v>
      </c>
      <c r="F598" s="34">
        <f t="shared" ca="1" si="9"/>
        <v>13</v>
      </c>
      <c r="G598" s="77"/>
      <c r="H598" s="78">
        <v>77946</v>
      </c>
      <c r="I598" s="79">
        <v>4</v>
      </c>
    </row>
    <row r="599" spans="1:9" x14ac:dyDescent="0.3">
      <c r="A599" s="74" t="s">
        <v>1561</v>
      </c>
      <c r="B599" s="108" t="s">
        <v>1483</v>
      </c>
      <c r="C599" s="74" t="s">
        <v>1529</v>
      </c>
      <c r="D599" s="75">
        <v>3032636516</v>
      </c>
      <c r="E599" s="105">
        <v>39613</v>
      </c>
      <c r="F599" s="34">
        <f t="shared" ca="1" si="9"/>
        <v>12</v>
      </c>
      <c r="G599" s="77"/>
      <c r="H599" s="78">
        <v>31099</v>
      </c>
      <c r="I599" s="79">
        <v>3</v>
      </c>
    </row>
    <row r="600" spans="1:9" x14ac:dyDescent="0.3">
      <c r="A600" s="74" t="s">
        <v>194</v>
      </c>
      <c r="B600" s="108" t="s">
        <v>1497</v>
      </c>
      <c r="C600" s="74" t="s">
        <v>1813</v>
      </c>
      <c r="D600" s="75">
        <v>7195981242</v>
      </c>
      <c r="E600" s="105">
        <v>36583</v>
      </c>
      <c r="F600" s="34">
        <f t="shared" ca="1" si="9"/>
        <v>20</v>
      </c>
      <c r="G600" s="77" t="s">
        <v>1488</v>
      </c>
      <c r="H600" s="78">
        <v>91608</v>
      </c>
      <c r="I600" s="79">
        <v>5</v>
      </c>
    </row>
    <row r="601" spans="1:9" x14ac:dyDescent="0.3">
      <c r="A601" s="74" t="s">
        <v>1887</v>
      </c>
      <c r="B601" s="108" t="s">
        <v>1490</v>
      </c>
      <c r="C601" s="74" t="s">
        <v>1950</v>
      </c>
      <c r="D601" s="75">
        <v>7198252392</v>
      </c>
      <c r="E601" s="105">
        <v>37064</v>
      </c>
      <c r="F601" s="34">
        <f t="shared" ca="1" si="9"/>
        <v>19</v>
      </c>
      <c r="G601" s="77" t="s">
        <v>1491</v>
      </c>
      <c r="H601" s="78">
        <v>42451</v>
      </c>
      <c r="I601" s="79">
        <v>3</v>
      </c>
    </row>
    <row r="602" spans="1:9" x14ac:dyDescent="0.3">
      <c r="A602" s="74" t="s">
        <v>1945</v>
      </c>
      <c r="B602" s="108" t="s">
        <v>1483</v>
      </c>
      <c r="C602" s="74" t="s">
        <v>1829</v>
      </c>
      <c r="D602" s="75">
        <v>7195236892</v>
      </c>
      <c r="E602" s="105">
        <v>36781</v>
      </c>
      <c r="F602" s="34">
        <f t="shared" ca="1" si="9"/>
        <v>20</v>
      </c>
      <c r="G602" s="77"/>
      <c r="H602" s="78">
        <v>62819</v>
      </c>
      <c r="I602" s="79">
        <v>3</v>
      </c>
    </row>
    <row r="603" spans="1:9" x14ac:dyDescent="0.3">
      <c r="A603" s="74" t="s">
        <v>1888</v>
      </c>
      <c r="B603" s="108" t="s">
        <v>1497</v>
      </c>
      <c r="C603" s="74" t="s">
        <v>1898</v>
      </c>
      <c r="D603" s="75">
        <v>9704563177</v>
      </c>
      <c r="E603" s="105">
        <v>37323</v>
      </c>
      <c r="F603" s="34">
        <f t="shared" ca="1" si="9"/>
        <v>18</v>
      </c>
      <c r="G603" s="77"/>
      <c r="H603" s="78">
        <v>69916</v>
      </c>
      <c r="I603" s="79">
        <v>5</v>
      </c>
    </row>
    <row r="604" spans="1:9" x14ac:dyDescent="0.3">
      <c r="A604" s="74" t="s">
        <v>1715</v>
      </c>
      <c r="B604" s="108" t="s">
        <v>1511</v>
      </c>
      <c r="C604" s="74" t="s">
        <v>1632</v>
      </c>
      <c r="D604" s="75">
        <v>5056657361</v>
      </c>
      <c r="E604" s="105">
        <v>41520</v>
      </c>
      <c r="F604" s="34">
        <f t="shared" ca="1" si="9"/>
        <v>7</v>
      </c>
      <c r="G604" s="77" t="s">
        <v>1488</v>
      </c>
      <c r="H604" s="78">
        <v>54199</v>
      </c>
      <c r="I604" s="79">
        <v>3</v>
      </c>
    </row>
    <row r="605" spans="1:9" x14ac:dyDescent="0.3">
      <c r="A605" s="74" t="s">
        <v>171</v>
      </c>
      <c r="B605" s="108" t="s">
        <v>1511</v>
      </c>
      <c r="C605" s="74" t="s">
        <v>1736</v>
      </c>
      <c r="D605" s="75">
        <v>9703986051</v>
      </c>
      <c r="E605" s="105">
        <v>39514</v>
      </c>
      <c r="F605" s="34">
        <f t="shared" ca="1" si="9"/>
        <v>12</v>
      </c>
      <c r="G605" s="77" t="s">
        <v>1514</v>
      </c>
      <c r="H605" s="78">
        <v>35363</v>
      </c>
      <c r="I605" s="79">
        <v>2</v>
      </c>
    </row>
    <row r="606" spans="1:9" x14ac:dyDescent="0.3">
      <c r="A606" s="74" t="s">
        <v>176</v>
      </c>
      <c r="B606" s="108" t="s">
        <v>1505</v>
      </c>
      <c r="C606" s="74" t="s">
        <v>1950</v>
      </c>
      <c r="D606" s="75">
        <v>3035459665</v>
      </c>
      <c r="E606" s="105">
        <v>40099</v>
      </c>
      <c r="F606" s="34">
        <f t="shared" ca="1" si="9"/>
        <v>10</v>
      </c>
      <c r="G606" s="77" t="s">
        <v>1503</v>
      </c>
      <c r="H606" s="78">
        <v>65908</v>
      </c>
      <c r="I606" s="79">
        <v>1</v>
      </c>
    </row>
    <row r="607" spans="1:9" x14ac:dyDescent="0.3">
      <c r="A607" s="74" t="s">
        <v>1807</v>
      </c>
      <c r="B607" s="108" t="s">
        <v>1511</v>
      </c>
      <c r="C607" s="74" t="s">
        <v>1632</v>
      </c>
      <c r="D607" s="75">
        <v>3031591006</v>
      </c>
      <c r="E607" s="105">
        <v>37308</v>
      </c>
      <c r="F607" s="34">
        <f t="shared" ca="1" si="9"/>
        <v>18</v>
      </c>
      <c r="G607" s="77"/>
      <c r="H607" s="78">
        <v>80300</v>
      </c>
      <c r="I607" s="79">
        <v>1</v>
      </c>
    </row>
    <row r="608" spans="1:9" x14ac:dyDescent="0.3">
      <c r="A608" s="74" t="s">
        <v>1617</v>
      </c>
      <c r="B608" s="108" t="s">
        <v>1497</v>
      </c>
      <c r="C608" s="74" t="s">
        <v>1786</v>
      </c>
      <c r="D608" s="75">
        <v>9702601200</v>
      </c>
      <c r="E608" s="105">
        <v>41370</v>
      </c>
      <c r="F608" s="34">
        <f t="shared" ca="1" si="9"/>
        <v>7</v>
      </c>
      <c r="G608" s="77" t="s">
        <v>1514</v>
      </c>
      <c r="H608" s="78">
        <v>113784</v>
      </c>
      <c r="I608" s="79">
        <v>3</v>
      </c>
    </row>
    <row r="609" spans="1:9" x14ac:dyDescent="0.3">
      <c r="A609" s="74" t="s">
        <v>1996</v>
      </c>
      <c r="B609" s="108" t="s">
        <v>1505</v>
      </c>
      <c r="C609" s="74" t="s">
        <v>1786</v>
      </c>
      <c r="D609" s="75">
        <v>7196795200</v>
      </c>
      <c r="E609" s="105">
        <v>36954</v>
      </c>
      <c r="F609" s="34">
        <f t="shared" ca="1" si="9"/>
        <v>19</v>
      </c>
      <c r="G609" s="77"/>
      <c r="H609" s="78">
        <v>43098</v>
      </c>
      <c r="I609" s="79">
        <v>1</v>
      </c>
    </row>
    <row r="610" spans="1:9" x14ac:dyDescent="0.3">
      <c r="A610" s="74" t="s">
        <v>1997</v>
      </c>
      <c r="B610" s="108" t="s">
        <v>1497</v>
      </c>
      <c r="C610" s="74" t="s">
        <v>1898</v>
      </c>
      <c r="D610" s="75">
        <v>9708097539</v>
      </c>
      <c r="E610" s="105">
        <v>37488</v>
      </c>
      <c r="F610" s="34">
        <f t="shared" ca="1" si="9"/>
        <v>18</v>
      </c>
      <c r="G610" s="77"/>
      <c r="H610" s="78">
        <v>97120</v>
      </c>
      <c r="I610" s="79">
        <v>4</v>
      </c>
    </row>
    <row r="611" spans="1:9" x14ac:dyDescent="0.3">
      <c r="A611" s="74" t="s">
        <v>1825</v>
      </c>
      <c r="B611" s="108" t="s">
        <v>1483</v>
      </c>
      <c r="C611" s="74" t="s">
        <v>1529</v>
      </c>
      <c r="D611" s="75">
        <v>5054734960</v>
      </c>
      <c r="E611" s="105">
        <v>39202</v>
      </c>
      <c r="F611" s="34">
        <f t="shared" ca="1" si="9"/>
        <v>13</v>
      </c>
      <c r="G611" s="77"/>
      <c r="H611" s="78">
        <v>48840</v>
      </c>
      <c r="I611" s="79">
        <v>5</v>
      </c>
    </row>
    <row r="612" spans="1:9" x14ac:dyDescent="0.3">
      <c r="A612" s="74" t="s">
        <v>1768</v>
      </c>
      <c r="B612" s="108" t="s">
        <v>1497</v>
      </c>
      <c r="C612" s="74" t="s">
        <v>2011</v>
      </c>
      <c r="D612" s="75">
        <v>5054900514</v>
      </c>
      <c r="E612" s="105">
        <v>40134</v>
      </c>
      <c r="F612" s="34">
        <f t="shared" ca="1" si="9"/>
        <v>10</v>
      </c>
      <c r="G612" s="77" t="s">
        <v>1488</v>
      </c>
      <c r="H612" s="78">
        <v>84044</v>
      </c>
      <c r="I612" s="79">
        <v>5</v>
      </c>
    </row>
    <row r="613" spans="1:9" x14ac:dyDescent="0.3">
      <c r="A613" s="74" t="s">
        <v>156</v>
      </c>
      <c r="B613" s="108" t="s">
        <v>1505</v>
      </c>
      <c r="C613" s="74" t="s">
        <v>1950</v>
      </c>
      <c r="D613" s="75">
        <v>5058527032</v>
      </c>
      <c r="E613" s="105">
        <v>37677</v>
      </c>
      <c r="F613" s="34">
        <f t="shared" ca="1" si="9"/>
        <v>17</v>
      </c>
      <c r="G613" s="77"/>
      <c r="H613" s="78">
        <v>59539</v>
      </c>
      <c r="I613" s="79">
        <v>1</v>
      </c>
    </row>
    <row r="614" spans="1:9" x14ac:dyDescent="0.3">
      <c r="A614" s="74" t="s">
        <v>1781</v>
      </c>
      <c r="B614" s="108" t="s">
        <v>1505</v>
      </c>
      <c r="C614" s="74" t="s">
        <v>1632</v>
      </c>
      <c r="D614" s="75">
        <v>7193431009</v>
      </c>
      <c r="E614" s="105">
        <v>41807</v>
      </c>
      <c r="F614" s="34">
        <f t="shared" ca="1" si="9"/>
        <v>6</v>
      </c>
      <c r="G614" s="77" t="s">
        <v>1488</v>
      </c>
      <c r="H614" s="78">
        <v>80599</v>
      </c>
      <c r="I614" s="79">
        <v>5</v>
      </c>
    </row>
    <row r="615" spans="1:9" x14ac:dyDescent="0.3">
      <c r="A615" s="74" t="s">
        <v>1618</v>
      </c>
      <c r="B615" s="108" t="s">
        <v>1483</v>
      </c>
      <c r="C615" s="74" t="s">
        <v>1591</v>
      </c>
      <c r="D615" s="75">
        <v>9703451072</v>
      </c>
      <c r="E615" s="105">
        <v>39712</v>
      </c>
      <c r="F615" s="34">
        <f t="shared" ca="1" si="9"/>
        <v>11</v>
      </c>
      <c r="G615" s="77" t="s">
        <v>1514</v>
      </c>
      <c r="H615" s="78">
        <v>99079</v>
      </c>
      <c r="I615" s="79">
        <v>5</v>
      </c>
    </row>
    <row r="616" spans="1:9" x14ac:dyDescent="0.3">
      <c r="A616" s="74" t="s">
        <v>1619</v>
      </c>
      <c r="B616" s="108" t="s">
        <v>1493</v>
      </c>
      <c r="C616" s="74" t="s">
        <v>1632</v>
      </c>
      <c r="D616" s="75">
        <v>5052153322</v>
      </c>
      <c r="E616" s="105">
        <v>42055</v>
      </c>
      <c r="F616" s="34">
        <f t="shared" ca="1" si="9"/>
        <v>5</v>
      </c>
      <c r="G616" s="77"/>
      <c r="H616" s="78">
        <v>106036</v>
      </c>
      <c r="I616" s="79">
        <v>4</v>
      </c>
    </row>
    <row r="617" spans="1:9" x14ac:dyDescent="0.3">
      <c r="A617" s="74" t="s">
        <v>1998</v>
      </c>
      <c r="B617" s="108" t="s">
        <v>1511</v>
      </c>
      <c r="C617" s="74" t="s">
        <v>1829</v>
      </c>
      <c r="D617" s="75">
        <v>3037345539</v>
      </c>
      <c r="E617" s="105">
        <v>38058</v>
      </c>
      <c r="F617" s="34">
        <f t="shared" ca="1" si="9"/>
        <v>16</v>
      </c>
      <c r="G617" s="77"/>
      <c r="H617" s="78">
        <v>101468</v>
      </c>
      <c r="I617" s="79">
        <v>5</v>
      </c>
    </row>
    <row r="618" spans="1:9" x14ac:dyDescent="0.3">
      <c r="A618" s="74" t="s">
        <v>1946</v>
      </c>
      <c r="B618" s="108" t="s">
        <v>1483</v>
      </c>
      <c r="C618" s="74" t="s">
        <v>1786</v>
      </c>
      <c r="D618" s="75">
        <v>5052881600</v>
      </c>
      <c r="E618" s="105">
        <v>40613</v>
      </c>
      <c r="F618" s="34">
        <f t="shared" ca="1" si="9"/>
        <v>9</v>
      </c>
      <c r="G618" s="77" t="s">
        <v>1488</v>
      </c>
      <c r="H618" s="78">
        <v>44629</v>
      </c>
      <c r="I618" s="79">
        <v>5</v>
      </c>
    </row>
    <row r="619" spans="1:9" x14ac:dyDescent="0.3">
      <c r="A619" s="74" t="s">
        <v>1717</v>
      </c>
      <c r="B619" s="108" t="s">
        <v>1483</v>
      </c>
      <c r="C619" s="74" t="s">
        <v>1829</v>
      </c>
      <c r="D619" s="75">
        <v>7191246633</v>
      </c>
      <c r="E619" s="105">
        <v>38237</v>
      </c>
      <c r="F619" s="34">
        <f t="shared" ca="1" si="9"/>
        <v>16</v>
      </c>
      <c r="G619" s="77" t="s">
        <v>1486</v>
      </c>
      <c r="H619" s="78">
        <v>80716</v>
      </c>
      <c r="I619" s="79">
        <v>2</v>
      </c>
    </row>
    <row r="620" spans="1:9" x14ac:dyDescent="0.3">
      <c r="A620" s="74" t="s">
        <v>232</v>
      </c>
      <c r="B620" s="108" t="s">
        <v>1497</v>
      </c>
      <c r="C620" s="74" t="s">
        <v>1596</v>
      </c>
      <c r="D620" s="75">
        <v>3031534053</v>
      </c>
      <c r="E620" s="105">
        <v>43036</v>
      </c>
      <c r="F620" s="34">
        <f t="shared" ca="1" si="9"/>
        <v>2</v>
      </c>
      <c r="G620" s="77"/>
      <c r="H620" s="78">
        <v>41564</v>
      </c>
      <c r="I620" s="79">
        <v>3</v>
      </c>
    </row>
    <row r="621" spans="1:9" x14ac:dyDescent="0.3">
      <c r="A621" s="74" t="s">
        <v>1999</v>
      </c>
      <c r="B621" s="108" t="s">
        <v>1505</v>
      </c>
      <c r="C621" s="74" t="s">
        <v>1829</v>
      </c>
      <c r="D621" s="75">
        <v>7192581491</v>
      </c>
      <c r="E621" s="105">
        <v>39930</v>
      </c>
      <c r="F621" s="34">
        <f t="shared" ca="1" si="9"/>
        <v>11</v>
      </c>
      <c r="G621" s="77"/>
      <c r="H621" s="78">
        <v>118325</v>
      </c>
      <c r="I621" s="79">
        <v>4</v>
      </c>
    </row>
    <row r="622" spans="1:9" x14ac:dyDescent="0.3">
      <c r="A622" s="74" t="s">
        <v>102</v>
      </c>
      <c r="B622" s="108" t="s">
        <v>1483</v>
      </c>
      <c r="C622" s="74" t="s">
        <v>1632</v>
      </c>
      <c r="D622" s="75">
        <v>7197046530</v>
      </c>
      <c r="E622" s="105">
        <v>41432</v>
      </c>
      <c r="F622" s="34">
        <f t="shared" ca="1" si="9"/>
        <v>7</v>
      </c>
      <c r="G622" s="77"/>
      <c r="H622" s="78">
        <v>94816</v>
      </c>
      <c r="I622" s="79">
        <v>3</v>
      </c>
    </row>
    <row r="623" spans="1:9" x14ac:dyDescent="0.3">
      <c r="A623" s="74" t="s">
        <v>1492</v>
      </c>
      <c r="B623" s="108" t="s">
        <v>1497</v>
      </c>
      <c r="C623" s="74" t="s">
        <v>1632</v>
      </c>
      <c r="D623" s="75">
        <v>5055185281</v>
      </c>
      <c r="E623" s="105">
        <v>38299</v>
      </c>
      <c r="F623" s="34">
        <f t="shared" ca="1" si="9"/>
        <v>15</v>
      </c>
      <c r="G623" s="77" t="s">
        <v>1514</v>
      </c>
      <c r="H623" s="78">
        <v>113863</v>
      </c>
      <c r="I623" s="79">
        <v>3</v>
      </c>
    </row>
    <row r="624" spans="1:9" x14ac:dyDescent="0.3">
      <c r="A624" s="74" t="s">
        <v>239</v>
      </c>
      <c r="B624" s="108" t="s">
        <v>1511</v>
      </c>
      <c r="C624" s="74" t="s">
        <v>1829</v>
      </c>
      <c r="D624" s="75">
        <v>5056712695</v>
      </c>
      <c r="E624" s="105">
        <v>38969</v>
      </c>
      <c r="F624" s="34">
        <f t="shared" ca="1" si="9"/>
        <v>14</v>
      </c>
      <c r="G624" s="77" t="s">
        <v>1488</v>
      </c>
      <c r="H624" s="78">
        <v>41191</v>
      </c>
      <c r="I624" s="79">
        <v>2</v>
      </c>
    </row>
    <row r="625" spans="1:9" x14ac:dyDescent="0.3">
      <c r="A625" s="74" t="s">
        <v>2000</v>
      </c>
      <c r="B625" s="108" t="s">
        <v>1511</v>
      </c>
      <c r="C625" s="74" t="s">
        <v>1529</v>
      </c>
      <c r="D625" s="75">
        <v>5054980674</v>
      </c>
      <c r="E625" s="105">
        <v>38262</v>
      </c>
      <c r="F625" s="34">
        <f t="shared" ca="1" si="9"/>
        <v>15</v>
      </c>
      <c r="G625" s="77"/>
      <c r="H625" s="78">
        <v>84995</v>
      </c>
      <c r="I625" s="79">
        <v>2</v>
      </c>
    </row>
    <row r="626" spans="1:9" x14ac:dyDescent="0.3">
      <c r="A626" s="74" t="s">
        <v>1718</v>
      </c>
      <c r="B626" s="108" t="s">
        <v>1505</v>
      </c>
      <c r="C626" s="74" t="s">
        <v>1632</v>
      </c>
      <c r="D626" s="75">
        <v>3031280865</v>
      </c>
      <c r="E626" s="105">
        <v>38342</v>
      </c>
      <c r="F626" s="34">
        <f t="shared" ca="1" si="9"/>
        <v>15</v>
      </c>
      <c r="G626" s="77" t="s">
        <v>1488</v>
      </c>
      <c r="H626" s="78">
        <v>96954</v>
      </c>
      <c r="I626" s="79">
        <v>3</v>
      </c>
    </row>
    <row r="627" spans="1:9" x14ac:dyDescent="0.3">
      <c r="A627" s="74" t="s">
        <v>1563</v>
      </c>
      <c r="B627" s="108" t="s">
        <v>1483</v>
      </c>
      <c r="C627" s="74" t="s">
        <v>1829</v>
      </c>
      <c r="D627" s="75">
        <v>3037557761</v>
      </c>
      <c r="E627" s="105">
        <v>36814</v>
      </c>
      <c r="F627" s="34">
        <f t="shared" ca="1" si="9"/>
        <v>19</v>
      </c>
      <c r="G627" s="77" t="s">
        <v>1488</v>
      </c>
      <c r="H627" s="78">
        <v>61222</v>
      </c>
      <c r="I627" s="79">
        <v>3</v>
      </c>
    </row>
    <row r="628" spans="1:9" x14ac:dyDescent="0.3">
      <c r="A628" s="74" t="s">
        <v>141</v>
      </c>
      <c r="B628" s="108" t="s">
        <v>1490</v>
      </c>
      <c r="C628" s="74" t="s">
        <v>1898</v>
      </c>
      <c r="D628" s="75">
        <v>3036532463</v>
      </c>
      <c r="E628" s="105">
        <v>38177</v>
      </c>
      <c r="F628" s="34">
        <f t="shared" ca="1" si="9"/>
        <v>16</v>
      </c>
      <c r="G628" s="77"/>
      <c r="H628" s="78">
        <v>62546</v>
      </c>
      <c r="I628" s="79">
        <v>4</v>
      </c>
    </row>
    <row r="629" spans="1:9" x14ac:dyDescent="0.3">
      <c r="A629" s="74" t="s">
        <v>1620</v>
      </c>
      <c r="B629" s="108" t="s">
        <v>1497</v>
      </c>
      <c r="C629" s="74" t="s">
        <v>1829</v>
      </c>
      <c r="D629" s="75">
        <v>7197194901</v>
      </c>
      <c r="E629" s="105">
        <v>40281</v>
      </c>
      <c r="F629" s="34">
        <f t="shared" ca="1" si="9"/>
        <v>10</v>
      </c>
      <c r="G629" s="77" t="s">
        <v>1488</v>
      </c>
      <c r="H629" s="78">
        <v>38452</v>
      </c>
      <c r="I629" s="79">
        <v>1</v>
      </c>
    </row>
    <row r="630" spans="1:9" x14ac:dyDescent="0.3">
      <c r="A630" s="74" t="s">
        <v>1587</v>
      </c>
      <c r="B630" s="108" t="s">
        <v>1497</v>
      </c>
      <c r="C630" s="74" t="s">
        <v>1496</v>
      </c>
      <c r="D630" s="75">
        <v>5057889149</v>
      </c>
      <c r="E630" s="105">
        <v>36617</v>
      </c>
      <c r="F630" s="34">
        <f t="shared" ca="1" si="9"/>
        <v>20</v>
      </c>
      <c r="G630" s="77" t="s">
        <v>1486</v>
      </c>
      <c r="H630" s="78">
        <v>40188</v>
      </c>
      <c r="I630" s="79">
        <v>1</v>
      </c>
    </row>
    <row r="631" spans="1:9" x14ac:dyDescent="0.3">
      <c r="A631" s="74" t="s">
        <v>2001</v>
      </c>
      <c r="B631" s="108" t="s">
        <v>1497</v>
      </c>
      <c r="C631" s="74" t="s">
        <v>1496</v>
      </c>
      <c r="D631" s="80">
        <v>7197852326</v>
      </c>
      <c r="E631" s="105">
        <v>41285</v>
      </c>
      <c r="F631" s="34">
        <f t="shared" ca="1" si="9"/>
        <v>7</v>
      </c>
      <c r="G631" s="77" t="s">
        <v>1488</v>
      </c>
      <c r="H631" s="78">
        <v>65142</v>
      </c>
      <c r="I631" s="79">
        <v>4</v>
      </c>
    </row>
    <row r="632" spans="1:9" x14ac:dyDescent="0.3">
      <c r="A632" s="74" t="s">
        <v>1564</v>
      </c>
      <c r="B632" s="108" t="s">
        <v>1493</v>
      </c>
      <c r="C632" s="74" t="s">
        <v>1898</v>
      </c>
      <c r="D632" s="75">
        <v>9706555049</v>
      </c>
      <c r="E632" s="105">
        <v>37164</v>
      </c>
      <c r="F632" s="34">
        <f t="shared" ca="1" si="9"/>
        <v>18</v>
      </c>
      <c r="G632" s="77" t="s">
        <v>1514</v>
      </c>
      <c r="H632" s="78">
        <v>59545</v>
      </c>
      <c r="I632" s="79">
        <v>2</v>
      </c>
    </row>
    <row r="633" spans="1:9" x14ac:dyDescent="0.3">
      <c r="A633" s="74" t="s">
        <v>174</v>
      </c>
      <c r="B633" s="108" t="s">
        <v>1490</v>
      </c>
      <c r="C633" s="74" t="s">
        <v>1950</v>
      </c>
      <c r="D633" s="75">
        <v>7195804771</v>
      </c>
      <c r="E633" s="105">
        <v>43477</v>
      </c>
      <c r="F633" s="34">
        <f t="shared" ca="1" si="9"/>
        <v>1</v>
      </c>
      <c r="G633" s="77"/>
      <c r="H633" s="78">
        <v>62410</v>
      </c>
      <c r="I633" s="79">
        <v>1</v>
      </c>
    </row>
    <row r="634" spans="1:9" x14ac:dyDescent="0.3">
      <c r="A634" s="74" t="s">
        <v>1719</v>
      </c>
      <c r="B634" s="108" t="s">
        <v>1483</v>
      </c>
      <c r="C634" s="74" t="s">
        <v>1786</v>
      </c>
      <c r="D634" s="75">
        <v>9704694995</v>
      </c>
      <c r="E634" s="105">
        <v>42800</v>
      </c>
      <c r="F634" s="34">
        <f t="shared" ca="1" si="9"/>
        <v>3</v>
      </c>
      <c r="G634" s="77" t="s">
        <v>1503</v>
      </c>
      <c r="H634" s="78">
        <v>106762</v>
      </c>
      <c r="I634" s="79">
        <v>1</v>
      </c>
    </row>
    <row r="635" spans="1:9" x14ac:dyDescent="0.3">
      <c r="A635" s="74" t="s">
        <v>146</v>
      </c>
      <c r="B635" s="108" t="s">
        <v>1511</v>
      </c>
      <c r="C635" s="74" t="s">
        <v>1950</v>
      </c>
      <c r="D635" s="75">
        <v>9704100997</v>
      </c>
      <c r="E635" s="105">
        <v>42822</v>
      </c>
      <c r="F635" s="34">
        <f t="shared" ca="1" si="9"/>
        <v>3</v>
      </c>
      <c r="G635" s="77" t="s">
        <v>1488</v>
      </c>
      <c r="H635" s="78">
        <v>30122</v>
      </c>
      <c r="I635" s="79">
        <v>5</v>
      </c>
    </row>
    <row r="636" spans="1:9" x14ac:dyDescent="0.3">
      <c r="A636" s="74" t="s">
        <v>1621</v>
      </c>
      <c r="B636" s="108" t="s">
        <v>1483</v>
      </c>
      <c r="C636" s="74" t="s">
        <v>1736</v>
      </c>
      <c r="D636" s="75">
        <v>7196798743</v>
      </c>
      <c r="E636" s="105">
        <v>38397</v>
      </c>
      <c r="F636" s="34">
        <f t="shared" ca="1" si="9"/>
        <v>15</v>
      </c>
      <c r="G636" s="77" t="s">
        <v>1488</v>
      </c>
      <c r="H636" s="78">
        <v>64416</v>
      </c>
      <c r="I636" s="79">
        <v>4</v>
      </c>
    </row>
    <row r="637" spans="1:9" x14ac:dyDescent="0.3">
      <c r="A637" s="74" t="s">
        <v>1808</v>
      </c>
      <c r="B637" s="108" t="s">
        <v>1505</v>
      </c>
      <c r="C637" s="74" t="s">
        <v>1898</v>
      </c>
      <c r="D637" s="75">
        <v>7198451642</v>
      </c>
      <c r="E637" s="105">
        <v>38712</v>
      </c>
      <c r="F637" s="34">
        <f t="shared" ca="1" si="9"/>
        <v>14</v>
      </c>
      <c r="G637" s="77" t="s">
        <v>1514</v>
      </c>
      <c r="H637" s="78">
        <v>49856</v>
      </c>
      <c r="I637" s="79">
        <v>5</v>
      </c>
    </row>
    <row r="638" spans="1:9" x14ac:dyDescent="0.3">
      <c r="A638" s="74" t="s">
        <v>2002</v>
      </c>
      <c r="B638" s="108" t="s">
        <v>1505</v>
      </c>
      <c r="C638" s="74" t="s">
        <v>1572</v>
      </c>
      <c r="D638" s="75">
        <v>9702824485</v>
      </c>
      <c r="E638" s="105">
        <v>36214</v>
      </c>
      <c r="F638" s="34">
        <f t="shared" ca="1" si="9"/>
        <v>21</v>
      </c>
      <c r="G638" s="77" t="s">
        <v>1514</v>
      </c>
      <c r="H638" s="78">
        <v>91159</v>
      </c>
      <c r="I638" s="79">
        <v>1</v>
      </c>
    </row>
    <row r="639" spans="1:9" x14ac:dyDescent="0.3">
      <c r="A639" s="74" t="s">
        <v>1889</v>
      </c>
      <c r="B639" s="108" t="s">
        <v>1497</v>
      </c>
      <c r="C639" s="74" t="s">
        <v>1596</v>
      </c>
      <c r="D639" s="75">
        <v>5057838614</v>
      </c>
      <c r="E639" s="105">
        <v>37092</v>
      </c>
      <c r="F639" s="34">
        <f t="shared" ca="1" si="9"/>
        <v>19</v>
      </c>
      <c r="G639" s="77"/>
      <c r="H639" s="78">
        <v>107012</v>
      </c>
      <c r="I639" s="79">
        <v>5</v>
      </c>
    </row>
    <row r="640" spans="1:9" x14ac:dyDescent="0.3">
      <c r="A640" s="74" t="s">
        <v>1588</v>
      </c>
      <c r="B640" s="108" t="s">
        <v>1497</v>
      </c>
      <c r="C640" s="74" t="s">
        <v>1950</v>
      </c>
      <c r="D640" s="75">
        <v>7195441252</v>
      </c>
      <c r="E640" s="105">
        <v>37568</v>
      </c>
      <c r="F640" s="34">
        <f t="shared" ca="1" si="9"/>
        <v>17</v>
      </c>
      <c r="G640" s="77" t="s">
        <v>1514</v>
      </c>
      <c r="H640" s="78">
        <v>97482</v>
      </c>
      <c r="I640" s="79">
        <v>2</v>
      </c>
    </row>
    <row r="641" spans="1:9" x14ac:dyDescent="0.3">
      <c r="A641" s="74" t="s">
        <v>2003</v>
      </c>
      <c r="B641" s="108" t="s">
        <v>1505</v>
      </c>
      <c r="C641" s="74" t="s">
        <v>1577</v>
      </c>
      <c r="D641" s="75">
        <v>5056742736</v>
      </c>
      <c r="E641" s="105">
        <v>37137</v>
      </c>
      <c r="F641" s="34">
        <f t="shared" ca="1" si="9"/>
        <v>19</v>
      </c>
      <c r="G641" s="77" t="s">
        <v>1503</v>
      </c>
      <c r="H641" s="78">
        <v>24625</v>
      </c>
      <c r="I641" s="79">
        <v>4</v>
      </c>
    </row>
    <row r="642" spans="1:9" x14ac:dyDescent="0.3">
      <c r="A642" s="74" t="s">
        <v>200</v>
      </c>
      <c r="B642" s="108" t="s">
        <v>1511</v>
      </c>
      <c r="C642" s="74" t="s">
        <v>1950</v>
      </c>
      <c r="D642" s="75">
        <v>7192042331</v>
      </c>
      <c r="E642" s="105">
        <v>42584</v>
      </c>
      <c r="F642" s="34">
        <f t="shared" ref="F642:F699" ca="1" si="10">DATEDIF(E642,TODAY(),"Y")</f>
        <v>4</v>
      </c>
      <c r="G642" s="77" t="s">
        <v>1486</v>
      </c>
      <c r="H642" s="78">
        <v>90895</v>
      </c>
      <c r="I642" s="79">
        <v>2</v>
      </c>
    </row>
    <row r="643" spans="1:9" x14ac:dyDescent="0.3">
      <c r="A643" s="74" t="s">
        <v>1720</v>
      </c>
      <c r="B643" s="108" t="s">
        <v>1505</v>
      </c>
      <c r="C643" s="74" t="s">
        <v>1736</v>
      </c>
      <c r="D643" s="75">
        <v>3034900864</v>
      </c>
      <c r="E643" s="105">
        <v>36448</v>
      </c>
      <c r="F643" s="34">
        <f t="shared" ca="1" si="10"/>
        <v>20</v>
      </c>
      <c r="G643" s="77"/>
      <c r="H643" s="78">
        <v>97268</v>
      </c>
      <c r="I643" s="79">
        <v>4</v>
      </c>
    </row>
    <row r="644" spans="1:9" x14ac:dyDescent="0.3">
      <c r="A644" s="74" t="s">
        <v>1516</v>
      </c>
      <c r="B644" s="108" t="s">
        <v>1483</v>
      </c>
      <c r="C644" s="74" t="s">
        <v>1518</v>
      </c>
      <c r="D644" s="75">
        <v>3035327906</v>
      </c>
      <c r="E644" s="105">
        <v>38707</v>
      </c>
      <c r="F644" s="34">
        <f t="shared" ca="1" si="10"/>
        <v>14</v>
      </c>
      <c r="G644" s="77" t="s">
        <v>1488</v>
      </c>
      <c r="H644" s="78">
        <v>14554</v>
      </c>
      <c r="I644" s="79">
        <v>1</v>
      </c>
    </row>
    <row r="645" spans="1:9" x14ac:dyDescent="0.3">
      <c r="A645" s="74" t="s">
        <v>1721</v>
      </c>
      <c r="B645" s="108" t="s">
        <v>1505</v>
      </c>
      <c r="C645" s="74" t="s">
        <v>1529</v>
      </c>
      <c r="D645" s="75">
        <v>3034588703</v>
      </c>
      <c r="E645" s="105">
        <v>43739</v>
      </c>
      <c r="F645" s="34">
        <f t="shared" ca="1" si="10"/>
        <v>0</v>
      </c>
      <c r="G645" s="77" t="s">
        <v>1491</v>
      </c>
      <c r="H645" s="78">
        <v>90961</v>
      </c>
      <c r="I645" s="79">
        <v>5</v>
      </c>
    </row>
    <row r="646" spans="1:9" x14ac:dyDescent="0.3">
      <c r="A646" s="74" t="s">
        <v>37</v>
      </c>
      <c r="B646" s="108" t="s">
        <v>1490</v>
      </c>
      <c r="C646" s="74" t="s">
        <v>1632</v>
      </c>
      <c r="D646" s="75">
        <v>7196410575</v>
      </c>
      <c r="E646" s="105">
        <v>38504</v>
      </c>
      <c r="F646" s="34">
        <f t="shared" ca="1" si="10"/>
        <v>15</v>
      </c>
      <c r="G646" s="77" t="s">
        <v>1488</v>
      </c>
      <c r="H646" s="78">
        <v>78302</v>
      </c>
      <c r="I646" s="79">
        <v>4</v>
      </c>
    </row>
    <row r="647" spans="1:9" x14ac:dyDescent="0.3">
      <c r="A647" s="74" t="s">
        <v>61</v>
      </c>
      <c r="B647" s="108" t="s">
        <v>1497</v>
      </c>
      <c r="C647" s="74" t="s">
        <v>1529</v>
      </c>
      <c r="D647" s="75">
        <v>7198611970</v>
      </c>
      <c r="E647" s="105">
        <v>38985</v>
      </c>
      <c r="F647" s="34">
        <f t="shared" ca="1" si="10"/>
        <v>13</v>
      </c>
      <c r="G647" s="77" t="s">
        <v>1503</v>
      </c>
      <c r="H647" s="78">
        <v>30862</v>
      </c>
      <c r="I647" s="79">
        <v>4</v>
      </c>
    </row>
    <row r="648" spans="1:9" x14ac:dyDescent="0.3">
      <c r="A648" s="74" t="s">
        <v>245</v>
      </c>
      <c r="B648" s="108" t="s">
        <v>1490</v>
      </c>
      <c r="C648" s="74" t="s">
        <v>1529</v>
      </c>
      <c r="D648" s="75">
        <v>5058314799</v>
      </c>
      <c r="E648" s="105">
        <v>38139</v>
      </c>
      <c r="F648" s="34">
        <f t="shared" ca="1" si="10"/>
        <v>16</v>
      </c>
      <c r="G648" s="77" t="s">
        <v>1488</v>
      </c>
      <c r="H648" s="78">
        <v>89615</v>
      </c>
      <c r="I648" s="79">
        <v>5</v>
      </c>
    </row>
    <row r="649" spans="1:9" x14ac:dyDescent="0.3">
      <c r="A649" s="74" t="s">
        <v>65</v>
      </c>
      <c r="B649" s="108" t="s">
        <v>1497</v>
      </c>
      <c r="C649" s="74" t="s">
        <v>1950</v>
      </c>
      <c r="D649" s="75">
        <v>7194127875</v>
      </c>
      <c r="E649" s="105">
        <v>37120</v>
      </c>
      <c r="F649" s="34">
        <f t="shared" ca="1" si="10"/>
        <v>19</v>
      </c>
      <c r="G649" s="77"/>
      <c r="H649" s="78">
        <v>83543</v>
      </c>
      <c r="I649" s="79">
        <v>5</v>
      </c>
    </row>
    <row r="650" spans="1:9" x14ac:dyDescent="0.3">
      <c r="A650" s="74" t="s">
        <v>1517</v>
      </c>
      <c r="B650" s="108" t="s">
        <v>1483</v>
      </c>
      <c r="C650" s="74" t="s">
        <v>1829</v>
      </c>
      <c r="D650" s="75">
        <v>3031124357</v>
      </c>
      <c r="E650" s="105">
        <v>37936</v>
      </c>
      <c r="F650" s="34">
        <f t="shared" ca="1" si="10"/>
        <v>16</v>
      </c>
      <c r="G650" s="77" t="s">
        <v>1514</v>
      </c>
      <c r="H650" s="78">
        <v>14124</v>
      </c>
      <c r="I650" s="79">
        <v>4</v>
      </c>
    </row>
    <row r="651" spans="1:9" x14ac:dyDescent="0.3">
      <c r="A651" s="74" t="s">
        <v>2018</v>
      </c>
      <c r="B651" s="108" t="s">
        <v>1505</v>
      </c>
      <c r="C651" s="74" t="s">
        <v>1786</v>
      </c>
      <c r="D651" s="75">
        <v>9701617913</v>
      </c>
      <c r="E651" s="105">
        <v>36600</v>
      </c>
      <c r="F651" s="34">
        <f t="shared" ca="1" si="10"/>
        <v>20</v>
      </c>
      <c r="G651" s="77" t="s">
        <v>1491</v>
      </c>
      <c r="H651" s="78">
        <v>81140</v>
      </c>
      <c r="I651" s="79">
        <v>5</v>
      </c>
    </row>
    <row r="652" spans="1:9" x14ac:dyDescent="0.3">
      <c r="A652" s="74" t="s">
        <v>1890</v>
      </c>
      <c r="B652" s="108" t="s">
        <v>1511</v>
      </c>
      <c r="C652" s="74" t="s">
        <v>1772</v>
      </c>
      <c r="D652" s="75">
        <v>3037687161</v>
      </c>
      <c r="E652" s="105">
        <v>36760</v>
      </c>
      <c r="F652" s="34">
        <f t="shared" ca="1" si="10"/>
        <v>20</v>
      </c>
      <c r="G652" s="77" t="s">
        <v>1488</v>
      </c>
      <c r="H652" s="78">
        <v>51625</v>
      </c>
      <c r="I652" s="79">
        <v>5</v>
      </c>
    </row>
    <row r="653" spans="1:9" x14ac:dyDescent="0.3">
      <c r="A653" s="74" t="s">
        <v>94</v>
      </c>
      <c r="B653" s="108" t="s">
        <v>1490</v>
      </c>
      <c r="C653" s="74" t="s">
        <v>1632</v>
      </c>
      <c r="D653" s="75">
        <v>9705197037</v>
      </c>
      <c r="E653" s="105">
        <v>41042</v>
      </c>
      <c r="F653" s="34">
        <f t="shared" ca="1" si="10"/>
        <v>8</v>
      </c>
      <c r="G653" s="77"/>
      <c r="H653" s="78">
        <v>84770</v>
      </c>
      <c r="I653" s="79">
        <v>5</v>
      </c>
    </row>
    <row r="654" spans="1:9" x14ac:dyDescent="0.3">
      <c r="A654" s="74" t="s">
        <v>1622</v>
      </c>
      <c r="B654" s="108" t="s">
        <v>1483</v>
      </c>
      <c r="C654" s="74" t="s">
        <v>1898</v>
      </c>
      <c r="D654" s="75">
        <v>3034479196</v>
      </c>
      <c r="E654" s="105">
        <v>41380</v>
      </c>
      <c r="F654" s="34">
        <f t="shared" ca="1" si="10"/>
        <v>7</v>
      </c>
      <c r="G654" s="77" t="s">
        <v>1514</v>
      </c>
      <c r="H654" s="78">
        <v>42121</v>
      </c>
      <c r="I654" s="79">
        <v>5</v>
      </c>
    </row>
    <row r="655" spans="1:9" x14ac:dyDescent="0.3">
      <c r="A655" s="74" t="s">
        <v>1722</v>
      </c>
      <c r="B655" s="108" t="s">
        <v>1505</v>
      </c>
      <c r="C655" s="74" t="s">
        <v>1632</v>
      </c>
      <c r="D655" s="75">
        <v>5054694617</v>
      </c>
      <c r="E655" s="105">
        <v>39872</v>
      </c>
      <c r="F655" s="34">
        <f t="shared" ca="1" si="10"/>
        <v>11</v>
      </c>
      <c r="G655" s="77"/>
      <c r="H655" s="78">
        <v>59954</v>
      </c>
      <c r="I655" s="79">
        <v>1</v>
      </c>
    </row>
    <row r="656" spans="1:9" x14ac:dyDescent="0.3">
      <c r="A656" s="74" t="s">
        <v>197</v>
      </c>
      <c r="B656" s="108" t="s">
        <v>1493</v>
      </c>
      <c r="C656" s="74" t="s">
        <v>1736</v>
      </c>
      <c r="D656" s="75">
        <v>7197045091</v>
      </c>
      <c r="E656" s="105">
        <v>36908</v>
      </c>
      <c r="F656" s="34">
        <f t="shared" ca="1" si="10"/>
        <v>19</v>
      </c>
      <c r="G656" s="77" t="s">
        <v>1486</v>
      </c>
      <c r="H656" s="78">
        <v>97588</v>
      </c>
      <c r="I656" s="79">
        <v>1</v>
      </c>
    </row>
    <row r="657" spans="1:9" x14ac:dyDescent="0.3">
      <c r="A657" s="74" t="s">
        <v>112</v>
      </c>
      <c r="B657" s="108" t="s">
        <v>1497</v>
      </c>
      <c r="C657" s="74" t="s">
        <v>1898</v>
      </c>
      <c r="D657" s="75">
        <v>7198244224</v>
      </c>
      <c r="E657" s="105">
        <v>39004</v>
      </c>
      <c r="F657" s="34">
        <f t="shared" ca="1" si="10"/>
        <v>13</v>
      </c>
      <c r="G657" s="77"/>
      <c r="H657" s="78">
        <v>33888</v>
      </c>
      <c r="I657" s="79">
        <v>5</v>
      </c>
    </row>
    <row r="658" spans="1:9" x14ac:dyDescent="0.3">
      <c r="A658" s="74" t="s">
        <v>2004</v>
      </c>
      <c r="B658" s="108" t="s">
        <v>1497</v>
      </c>
      <c r="C658" s="74" t="s">
        <v>1829</v>
      </c>
      <c r="D658" s="75">
        <v>9703122083</v>
      </c>
      <c r="E658" s="105">
        <v>43767</v>
      </c>
      <c r="F658" s="34">
        <f t="shared" ca="1" si="10"/>
        <v>0</v>
      </c>
      <c r="G658" s="77" t="s">
        <v>1503</v>
      </c>
      <c r="H658" s="78">
        <v>114180</v>
      </c>
      <c r="I658" s="79">
        <v>1</v>
      </c>
    </row>
    <row r="659" spans="1:9" x14ac:dyDescent="0.3">
      <c r="A659" s="74" t="s">
        <v>1826</v>
      </c>
      <c r="B659" s="108" t="s">
        <v>1505</v>
      </c>
      <c r="C659" s="74" t="s">
        <v>1829</v>
      </c>
      <c r="D659" s="75">
        <v>3035990139</v>
      </c>
      <c r="E659" s="105">
        <v>40669</v>
      </c>
      <c r="F659" s="34">
        <f t="shared" ca="1" si="10"/>
        <v>9</v>
      </c>
      <c r="G659" s="77"/>
      <c r="H659" s="78">
        <v>81286</v>
      </c>
      <c r="I659" s="79">
        <v>3</v>
      </c>
    </row>
    <row r="660" spans="1:9" x14ac:dyDescent="0.3">
      <c r="A660" s="74" t="s">
        <v>1891</v>
      </c>
      <c r="B660" s="108" t="s">
        <v>1497</v>
      </c>
      <c r="C660" s="74" t="s">
        <v>1596</v>
      </c>
      <c r="D660" s="75">
        <v>5055508095</v>
      </c>
      <c r="E660" s="105">
        <v>40431</v>
      </c>
      <c r="F660" s="34">
        <f t="shared" ca="1" si="10"/>
        <v>10</v>
      </c>
      <c r="G660" s="77" t="s">
        <v>1488</v>
      </c>
      <c r="H660" s="78">
        <v>56074</v>
      </c>
      <c r="I660" s="79">
        <v>3</v>
      </c>
    </row>
    <row r="661" spans="1:9" x14ac:dyDescent="0.3">
      <c r="A661" s="74" t="s">
        <v>1630</v>
      </c>
      <c r="B661" s="108" t="s">
        <v>1497</v>
      </c>
      <c r="C661" s="74" t="s">
        <v>1772</v>
      </c>
      <c r="D661" s="75">
        <v>9706530760</v>
      </c>
      <c r="E661" s="105">
        <v>38524</v>
      </c>
      <c r="F661" s="34">
        <f t="shared" ca="1" si="10"/>
        <v>15</v>
      </c>
      <c r="G661" s="77"/>
      <c r="H661" s="78">
        <v>93224</v>
      </c>
      <c r="I661" s="79">
        <v>3</v>
      </c>
    </row>
    <row r="662" spans="1:9" x14ac:dyDescent="0.3">
      <c r="A662" s="74" t="s">
        <v>1527</v>
      </c>
      <c r="B662" s="108" t="s">
        <v>1511</v>
      </c>
      <c r="C662" s="74" t="s">
        <v>1525</v>
      </c>
      <c r="D662" s="75">
        <v>9708006736</v>
      </c>
      <c r="E662" s="105">
        <v>38538</v>
      </c>
      <c r="F662" s="34">
        <f t="shared" ca="1" si="10"/>
        <v>15</v>
      </c>
      <c r="G662" s="77"/>
      <c r="H662" s="78">
        <v>76732</v>
      </c>
      <c r="I662" s="79">
        <v>2</v>
      </c>
    </row>
    <row r="663" spans="1:9" x14ac:dyDescent="0.3">
      <c r="A663" s="74" t="s">
        <v>1892</v>
      </c>
      <c r="B663" s="108" t="s">
        <v>1483</v>
      </c>
      <c r="C663" s="74" t="s">
        <v>1736</v>
      </c>
      <c r="D663" s="75">
        <v>9704272773</v>
      </c>
      <c r="E663" s="105">
        <v>43014</v>
      </c>
      <c r="F663" s="34">
        <f t="shared" ca="1" si="10"/>
        <v>2</v>
      </c>
      <c r="G663" s="77" t="s">
        <v>1491</v>
      </c>
      <c r="H663" s="78">
        <v>50920</v>
      </c>
      <c r="I663" s="79">
        <v>2</v>
      </c>
    </row>
    <row r="664" spans="1:9" x14ac:dyDescent="0.3">
      <c r="A664" s="74" t="s">
        <v>195</v>
      </c>
      <c r="B664" s="108" t="s">
        <v>1483</v>
      </c>
      <c r="C664" s="74" t="s">
        <v>1783</v>
      </c>
      <c r="D664" s="75">
        <v>9701201242</v>
      </c>
      <c r="E664" s="105">
        <v>38594</v>
      </c>
      <c r="F664" s="34">
        <f t="shared" ca="1" si="10"/>
        <v>15</v>
      </c>
      <c r="G664" s="77"/>
      <c r="H664" s="78">
        <v>33158</v>
      </c>
      <c r="I664" s="79">
        <v>2</v>
      </c>
    </row>
    <row r="665" spans="1:9" x14ac:dyDescent="0.3">
      <c r="A665" s="74" t="s">
        <v>110</v>
      </c>
      <c r="B665" s="108" t="s">
        <v>1493</v>
      </c>
      <c r="C665" s="74" t="s">
        <v>1829</v>
      </c>
      <c r="D665" s="75">
        <v>9701963194</v>
      </c>
      <c r="E665" s="105">
        <v>39279</v>
      </c>
      <c r="F665" s="34">
        <f t="shared" ca="1" si="10"/>
        <v>13</v>
      </c>
      <c r="G665" s="77" t="s">
        <v>1514</v>
      </c>
      <c r="H665" s="78">
        <v>59400</v>
      </c>
      <c r="I665" s="79">
        <v>4</v>
      </c>
    </row>
    <row r="666" spans="1:9" x14ac:dyDescent="0.3">
      <c r="A666" s="74" t="s">
        <v>1565</v>
      </c>
      <c r="B666" s="108" t="s">
        <v>1493</v>
      </c>
      <c r="C666" s="74" t="s">
        <v>1898</v>
      </c>
      <c r="D666" s="75">
        <v>3035220001</v>
      </c>
      <c r="E666" s="105">
        <v>40225</v>
      </c>
      <c r="F666" s="34">
        <f t="shared" ca="1" si="10"/>
        <v>10</v>
      </c>
      <c r="G666" s="77"/>
      <c r="H666" s="78">
        <v>61750</v>
      </c>
      <c r="I666" s="79">
        <v>2</v>
      </c>
    </row>
    <row r="667" spans="1:9" x14ac:dyDescent="0.3">
      <c r="A667" s="74" t="s">
        <v>1809</v>
      </c>
      <c r="B667" s="108" t="s">
        <v>1497</v>
      </c>
      <c r="C667" s="74" t="s">
        <v>1786</v>
      </c>
      <c r="D667" s="75">
        <v>9705780571</v>
      </c>
      <c r="E667" s="105">
        <v>36645</v>
      </c>
      <c r="F667" s="34">
        <f t="shared" ca="1" si="10"/>
        <v>20</v>
      </c>
      <c r="G667" s="77" t="s">
        <v>1486</v>
      </c>
      <c r="H667" s="78">
        <v>46260</v>
      </c>
      <c r="I667" s="79">
        <v>4</v>
      </c>
    </row>
    <row r="668" spans="1:9" x14ac:dyDescent="0.3">
      <c r="A668" s="74" t="s">
        <v>1724</v>
      </c>
      <c r="B668" s="108" t="s">
        <v>1493</v>
      </c>
      <c r="C668" s="74" t="s">
        <v>1518</v>
      </c>
      <c r="D668" s="75">
        <v>3035882405</v>
      </c>
      <c r="E668" s="105">
        <v>41194</v>
      </c>
      <c r="F668" s="34">
        <f t="shared" ca="1" si="10"/>
        <v>7</v>
      </c>
      <c r="G668" s="77" t="s">
        <v>1488</v>
      </c>
      <c r="H668" s="78">
        <v>40062</v>
      </c>
      <c r="I668" s="79">
        <v>1</v>
      </c>
    </row>
    <row r="669" spans="1:9" x14ac:dyDescent="0.3">
      <c r="A669" s="74" t="s">
        <v>2019</v>
      </c>
      <c r="B669" s="108" t="s">
        <v>1505</v>
      </c>
      <c r="C669" s="74" t="s">
        <v>1632</v>
      </c>
      <c r="D669" s="75">
        <v>7192053579</v>
      </c>
      <c r="E669" s="105">
        <v>40777</v>
      </c>
      <c r="F669" s="34">
        <f t="shared" ca="1" si="10"/>
        <v>9</v>
      </c>
      <c r="G669" s="77"/>
      <c r="H669" s="78">
        <v>81008</v>
      </c>
      <c r="I669" s="79">
        <v>3</v>
      </c>
    </row>
    <row r="670" spans="1:9" x14ac:dyDescent="0.3">
      <c r="A670" s="74" t="s">
        <v>1725</v>
      </c>
      <c r="B670" s="108" t="s">
        <v>1497</v>
      </c>
      <c r="C670" s="74" t="s">
        <v>1632</v>
      </c>
      <c r="D670" s="75">
        <v>3032687844</v>
      </c>
      <c r="E670" s="105">
        <v>38492</v>
      </c>
      <c r="F670" s="34">
        <f t="shared" ca="1" si="10"/>
        <v>15</v>
      </c>
      <c r="G670" s="77"/>
      <c r="H670" s="78">
        <v>69881</v>
      </c>
      <c r="I670" s="79">
        <v>4</v>
      </c>
    </row>
    <row r="671" spans="1:9" x14ac:dyDescent="0.3">
      <c r="A671" s="74" t="s">
        <v>223</v>
      </c>
      <c r="B671" s="108" t="s">
        <v>1490</v>
      </c>
      <c r="C671" s="74" t="s">
        <v>1632</v>
      </c>
      <c r="D671" s="75">
        <v>3035035104</v>
      </c>
      <c r="E671" s="105">
        <v>38503</v>
      </c>
      <c r="F671" s="34">
        <f t="shared" ca="1" si="10"/>
        <v>15</v>
      </c>
      <c r="G671" s="77"/>
      <c r="H671" s="78">
        <v>37303</v>
      </c>
      <c r="I671" s="79">
        <v>5</v>
      </c>
    </row>
    <row r="672" spans="1:9" x14ac:dyDescent="0.3">
      <c r="A672" s="74" t="s">
        <v>106</v>
      </c>
      <c r="B672" s="108" t="s">
        <v>1490</v>
      </c>
      <c r="C672" s="74" t="s">
        <v>1950</v>
      </c>
      <c r="D672" s="75">
        <v>9702485673</v>
      </c>
      <c r="E672" s="105">
        <v>40596</v>
      </c>
      <c r="F672" s="34">
        <f t="shared" ca="1" si="10"/>
        <v>9</v>
      </c>
      <c r="G672" s="77"/>
      <c r="H672" s="78">
        <v>64799</v>
      </c>
      <c r="I672" s="79">
        <v>4</v>
      </c>
    </row>
    <row r="673" spans="1:9" x14ac:dyDescent="0.3">
      <c r="A673" s="74" t="s">
        <v>1947</v>
      </c>
      <c r="B673" s="108" t="s">
        <v>1505</v>
      </c>
      <c r="C673" s="74" t="s">
        <v>1786</v>
      </c>
      <c r="D673" s="75">
        <v>7197494648</v>
      </c>
      <c r="E673" s="105">
        <v>37021</v>
      </c>
      <c r="F673" s="34">
        <f t="shared" ca="1" si="10"/>
        <v>19</v>
      </c>
      <c r="G673" s="77" t="s">
        <v>1503</v>
      </c>
      <c r="H673" s="78">
        <v>99488</v>
      </c>
      <c r="I673" s="79">
        <v>2</v>
      </c>
    </row>
    <row r="674" spans="1:9" x14ac:dyDescent="0.3">
      <c r="A674" s="74" t="s">
        <v>1769</v>
      </c>
      <c r="B674" s="108" t="s">
        <v>1483</v>
      </c>
      <c r="C674" s="74" t="s">
        <v>1484</v>
      </c>
      <c r="D674" s="80">
        <v>5051774590</v>
      </c>
      <c r="E674" s="105">
        <v>36433</v>
      </c>
      <c r="F674" s="34">
        <f t="shared" ca="1" si="10"/>
        <v>20</v>
      </c>
      <c r="G674" s="77" t="s">
        <v>1486</v>
      </c>
      <c r="H674" s="78">
        <v>35370</v>
      </c>
      <c r="I674" s="79">
        <v>4</v>
      </c>
    </row>
    <row r="675" spans="1:9" x14ac:dyDescent="0.3">
      <c r="A675" s="74" t="s">
        <v>1948</v>
      </c>
      <c r="B675" s="108" t="s">
        <v>1490</v>
      </c>
      <c r="C675" s="74" t="s">
        <v>1596</v>
      </c>
      <c r="D675" s="75">
        <v>5051264786</v>
      </c>
      <c r="E675" s="105">
        <v>43402</v>
      </c>
      <c r="F675" s="34">
        <f t="shared" ca="1" si="10"/>
        <v>1</v>
      </c>
      <c r="G675" s="77"/>
      <c r="H675" s="78">
        <v>60337</v>
      </c>
      <c r="I675" s="79">
        <v>3</v>
      </c>
    </row>
    <row r="676" spans="1:9" x14ac:dyDescent="0.3">
      <c r="A676" s="74" t="s">
        <v>133</v>
      </c>
      <c r="B676" s="108" t="s">
        <v>1497</v>
      </c>
      <c r="C676" s="74" t="s">
        <v>1596</v>
      </c>
      <c r="D676" s="75">
        <v>9704442207</v>
      </c>
      <c r="E676" s="105">
        <v>38748</v>
      </c>
      <c r="F676" s="34">
        <f t="shared" ca="1" si="10"/>
        <v>14</v>
      </c>
      <c r="G676" s="77" t="s">
        <v>1514</v>
      </c>
      <c r="H676" s="78">
        <v>75068</v>
      </c>
      <c r="I676" s="79">
        <v>1</v>
      </c>
    </row>
    <row r="677" spans="1:9" x14ac:dyDescent="0.3">
      <c r="A677" s="74" t="s">
        <v>83</v>
      </c>
      <c r="B677" s="108" t="s">
        <v>1505</v>
      </c>
      <c r="C677" s="74" t="s">
        <v>1632</v>
      </c>
      <c r="D677" s="75">
        <v>7198159919</v>
      </c>
      <c r="E677" s="105">
        <v>40537</v>
      </c>
      <c r="F677" s="34">
        <f t="shared" ca="1" si="10"/>
        <v>9</v>
      </c>
      <c r="G677" s="77" t="s">
        <v>1488</v>
      </c>
      <c r="H677" s="78">
        <v>38240</v>
      </c>
      <c r="I677" s="79">
        <v>3</v>
      </c>
    </row>
    <row r="678" spans="1:9" x14ac:dyDescent="0.3">
      <c r="A678" s="74" t="s">
        <v>1810</v>
      </c>
      <c r="B678" s="108" t="s">
        <v>1497</v>
      </c>
      <c r="C678" s="74" t="s">
        <v>1786</v>
      </c>
      <c r="D678" s="75">
        <v>3034794769</v>
      </c>
      <c r="E678" s="105">
        <v>38555</v>
      </c>
      <c r="F678" s="34">
        <f t="shared" ca="1" si="10"/>
        <v>15</v>
      </c>
      <c r="G678" s="77" t="s">
        <v>1486</v>
      </c>
      <c r="H678" s="78">
        <v>102894</v>
      </c>
      <c r="I678" s="79">
        <v>4</v>
      </c>
    </row>
    <row r="679" spans="1:9" x14ac:dyDescent="0.3">
      <c r="A679" s="74" t="s">
        <v>2005</v>
      </c>
      <c r="B679" s="108" t="s">
        <v>1505</v>
      </c>
      <c r="C679" s="74" t="s">
        <v>1829</v>
      </c>
      <c r="D679" s="75">
        <v>9705520461</v>
      </c>
      <c r="E679" s="105">
        <v>37801</v>
      </c>
      <c r="F679" s="34">
        <f t="shared" ca="1" si="10"/>
        <v>17</v>
      </c>
      <c r="G679" s="77"/>
      <c r="H679" s="78">
        <v>113494</v>
      </c>
      <c r="I679" s="79">
        <v>2</v>
      </c>
    </row>
    <row r="680" spans="1:9" x14ac:dyDescent="0.3">
      <c r="A680" s="74" t="s">
        <v>217</v>
      </c>
      <c r="B680" s="108" t="s">
        <v>1497</v>
      </c>
      <c r="C680" s="74" t="s">
        <v>1529</v>
      </c>
      <c r="D680" s="75">
        <v>9704936058</v>
      </c>
      <c r="E680" s="105">
        <v>43228</v>
      </c>
      <c r="F680" s="34">
        <f t="shared" ca="1" si="10"/>
        <v>2</v>
      </c>
      <c r="G680" s="77" t="s">
        <v>1488</v>
      </c>
      <c r="H680" s="78">
        <v>54767</v>
      </c>
      <c r="I680" s="79">
        <v>5</v>
      </c>
    </row>
    <row r="681" spans="1:9" x14ac:dyDescent="0.3">
      <c r="A681" s="74" t="s">
        <v>1893</v>
      </c>
      <c r="B681" s="108" t="s">
        <v>1505</v>
      </c>
      <c r="C681" s="74" t="s">
        <v>1572</v>
      </c>
      <c r="D681" s="75">
        <v>7194106437</v>
      </c>
      <c r="E681" s="105">
        <v>43715</v>
      </c>
      <c r="F681" s="34">
        <f t="shared" ca="1" si="10"/>
        <v>1</v>
      </c>
      <c r="G681" s="77" t="s">
        <v>1514</v>
      </c>
      <c r="H681" s="78">
        <v>13886</v>
      </c>
      <c r="I681" s="79">
        <v>4</v>
      </c>
    </row>
    <row r="682" spans="1:9" x14ac:dyDescent="0.3">
      <c r="A682" s="74" t="s">
        <v>1726</v>
      </c>
      <c r="B682" s="108" t="s">
        <v>1493</v>
      </c>
      <c r="C682" s="74" t="s">
        <v>1950</v>
      </c>
      <c r="D682" s="75">
        <v>7196026842</v>
      </c>
      <c r="E682" s="105">
        <v>39986</v>
      </c>
      <c r="F682" s="34">
        <f t="shared" ca="1" si="10"/>
        <v>11</v>
      </c>
      <c r="G682" s="77" t="s">
        <v>1514</v>
      </c>
      <c r="H682" s="78">
        <v>62872</v>
      </c>
      <c r="I682" s="79">
        <v>3</v>
      </c>
    </row>
    <row r="683" spans="1:9" x14ac:dyDescent="0.3">
      <c r="A683" s="74" t="s">
        <v>1770</v>
      </c>
      <c r="B683" s="108" t="s">
        <v>1505</v>
      </c>
      <c r="C683" s="74" t="s">
        <v>1829</v>
      </c>
      <c r="D683" s="75">
        <v>5056427045</v>
      </c>
      <c r="E683" s="105">
        <v>37292</v>
      </c>
      <c r="F683" s="34">
        <f t="shared" ca="1" si="10"/>
        <v>18</v>
      </c>
      <c r="G683" s="77" t="s">
        <v>1503</v>
      </c>
      <c r="H683" s="78">
        <v>83741</v>
      </c>
      <c r="I683" s="79">
        <v>3</v>
      </c>
    </row>
    <row r="684" spans="1:9" x14ac:dyDescent="0.3">
      <c r="A684" s="74" t="s">
        <v>2006</v>
      </c>
      <c r="B684" s="108" t="s">
        <v>1497</v>
      </c>
      <c r="C684" s="74" t="s">
        <v>1898</v>
      </c>
      <c r="D684" s="75">
        <v>3037422559</v>
      </c>
      <c r="E684" s="105">
        <v>39339</v>
      </c>
      <c r="F684" s="34">
        <f t="shared" ca="1" si="10"/>
        <v>13</v>
      </c>
      <c r="G684" s="77" t="s">
        <v>1488</v>
      </c>
      <c r="H684" s="78">
        <v>46174</v>
      </c>
      <c r="I684" s="79">
        <v>2</v>
      </c>
    </row>
    <row r="685" spans="1:9" x14ac:dyDescent="0.3">
      <c r="A685" s="74" t="s">
        <v>1811</v>
      </c>
      <c r="B685" s="108" t="s">
        <v>1483</v>
      </c>
      <c r="C685" s="74" t="s">
        <v>1786</v>
      </c>
      <c r="D685" s="75">
        <v>5051389906</v>
      </c>
      <c r="E685" s="105">
        <v>36779</v>
      </c>
      <c r="F685" s="34">
        <f t="shared" ca="1" si="10"/>
        <v>20</v>
      </c>
      <c r="G685" s="77" t="s">
        <v>1488</v>
      </c>
      <c r="H685" s="78">
        <v>34795</v>
      </c>
      <c r="I685" s="79">
        <v>1</v>
      </c>
    </row>
    <row r="686" spans="1:9" x14ac:dyDescent="0.3">
      <c r="A686" s="74" t="s">
        <v>2007</v>
      </c>
      <c r="B686" s="108" t="s">
        <v>1505</v>
      </c>
      <c r="C686" s="74" t="s">
        <v>1950</v>
      </c>
      <c r="D686" s="75">
        <v>7193838954</v>
      </c>
      <c r="E686" s="105">
        <v>37117</v>
      </c>
      <c r="F686" s="34">
        <f t="shared" ca="1" si="10"/>
        <v>19</v>
      </c>
      <c r="G686" s="77"/>
      <c r="H686" s="78">
        <v>92598</v>
      </c>
      <c r="I686" s="79">
        <v>2</v>
      </c>
    </row>
    <row r="687" spans="1:9" x14ac:dyDescent="0.3">
      <c r="A687" s="74" t="s">
        <v>2008</v>
      </c>
      <c r="B687" s="108" t="s">
        <v>1511</v>
      </c>
      <c r="C687" s="74" t="s">
        <v>1632</v>
      </c>
      <c r="D687" s="75">
        <v>5055592950</v>
      </c>
      <c r="E687" s="105">
        <v>39556</v>
      </c>
      <c r="F687" s="34">
        <f t="shared" ca="1" si="10"/>
        <v>12</v>
      </c>
      <c r="G687" s="77" t="s">
        <v>1488</v>
      </c>
      <c r="H687" s="78">
        <v>52879</v>
      </c>
      <c r="I687" s="79">
        <v>3</v>
      </c>
    </row>
    <row r="688" spans="1:9" x14ac:dyDescent="0.3">
      <c r="A688" s="74" t="s">
        <v>202</v>
      </c>
      <c r="B688" s="108" t="s">
        <v>1483</v>
      </c>
      <c r="C688" s="74" t="s">
        <v>1632</v>
      </c>
      <c r="D688" s="75">
        <v>5051351512</v>
      </c>
      <c r="E688" s="105">
        <v>37196</v>
      </c>
      <c r="F688" s="34">
        <f t="shared" ca="1" si="10"/>
        <v>18</v>
      </c>
      <c r="G688" s="77"/>
      <c r="H688" s="78">
        <v>104570</v>
      </c>
      <c r="I688" s="79">
        <v>4</v>
      </c>
    </row>
    <row r="689" spans="1:9" x14ac:dyDescent="0.3">
      <c r="A689" s="74" t="s">
        <v>2009</v>
      </c>
      <c r="B689" s="108" t="s">
        <v>1490</v>
      </c>
      <c r="C689" s="74" t="s">
        <v>2016</v>
      </c>
      <c r="D689" s="75">
        <v>5055060466</v>
      </c>
      <c r="E689" s="105">
        <v>39700</v>
      </c>
      <c r="F689" s="34">
        <f t="shared" ca="1" si="10"/>
        <v>12</v>
      </c>
      <c r="G689" s="77" t="s">
        <v>1488</v>
      </c>
      <c r="H689" s="78">
        <v>41250</v>
      </c>
      <c r="I689" s="79">
        <v>2</v>
      </c>
    </row>
    <row r="690" spans="1:9" x14ac:dyDescent="0.3">
      <c r="A690" s="74" t="s">
        <v>2014</v>
      </c>
      <c r="B690" s="108" t="s">
        <v>1505</v>
      </c>
      <c r="C690" s="74" t="s">
        <v>1529</v>
      </c>
      <c r="D690" s="75">
        <v>9707280453</v>
      </c>
      <c r="E690" s="105">
        <v>36615</v>
      </c>
      <c r="F690" s="34">
        <f t="shared" ca="1" si="10"/>
        <v>20</v>
      </c>
      <c r="G690" s="77" t="s">
        <v>1486</v>
      </c>
      <c r="H690" s="78">
        <v>18216</v>
      </c>
      <c r="I690" s="79">
        <v>3</v>
      </c>
    </row>
    <row r="691" spans="1:9" x14ac:dyDescent="0.3">
      <c r="A691" s="74" t="s">
        <v>2010</v>
      </c>
      <c r="B691" s="108" t="s">
        <v>1490</v>
      </c>
      <c r="C691" s="74" t="s">
        <v>1786</v>
      </c>
      <c r="D691" s="75">
        <v>3031780498</v>
      </c>
      <c r="E691" s="105">
        <v>42821</v>
      </c>
      <c r="F691" s="34">
        <f t="shared" ca="1" si="10"/>
        <v>3</v>
      </c>
      <c r="G691" s="77" t="s">
        <v>1514</v>
      </c>
      <c r="H691" s="78">
        <v>105719</v>
      </c>
      <c r="I691" s="79">
        <v>2</v>
      </c>
    </row>
    <row r="692" spans="1:9" x14ac:dyDescent="0.3">
      <c r="A692" s="74" t="s">
        <v>1590</v>
      </c>
      <c r="B692" s="108" t="s">
        <v>1483</v>
      </c>
      <c r="C692" s="74" t="s">
        <v>1591</v>
      </c>
      <c r="D692" s="75">
        <v>9701299076</v>
      </c>
      <c r="E692" s="105">
        <v>43543</v>
      </c>
      <c r="F692" s="34">
        <f t="shared" ca="1" si="10"/>
        <v>1</v>
      </c>
      <c r="G692" s="77" t="s">
        <v>1514</v>
      </c>
      <c r="H692" s="78">
        <v>104478</v>
      </c>
      <c r="I692" s="79">
        <v>2</v>
      </c>
    </row>
    <row r="693" spans="1:9" x14ac:dyDescent="0.3">
      <c r="A693" s="74" t="s">
        <v>158</v>
      </c>
      <c r="B693" s="108" t="s">
        <v>1493</v>
      </c>
      <c r="C693" s="74" t="s">
        <v>1813</v>
      </c>
      <c r="D693" s="75">
        <v>5056335284</v>
      </c>
      <c r="E693" s="105">
        <v>36429</v>
      </c>
      <c r="F693" s="34">
        <f t="shared" ca="1" si="10"/>
        <v>20</v>
      </c>
      <c r="G693" s="77"/>
      <c r="H693" s="78">
        <v>64772</v>
      </c>
      <c r="I693" s="79">
        <v>3</v>
      </c>
    </row>
    <row r="694" spans="1:9" x14ac:dyDescent="0.3">
      <c r="A694" s="74" t="s">
        <v>1727</v>
      </c>
      <c r="B694" s="108" t="s">
        <v>1505</v>
      </c>
      <c r="C694" s="74" t="s">
        <v>1632</v>
      </c>
      <c r="D694" s="75">
        <v>3033392642</v>
      </c>
      <c r="E694" s="105">
        <v>38167</v>
      </c>
      <c r="F694" s="34">
        <f t="shared" ca="1" si="10"/>
        <v>16</v>
      </c>
      <c r="G694" s="77" t="s">
        <v>1514</v>
      </c>
      <c r="H694" s="78">
        <v>96455</v>
      </c>
      <c r="I694" s="79">
        <v>5</v>
      </c>
    </row>
    <row r="695" spans="1:9" x14ac:dyDescent="0.3">
      <c r="A695" s="74" t="s">
        <v>1728</v>
      </c>
      <c r="B695" s="108" t="s">
        <v>1505</v>
      </c>
      <c r="C695" s="74" t="s">
        <v>1898</v>
      </c>
      <c r="D695" s="75">
        <v>9708439277</v>
      </c>
      <c r="E695" s="105">
        <v>36854</v>
      </c>
      <c r="F695" s="34">
        <f t="shared" ca="1" si="10"/>
        <v>19</v>
      </c>
      <c r="G695" s="77" t="s">
        <v>1488</v>
      </c>
      <c r="H695" s="78">
        <v>90380</v>
      </c>
      <c r="I695" s="79">
        <v>4</v>
      </c>
    </row>
    <row r="696" spans="1:9" x14ac:dyDescent="0.3">
      <c r="A696" s="74" t="s">
        <v>1894</v>
      </c>
      <c r="B696" s="108" t="s">
        <v>1497</v>
      </c>
      <c r="C696" s="74" t="s">
        <v>1772</v>
      </c>
      <c r="D696" s="75">
        <v>7196844371</v>
      </c>
      <c r="E696" s="105">
        <v>39318</v>
      </c>
      <c r="F696" s="34">
        <f t="shared" ca="1" si="10"/>
        <v>13</v>
      </c>
      <c r="G696" s="77" t="s">
        <v>1514</v>
      </c>
      <c r="H696" s="78">
        <v>31046</v>
      </c>
      <c r="I696" s="79">
        <v>2</v>
      </c>
    </row>
    <row r="697" spans="1:9" x14ac:dyDescent="0.3">
      <c r="A697" s="74" t="s">
        <v>1827</v>
      </c>
      <c r="B697" s="108" t="s">
        <v>1497</v>
      </c>
      <c r="C697" s="74" t="s">
        <v>1632</v>
      </c>
      <c r="D697" s="75">
        <v>3034248455</v>
      </c>
      <c r="E697" s="105">
        <v>40474</v>
      </c>
      <c r="F697" s="34">
        <f t="shared" ca="1" si="10"/>
        <v>9</v>
      </c>
      <c r="G697" s="77" t="s">
        <v>1514</v>
      </c>
      <c r="H697" s="78">
        <v>82830</v>
      </c>
      <c r="I697" s="79">
        <v>3</v>
      </c>
    </row>
    <row r="698" spans="1:9" x14ac:dyDescent="0.3">
      <c r="A698" s="74" t="s">
        <v>1895</v>
      </c>
      <c r="B698" s="108" t="s">
        <v>1483</v>
      </c>
      <c r="C698" s="74" t="s">
        <v>1529</v>
      </c>
      <c r="D698" s="75">
        <v>5058033253</v>
      </c>
      <c r="E698" s="105">
        <v>38660</v>
      </c>
      <c r="F698" s="34">
        <f t="shared" ca="1" si="10"/>
        <v>14</v>
      </c>
      <c r="G698" s="77" t="s">
        <v>1491</v>
      </c>
      <c r="H698" s="78">
        <v>63908</v>
      </c>
      <c r="I698" s="79">
        <v>4</v>
      </c>
    </row>
    <row r="699" spans="1:9" x14ac:dyDescent="0.3">
      <c r="A699" s="74" t="s">
        <v>33</v>
      </c>
      <c r="B699" s="108" t="s">
        <v>1490</v>
      </c>
      <c r="C699" s="74" t="s">
        <v>1950</v>
      </c>
      <c r="D699" s="75">
        <v>5052729524</v>
      </c>
      <c r="E699" s="105">
        <v>43679</v>
      </c>
      <c r="F699" s="34">
        <f t="shared" ca="1" si="10"/>
        <v>1</v>
      </c>
      <c r="G699" s="77" t="s">
        <v>1514</v>
      </c>
      <c r="H699" s="78">
        <v>93364</v>
      </c>
      <c r="I699" s="79">
        <v>1</v>
      </c>
    </row>
  </sheetData>
  <sortState xmlns:xlrd2="http://schemas.microsoft.com/office/spreadsheetml/2017/richdata2" ref="A2:I699">
    <sortCondition ref="A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tabColor rgb="FF99FF99"/>
  </sheetPr>
  <dimension ref="A1:G910"/>
  <sheetViews>
    <sheetView zoomScale="145" zoomScaleNormal="145" workbookViewId="0">
      <selection activeCell="M10" sqref="M10"/>
    </sheetView>
  </sheetViews>
  <sheetFormatPr baseColWidth="10" defaultColWidth="9.109375" defaultRowHeight="14.4" x14ac:dyDescent="0.3"/>
  <cols>
    <col min="1" max="1" width="13.5546875" style="104" bestFit="1" customWidth="1"/>
    <col min="2" max="2" width="14.5546875" style="104" bestFit="1" customWidth="1"/>
    <col min="3" max="3" width="6.5546875" style="104" bestFit="1" customWidth="1"/>
    <col min="4" max="4" width="14.88671875" style="104" bestFit="1" customWidth="1"/>
    <col min="5" max="5" width="10.33203125" style="105" bestFit="1" customWidth="1"/>
    <col min="6" max="6" width="6.6640625" style="104" bestFit="1" customWidth="1"/>
    <col min="7" max="7" width="8.88671875" style="104" bestFit="1" customWidth="1"/>
    <col min="8" max="16384" width="9.109375" style="100"/>
  </cols>
  <sheetData>
    <row r="1" spans="1:7" ht="15" thickBot="1" x14ac:dyDescent="0.35">
      <c r="A1" s="97" t="s">
        <v>250</v>
      </c>
      <c r="B1" s="97" t="s">
        <v>251</v>
      </c>
      <c r="C1" s="97" t="s">
        <v>252</v>
      </c>
      <c r="D1" s="97" t="s">
        <v>253</v>
      </c>
      <c r="E1" s="98" t="s">
        <v>254</v>
      </c>
      <c r="F1" s="99" t="s">
        <v>255</v>
      </c>
      <c r="G1" s="99" t="s">
        <v>256</v>
      </c>
    </row>
    <row r="2" spans="1:7" x14ac:dyDescent="0.3">
      <c r="A2" s="64" t="s">
        <v>270</v>
      </c>
      <c r="B2" s="64" t="s">
        <v>266</v>
      </c>
      <c r="C2" s="64" t="s">
        <v>259</v>
      </c>
      <c r="D2" s="64" t="s">
        <v>282</v>
      </c>
      <c r="E2" s="110">
        <v>43732</v>
      </c>
      <c r="F2" s="102">
        <v>10</v>
      </c>
      <c r="G2" s="66">
        <v>9530</v>
      </c>
    </row>
    <row r="3" spans="1:7" x14ac:dyDescent="0.3">
      <c r="A3" s="64" t="s">
        <v>274</v>
      </c>
      <c r="B3" s="64" t="s">
        <v>262</v>
      </c>
      <c r="C3" s="64" t="s">
        <v>258</v>
      </c>
      <c r="D3" s="64" t="s">
        <v>263</v>
      </c>
      <c r="E3" s="110">
        <v>43852</v>
      </c>
      <c r="F3" s="103">
        <v>7</v>
      </c>
      <c r="G3" s="66">
        <v>4586</v>
      </c>
    </row>
    <row r="4" spans="1:7" x14ac:dyDescent="0.3">
      <c r="A4" s="64" t="s">
        <v>265</v>
      </c>
      <c r="B4" s="64" t="s">
        <v>271</v>
      </c>
      <c r="C4" s="64" t="s">
        <v>258</v>
      </c>
      <c r="D4" s="64" t="s">
        <v>267</v>
      </c>
      <c r="E4" s="110">
        <v>43625</v>
      </c>
      <c r="F4" s="103">
        <v>9</v>
      </c>
      <c r="G4" s="66">
        <v>10076</v>
      </c>
    </row>
    <row r="5" spans="1:7" x14ac:dyDescent="0.3">
      <c r="A5" s="64" t="s">
        <v>276</v>
      </c>
      <c r="B5" s="64" t="s">
        <v>273</v>
      </c>
      <c r="C5" s="64" t="s">
        <v>259</v>
      </c>
      <c r="D5" s="64" t="s">
        <v>275</v>
      </c>
      <c r="E5" s="110">
        <v>43551</v>
      </c>
      <c r="F5" s="102">
        <v>11</v>
      </c>
      <c r="G5" s="66">
        <v>8868</v>
      </c>
    </row>
    <row r="6" spans="1:7" x14ac:dyDescent="0.3">
      <c r="A6" s="64" t="s">
        <v>265</v>
      </c>
      <c r="B6" s="64" t="s">
        <v>266</v>
      </c>
      <c r="C6" s="64" t="s">
        <v>259</v>
      </c>
      <c r="D6" s="64" t="s">
        <v>275</v>
      </c>
      <c r="E6" s="110">
        <v>43804</v>
      </c>
      <c r="F6" s="102">
        <v>15</v>
      </c>
      <c r="G6" s="66">
        <v>14350</v>
      </c>
    </row>
    <row r="7" spans="1:7" x14ac:dyDescent="0.3">
      <c r="A7" s="64" t="s">
        <v>279</v>
      </c>
      <c r="B7" s="64" t="s">
        <v>262</v>
      </c>
      <c r="C7" s="64" t="s">
        <v>259</v>
      </c>
      <c r="D7" s="64" t="s">
        <v>263</v>
      </c>
      <c r="E7" s="110">
        <v>43765</v>
      </c>
      <c r="F7" s="103">
        <v>4</v>
      </c>
      <c r="G7" s="66">
        <v>2622</v>
      </c>
    </row>
    <row r="8" spans="1:7" x14ac:dyDescent="0.3">
      <c r="A8" s="64" t="s">
        <v>265</v>
      </c>
      <c r="B8" s="64" t="s">
        <v>273</v>
      </c>
      <c r="C8" s="64" t="s">
        <v>258</v>
      </c>
      <c r="D8" s="64" t="s">
        <v>269</v>
      </c>
      <c r="E8" s="110">
        <v>43313</v>
      </c>
      <c r="F8" s="102">
        <v>6</v>
      </c>
      <c r="G8" s="66">
        <v>4844</v>
      </c>
    </row>
    <row r="9" spans="1:7" x14ac:dyDescent="0.3">
      <c r="A9" s="64" t="s">
        <v>270</v>
      </c>
      <c r="B9" s="64" t="s">
        <v>266</v>
      </c>
      <c r="C9" s="64" t="s">
        <v>259</v>
      </c>
      <c r="D9" s="64" t="s">
        <v>275</v>
      </c>
      <c r="E9" s="110">
        <v>43322</v>
      </c>
      <c r="F9" s="102">
        <v>3</v>
      </c>
      <c r="G9" s="66">
        <v>2866</v>
      </c>
    </row>
    <row r="10" spans="1:7" x14ac:dyDescent="0.3">
      <c r="A10" s="64" t="s">
        <v>274</v>
      </c>
      <c r="B10" s="64" t="s">
        <v>271</v>
      </c>
      <c r="C10" s="64" t="s">
        <v>260</v>
      </c>
      <c r="D10" s="64" t="s">
        <v>282</v>
      </c>
      <c r="E10" s="110">
        <v>43663</v>
      </c>
      <c r="F10" s="103">
        <v>5</v>
      </c>
      <c r="G10" s="66">
        <v>5021</v>
      </c>
    </row>
    <row r="11" spans="1:7" x14ac:dyDescent="0.3">
      <c r="A11" s="64" t="s">
        <v>265</v>
      </c>
      <c r="B11" s="64" t="s">
        <v>273</v>
      </c>
      <c r="C11" s="64" t="s">
        <v>258</v>
      </c>
      <c r="D11" s="64" t="s">
        <v>275</v>
      </c>
      <c r="E11" s="110">
        <v>43518</v>
      </c>
      <c r="F11" s="102">
        <v>12</v>
      </c>
      <c r="G11" s="66">
        <v>9619</v>
      </c>
    </row>
    <row r="12" spans="1:7" x14ac:dyDescent="0.3">
      <c r="A12" s="64" t="s">
        <v>264</v>
      </c>
      <c r="B12" s="64" t="s">
        <v>262</v>
      </c>
      <c r="C12" s="64" t="s">
        <v>257</v>
      </c>
      <c r="D12" s="64" t="s">
        <v>269</v>
      </c>
      <c r="E12" s="110">
        <v>43559</v>
      </c>
      <c r="F12" s="103">
        <v>10</v>
      </c>
      <c r="G12" s="66">
        <v>6522</v>
      </c>
    </row>
    <row r="13" spans="1:7" x14ac:dyDescent="0.3">
      <c r="A13" s="64" t="s">
        <v>272</v>
      </c>
      <c r="B13" s="64" t="s">
        <v>273</v>
      </c>
      <c r="C13" s="64" t="s">
        <v>258</v>
      </c>
      <c r="D13" s="64" t="s">
        <v>263</v>
      </c>
      <c r="E13" s="110">
        <v>43377</v>
      </c>
      <c r="F13" s="102">
        <v>15</v>
      </c>
      <c r="G13" s="66">
        <v>12039</v>
      </c>
    </row>
    <row r="14" spans="1:7" x14ac:dyDescent="0.3">
      <c r="A14" s="64" t="s">
        <v>280</v>
      </c>
      <c r="B14" s="64" t="s">
        <v>266</v>
      </c>
      <c r="C14" s="64" t="s">
        <v>258</v>
      </c>
      <c r="D14" s="64" t="s">
        <v>269</v>
      </c>
      <c r="E14" s="110">
        <v>43509</v>
      </c>
      <c r="F14" s="102">
        <v>13</v>
      </c>
      <c r="G14" s="66">
        <v>12385</v>
      </c>
    </row>
    <row r="15" spans="1:7" x14ac:dyDescent="0.3">
      <c r="A15" s="64" t="s">
        <v>272</v>
      </c>
      <c r="B15" s="64" t="s">
        <v>273</v>
      </c>
      <c r="C15" s="64" t="s">
        <v>257</v>
      </c>
      <c r="D15" s="64" t="s">
        <v>282</v>
      </c>
      <c r="E15" s="110">
        <v>43454</v>
      </c>
      <c r="F15" s="102">
        <v>2</v>
      </c>
      <c r="G15" s="66">
        <v>1615</v>
      </c>
    </row>
    <row r="16" spans="1:7" x14ac:dyDescent="0.3">
      <c r="A16" s="64" t="s">
        <v>268</v>
      </c>
      <c r="B16" s="64" t="s">
        <v>278</v>
      </c>
      <c r="C16" s="64" t="s">
        <v>258</v>
      </c>
      <c r="D16" s="64" t="s">
        <v>267</v>
      </c>
      <c r="E16" s="110">
        <v>43446</v>
      </c>
      <c r="F16" s="102">
        <v>1</v>
      </c>
      <c r="G16" s="66">
        <v>1112</v>
      </c>
    </row>
    <row r="17" spans="1:7" x14ac:dyDescent="0.3">
      <c r="A17" s="64" t="s">
        <v>279</v>
      </c>
      <c r="B17" s="64" t="s">
        <v>273</v>
      </c>
      <c r="C17" s="64" t="s">
        <v>259</v>
      </c>
      <c r="D17" s="64" t="s">
        <v>269</v>
      </c>
      <c r="E17" s="110">
        <v>43538</v>
      </c>
      <c r="F17" s="102">
        <v>13</v>
      </c>
      <c r="G17" s="66">
        <v>10448</v>
      </c>
    </row>
    <row r="18" spans="1:7" x14ac:dyDescent="0.3">
      <c r="A18" s="64" t="s">
        <v>268</v>
      </c>
      <c r="B18" s="64" t="s">
        <v>266</v>
      </c>
      <c r="C18" s="64" t="s">
        <v>258</v>
      </c>
      <c r="D18" s="64" t="s">
        <v>282</v>
      </c>
      <c r="E18" s="110">
        <v>43754</v>
      </c>
      <c r="F18" s="102">
        <v>13</v>
      </c>
      <c r="G18" s="66">
        <v>12394</v>
      </c>
    </row>
    <row r="19" spans="1:7" x14ac:dyDescent="0.3">
      <c r="A19" s="64" t="s">
        <v>281</v>
      </c>
      <c r="B19" s="64" t="s">
        <v>273</v>
      </c>
      <c r="C19" s="64" t="s">
        <v>260</v>
      </c>
      <c r="D19" s="64" t="s">
        <v>275</v>
      </c>
      <c r="E19" s="110">
        <v>43873</v>
      </c>
      <c r="F19" s="102">
        <v>7</v>
      </c>
      <c r="G19" s="66">
        <v>5621</v>
      </c>
    </row>
    <row r="20" spans="1:7" x14ac:dyDescent="0.3">
      <c r="A20" s="64" t="s">
        <v>276</v>
      </c>
      <c r="B20" s="64" t="s">
        <v>266</v>
      </c>
      <c r="C20" s="64" t="s">
        <v>259</v>
      </c>
      <c r="D20" s="64" t="s">
        <v>282</v>
      </c>
      <c r="E20" s="110">
        <v>43293</v>
      </c>
      <c r="F20" s="102">
        <v>10</v>
      </c>
      <c r="G20" s="66">
        <v>9570</v>
      </c>
    </row>
    <row r="21" spans="1:7" x14ac:dyDescent="0.3">
      <c r="A21" s="64" t="s">
        <v>270</v>
      </c>
      <c r="B21" s="64" t="s">
        <v>271</v>
      </c>
      <c r="C21" s="64" t="s">
        <v>259</v>
      </c>
      <c r="D21" s="64" t="s">
        <v>269</v>
      </c>
      <c r="E21" s="110">
        <v>43496</v>
      </c>
      <c r="F21" s="103">
        <v>16</v>
      </c>
      <c r="G21" s="66">
        <v>16059</v>
      </c>
    </row>
    <row r="22" spans="1:7" x14ac:dyDescent="0.3">
      <c r="A22" s="64" t="s">
        <v>268</v>
      </c>
      <c r="B22" s="64" t="s">
        <v>271</v>
      </c>
      <c r="C22" s="64" t="s">
        <v>259</v>
      </c>
      <c r="D22" s="64" t="s">
        <v>269</v>
      </c>
      <c r="E22" s="110">
        <v>43435</v>
      </c>
      <c r="F22" s="103">
        <v>9</v>
      </c>
      <c r="G22" s="66">
        <v>9065</v>
      </c>
    </row>
    <row r="23" spans="1:7" x14ac:dyDescent="0.3">
      <c r="A23" s="64" t="s">
        <v>265</v>
      </c>
      <c r="B23" s="64" t="s">
        <v>262</v>
      </c>
      <c r="C23" s="64" t="s">
        <v>259</v>
      </c>
      <c r="D23" s="64" t="s">
        <v>263</v>
      </c>
      <c r="E23" s="110">
        <v>43729</v>
      </c>
      <c r="F23" s="103">
        <v>3</v>
      </c>
      <c r="G23" s="66">
        <v>1968</v>
      </c>
    </row>
    <row r="24" spans="1:7" x14ac:dyDescent="0.3">
      <c r="A24" s="64" t="s">
        <v>261</v>
      </c>
      <c r="B24" s="64" t="s">
        <v>273</v>
      </c>
      <c r="C24" s="64" t="s">
        <v>259</v>
      </c>
      <c r="D24" s="64" t="s">
        <v>269</v>
      </c>
      <c r="E24" s="110">
        <v>43331</v>
      </c>
      <c r="F24" s="102">
        <v>14</v>
      </c>
      <c r="G24" s="66">
        <v>11278</v>
      </c>
    </row>
    <row r="25" spans="1:7" x14ac:dyDescent="0.3">
      <c r="A25" s="64" t="s">
        <v>276</v>
      </c>
      <c r="B25" s="64" t="s">
        <v>273</v>
      </c>
      <c r="C25" s="64" t="s">
        <v>260</v>
      </c>
      <c r="D25" s="64" t="s">
        <v>282</v>
      </c>
      <c r="E25" s="110">
        <v>43238</v>
      </c>
      <c r="F25" s="102">
        <v>12</v>
      </c>
      <c r="G25" s="66">
        <v>9637</v>
      </c>
    </row>
    <row r="26" spans="1:7" x14ac:dyDescent="0.3">
      <c r="A26" s="64" t="s">
        <v>276</v>
      </c>
      <c r="B26" s="64" t="s">
        <v>278</v>
      </c>
      <c r="C26" s="64" t="s">
        <v>258</v>
      </c>
      <c r="D26" s="64" t="s">
        <v>263</v>
      </c>
      <c r="E26" s="110">
        <v>43792</v>
      </c>
      <c r="F26" s="102">
        <v>7</v>
      </c>
      <c r="G26" s="66">
        <v>7781</v>
      </c>
    </row>
    <row r="27" spans="1:7" x14ac:dyDescent="0.3">
      <c r="A27" s="64" t="s">
        <v>276</v>
      </c>
      <c r="B27" s="64" t="s">
        <v>278</v>
      </c>
      <c r="C27" s="64" t="s">
        <v>260</v>
      </c>
      <c r="D27" s="64" t="s">
        <v>263</v>
      </c>
      <c r="E27" s="110">
        <v>43673</v>
      </c>
      <c r="F27" s="103">
        <v>12</v>
      </c>
      <c r="G27" s="66">
        <v>13257</v>
      </c>
    </row>
    <row r="28" spans="1:7" x14ac:dyDescent="0.3">
      <c r="A28" s="64" t="s">
        <v>277</v>
      </c>
      <c r="B28" s="64" t="s">
        <v>262</v>
      </c>
      <c r="C28" s="64" t="s">
        <v>257</v>
      </c>
      <c r="D28" s="64" t="s">
        <v>263</v>
      </c>
      <c r="E28" s="110">
        <v>43406</v>
      </c>
      <c r="F28" s="103">
        <v>6</v>
      </c>
      <c r="G28" s="66">
        <v>3932</v>
      </c>
    </row>
    <row r="29" spans="1:7" x14ac:dyDescent="0.3">
      <c r="A29" s="64" t="s">
        <v>276</v>
      </c>
      <c r="B29" s="64" t="s">
        <v>273</v>
      </c>
      <c r="C29" s="64" t="s">
        <v>258</v>
      </c>
      <c r="D29" s="64" t="s">
        <v>267</v>
      </c>
      <c r="E29" s="110">
        <v>43166</v>
      </c>
      <c r="F29" s="102">
        <v>3</v>
      </c>
      <c r="G29" s="66">
        <v>2405</v>
      </c>
    </row>
    <row r="30" spans="1:7" x14ac:dyDescent="0.3">
      <c r="A30" s="64" t="s">
        <v>276</v>
      </c>
      <c r="B30" s="64" t="s">
        <v>266</v>
      </c>
      <c r="C30" s="64" t="s">
        <v>259</v>
      </c>
      <c r="D30" s="64" t="s">
        <v>275</v>
      </c>
      <c r="E30" s="110">
        <v>43345</v>
      </c>
      <c r="F30" s="102">
        <v>2</v>
      </c>
      <c r="G30" s="66">
        <v>1906</v>
      </c>
    </row>
    <row r="31" spans="1:7" x14ac:dyDescent="0.3">
      <c r="A31" s="64" t="s">
        <v>264</v>
      </c>
      <c r="B31" s="64" t="s">
        <v>271</v>
      </c>
      <c r="C31" s="64" t="s">
        <v>259</v>
      </c>
      <c r="D31" s="64" t="s">
        <v>282</v>
      </c>
      <c r="E31" s="110">
        <v>43525</v>
      </c>
      <c r="F31" s="102">
        <v>4</v>
      </c>
      <c r="G31" s="66">
        <v>4037</v>
      </c>
    </row>
    <row r="32" spans="1:7" x14ac:dyDescent="0.3">
      <c r="A32" s="64" t="s">
        <v>279</v>
      </c>
      <c r="B32" s="64" t="s">
        <v>271</v>
      </c>
      <c r="C32" s="64" t="s">
        <v>260</v>
      </c>
      <c r="D32" s="64" t="s">
        <v>282</v>
      </c>
      <c r="E32" s="110">
        <v>43769</v>
      </c>
      <c r="F32" s="103">
        <v>13</v>
      </c>
      <c r="G32" s="66">
        <v>13063</v>
      </c>
    </row>
    <row r="33" spans="1:7" x14ac:dyDescent="0.3">
      <c r="A33" s="64" t="s">
        <v>265</v>
      </c>
      <c r="B33" s="64" t="s">
        <v>273</v>
      </c>
      <c r="C33" s="64" t="s">
        <v>257</v>
      </c>
      <c r="D33" s="64" t="s">
        <v>269</v>
      </c>
      <c r="E33" s="110">
        <v>43408</v>
      </c>
      <c r="F33" s="102">
        <v>9</v>
      </c>
      <c r="G33" s="66">
        <v>7226</v>
      </c>
    </row>
    <row r="34" spans="1:7" x14ac:dyDescent="0.3">
      <c r="A34" s="64" t="s">
        <v>264</v>
      </c>
      <c r="B34" s="64" t="s">
        <v>273</v>
      </c>
      <c r="C34" s="64" t="s">
        <v>258</v>
      </c>
      <c r="D34" s="64" t="s">
        <v>269</v>
      </c>
      <c r="E34" s="110">
        <v>43175</v>
      </c>
      <c r="F34" s="102">
        <v>11</v>
      </c>
      <c r="G34" s="66">
        <v>8856</v>
      </c>
    </row>
    <row r="35" spans="1:7" x14ac:dyDescent="0.3">
      <c r="A35" s="64" t="s">
        <v>280</v>
      </c>
      <c r="B35" s="64" t="s">
        <v>262</v>
      </c>
      <c r="C35" s="64" t="s">
        <v>258</v>
      </c>
      <c r="D35" s="64" t="s">
        <v>263</v>
      </c>
      <c r="E35" s="110">
        <v>43580</v>
      </c>
      <c r="F35" s="103">
        <v>2</v>
      </c>
      <c r="G35" s="66">
        <v>1312</v>
      </c>
    </row>
    <row r="36" spans="1:7" x14ac:dyDescent="0.3">
      <c r="A36" s="64" t="s">
        <v>274</v>
      </c>
      <c r="B36" s="64" t="s">
        <v>278</v>
      </c>
      <c r="C36" s="64" t="s">
        <v>257</v>
      </c>
      <c r="D36" s="64" t="s">
        <v>282</v>
      </c>
      <c r="E36" s="110">
        <v>43211</v>
      </c>
      <c r="F36" s="102">
        <v>2</v>
      </c>
      <c r="G36" s="66">
        <v>2207</v>
      </c>
    </row>
    <row r="37" spans="1:7" x14ac:dyDescent="0.3">
      <c r="A37" s="64" t="s">
        <v>268</v>
      </c>
      <c r="B37" s="64" t="s">
        <v>273</v>
      </c>
      <c r="C37" s="64" t="s">
        <v>258</v>
      </c>
      <c r="D37" s="64" t="s">
        <v>269</v>
      </c>
      <c r="E37" s="110">
        <v>43467</v>
      </c>
      <c r="F37" s="102">
        <v>11</v>
      </c>
      <c r="G37" s="66">
        <v>8815</v>
      </c>
    </row>
    <row r="38" spans="1:7" x14ac:dyDescent="0.3">
      <c r="A38" s="64" t="s">
        <v>277</v>
      </c>
      <c r="B38" s="64" t="s">
        <v>262</v>
      </c>
      <c r="C38" s="64" t="s">
        <v>257</v>
      </c>
      <c r="D38" s="64" t="s">
        <v>269</v>
      </c>
      <c r="E38" s="110">
        <v>43560</v>
      </c>
      <c r="F38" s="103">
        <v>9</v>
      </c>
      <c r="G38" s="66">
        <v>5922</v>
      </c>
    </row>
    <row r="39" spans="1:7" x14ac:dyDescent="0.3">
      <c r="A39" s="64" t="s">
        <v>281</v>
      </c>
      <c r="B39" s="64" t="s">
        <v>278</v>
      </c>
      <c r="C39" s="64" t="s">
        <v>259</v>
      </c>
      <c r="D39" s="64" t="s">
        <v>275</v>
      </c>
      <c r="E39" s="110">
        <v>43384</v>
      </c>
      <c r="F39" s="102">
        <v>3</v>
      </c>
      <c r="G39" s="66">
        <v>3318</v>
      </c>
    </row>
    <row r="40" spans="1:7" x14ac:dyDescent="0.3">
      <c r="A40" s="64" t="s">
        <v>270</v>
      </c>
      <c r="B40" s="64" t="s">
        <v>262</v>
      </c>
      <c r="C40" s="64" t="s">
        <v>257</v>
      </c>
      <c r="D40" s="64" t="s">
        <v>263</v>
      </c>
      <c r="E40" s="110">
        <v>43357</v>
      </c>
      <c r="F40" s="103">
        <v>3</v>
      </c>
      <c r="G40" s="66">
        <v>1968</v>
      </c>
    </row>
    <row r="41" spans="1:7" x14ac:dyDescent="0.3">
      <c r="A41" s="64" t="s">
        <v>276</v>
      </c>
      <c r="B41" s="64" t="s">
        <v>273</v>
      </c>
      <c r="C41" s="64" t="s">
        <v>257</v>
      </c>
      <c r="D41" s="64" t="s">
        <v>275</v>
      </c>
      <c r="E41" s="110">
        <v>43558</v>
      </c>
      <c r="F41" s="102">
        <v>13</v>
      </c>
      <c r="G41" s="66">
        <v>10423</v>
      </c>
    </row>
    <row r="42" spans="1:7" x14ac:dyDescent="0.3">
      <c r="A42" s="64" t="s">
        <v>265</v>
      </c>
      <c r="B42" s="64" t="s">
        <v>271</v>
      </c>
      <c r="C42" s="64" t="s">
        <v>260</v>
      </c>
      <c r="D42" s="64" t="s">
        <v>269</v>
      </c>
      <c r="E42" s="110">
        <v>43873</v>
      </c>
      <c r="F42" s="103">
        <v>14</v>
      </c>
      <c r="G42" s="66">
        <v>14079</v>
      </c>
    </row>
    <row r="43" spans="1:7" x14ac:dyDescent="0.3">
      <c r="A43" s="64" t="s">
        <v>277</v>
      </c>
      <c r="B43" s="64" t="s">
        <v>262</v>
      </c>
      <c r="C43" s="64" t="s">
        <v>257</v>
      </c>
      <c r="D43" s="64" t="s">
        <v>263</v>
      </c>
      <c r="E43" s="110">
        <v>43255</v>
      </c>
      <c r="F43" s="103">
        <v>2</v>
      </c>
      <c r="G43" s="66">
        <v>1312</v>
      </c>
    </row>
    <row r="44" spans="1:7" x14ac:dyDescent="0.3">
      <c r="A44" s="64" t="s">
        <v>264</v>
      </c>
      <c r="B44" s="64" t="s">
        <v>262</v>
      </c>
      <c r="C44" s="64" t="s">
        <v>260</v>
      </c>
      <c r="D44" s="64" t="s">
        <v>275</v>
      </c>
      <c r="E44" s="110">
        <v>43359</v>
      </c>
      <c r="F44" s="103">
        <v>3</v>
      </c>
      <c r="G44" s="66">
        <v>1961</v>
      </c>
    </row>
    <row r="45" spans="1:7" x14ac:dyDescent="0.3">
      <c r="A45" s="64" t="s">
        <v>270</v>
      </c>
      <c r="B45" s="64" t="s">
        <v>278</v>
      </c>
      <c r="C45" s="64" t="s">
        <v>259</v>
      </c>
      <c r="D45" s="64" t="s">
        <v>275</v>
      </c>
      <c r="E45" s="110">
        <v>43518</v>
      </c>
      <c r="F45" s="102">
        <v>1</v>
      </c>
      <c r="G45" s="66">
        <v>1112</v>
      </c>
    </row>
    <row r="46" spans="1:7" x14ac:dyDescent="0.3">
      <c r="A46" s="64" t="s">
        <v>274</v>
      </c>
      <c r="B46" s="64" t="s">
        <v>262</v>
      </c>
      <c r="C46" s="64" t="s">
        <v>259</v>
      </c>
      <c r="D46" s="64" t="s">
        <v>267</v>
      </c>
      <c r="E46" s="110">
        <v>43809</v>
      </c>
      <c r="F46" s="103">
        <v>1</v>
      </c>
      <c r="G46" s="66">
        <v>653</v>
      </c>
    </row>
    <row r="47" spans="1:7" x14ac:dyDescent="0.3">
      <c r="A47" s="64" t="s">
        <v>281</v>
      </c>
      <c r="B47" s="64" t="s">
        <v>273</v>
      </c>
      <c r="C47" s="64" t="s">
        <v>257</v>
      </c>
      <c r="D47" s="64" t="s">
        <v>269</v>
      </c>
      <c r="E47" s="110">
        <v>43475</v>
      </c>
      <c r="F47" s="102">
        <v>11</v>
      </c>
      <c r="G47" s="66">
        <v>8850</v>
      </c>
    </row>
    <row r="48" spans="1:7" x14ac:dyDescent="0.3">
      <c r="A48" s="64" t="s">
        <v>276</v>
      </c>
      <c r="B48" s="64" t="s">
        <v>278</v>
      </c>
      <c r="C48" s="64" t="s">
        <v>260</v>
      </c>
      <c r="D48" s="64" t="s">
        <v>263</v>
      </c>
      <c r="E48" s="110">
        <v>43523</v>
      </c>
      <c r="F48" s="102">
        <v>5</v>
      </c>
      <c r="G48" s="66">
        <v>5553</v>
      </c>
    </row>
    <row r="49" spans="1:7" x14ac:dyDescent="0.3">
      <c r="A49" s="64" t="s">
        <v>276</v>
      </c>
      <c r="B49" s="64" t="s">
        <v>273</v>
      </c>
      <c r="C49" s="64" t="s">
        <v>257</v>
      </c>
      <c r="D49" s="64" t="s">
        <v>263</v>
      </c>
      <c r="E49" s="110">
        <v>43485</v>
      </c>
      <c r="F49" s="102">
        <v>3</v>
      </c>
      <c r="G49" s="66">
        <v>2425</v>
      </c>
    </row>
    <row r="50" spans="1:7" x14ac:dyDescent="0.3">
      <c r="A50" s="64" t="s">
        <v>270</v>
      </c>
      <c r="B50" s="64" t="s">
        <v>278</v>
      </c>
      <c r="C50" s="64" t="s">
        <v>260</v>
      </c>
      <c r="D50" s="64" t="s">
        <v>269</v>
      </c>
      <c r="E50" s="110">
        <v>43272</v>
      </c>
      <c r="F50" s="102">
        <v>11</v>
      </c>
      <c r="G50" s="66">
        <v>12152</v>
      </c>
    </row>
    <row r="51" spans="1:7" x14ac:dyDescent="0.3">
      <c r="A51" s="64" t="s">
        <v>270</v>
      </c>
      <c r="B51" s="64" t="s">
        <v>278</v>
      </c>
      <c r="C51" s="64" t="s">
        <v>259</v>
      </c>
      <c r="D51" s="64" t="s">
        <v>282</v>
      </c>
      <c r="E51" s="110">
        <v>43294</v>
      </c>
      <c r="F51" s="102">
        <v>3</v>
      </c>
      <c r="G51" s="66">
        <v>3321</v>
      </c>
    </row>
    <row r="52" spans="1:7" x14ac:dyDescent="0.3">
      <c r="A52" s="64" t="s">
        <v>272</v>
      </c>
      <c r="B52" s="64" t="s">
        <v>266</v>
      </c>
      <c r="C52" s="64" t="s">
        <v>259</v>
      </c>
      <c r="D52" s="64" t="s">
        <v>282</v>
      </c>
      <c r="E52" s="110">
        <v>43796</v>
      </c>
      <c r="F52" s="102">
        <v>15</v>
      </c>
      <c r="G52" s="66">
        <v>14383</v>
      </c>
    </row>
    <row r="53" spans="1:7" x14ac:dyDescent="0.3">
      <c r="A53" s="64" t="s">
        <v>261</v>
      </c>
      <c r="B53" s="64" t="s">
        <v>262</v>
      </c>
      <c r="C53" s="64" t="s">
        <v>257</v>
      </c>
      <c r="D53" s="64" t="s">
        <v>267</v>
      </c>
      <c r="E53" s="110">
        <v>43373</v>
      </c>
      <c r="F53" s="103">
        <v>7</v>
      </c>
      <c r="G53" s="66">
        <v>4605</v>
      </c>
    </row>
    <row r="54" spans="1:7" x14ac:dyDescent="0.3">
      <c r="A54" s="64" t="s">
        <v>281</v>
      </c>
      <c r="B54" s="64" t="s">
        <v>273</v>
      </c>
      <c r="C54" s="64" t="s">
        <v>259</v>
      </c>
      <c r="D54" s="64" t="s">
        <v>275</v>
      </c>
      <c r="E54" s="110">
        <v>43763</v>
      </c>
      <c r="F54" s="102">
        <v>13</v>
      </c>
      <c r="G54" s="66">
        <v>10510</v>
      </c>
    </row>
    <row r="55" spans="1:7" x14ac:dyDescent="0.3">
      <c r="A55" s="64" t="s">
        <v>265</v>
      </c>
      <c r="B55" s="64" t="s">
        <v>262</v>
      </c>
      <c r="C55" s="64" t="s">
        <v>259</v>
      </c>
      <c r="D55" s="64" t="s">
        <v>263</v>
      </c>
      <c r="E55" s="110">
        <v>43790</v>
      </c>
      <c r="F55" s="103">
        <v>13</v>
      </c>
      <c r="G55" s="66">
        <v>8501</v>
      </c>
    </row>
    <row r="56" spans="1:7" x14ac:dyDescent="0.3">
      <c r="A56" s="64" t="s">
        <v>261</v>
      </c>
      <c r="B56" s="64" t="s">
        <v>278</v>
      </c>
      <c r="C56" s="64" t="s">
        <v>257</v>
      </c>
      <c r="D56" s="64" t="s">
        <v>269</v>
      </c>
      <c r="E56" s="110">
        <v>43168</v>
      </c>
      <c r="F56" s="102">
        <v>12</v>
      </c>
      <c r="G56" s="66">
        <v>13331</v>
      </c>
    </row>
    <row r="57" spans="1:7" x14ac:dyDescent="0.3">
      <c r="A57" s="64" t="s">
        <v>261</v>
      </c>
      <c r="B57" s="64" t="s">
        <v>271</v>
      </c>
      <c r="C57" s="64" t="s">
        <v>257</v>
      </c>
      <c r="D57" s="64" t="s">
        <v>267</v>
      </c>
      <c r="E57" s="110">
        <v>43866</v>
      </c>
      <c r="F57" s="103">
        <v>10</v>
      </c>
      <c r="G57" s="66">
        <v>10055</v>
      </c>
    </row>
    <row r="58" spans="1:7" x14ac:dyDescent="0.3">
      <c r="A58" s="64" t="s">
        <v>272</v>
      </c>
      <c r="B58" s="64" t="s">
        <v>262</v>
      </c>
      <c r="C58" s="64" t="s">
        <v>260</v>
      </c>
      <c r="D58" s="64" t="s">
        <v>263</v>
      </c>
      <c r="E58" s="110">
        <v>43460</v>
      </c>
      <c r="F58" s="103">
        <v>2</v>
      </c>
      <c r="G58" s="66">
        <v>1316</v>
      </c>
    </row>
    <row r="59" spans="1:7" x14ac:dyDescent="0.3">
      <c r="A59" s="64" t="s">
        <v>264</v>
      </c>
      <c r="B59" s="64" t="s">
        <v>273</v>
      </c>
      <c r="C59" s="64" t="s">
        <v>257</v>
      </c>
      <c r="D59" s="64" t="s">
        <v>269</v>
      </c>
      <c r="E59" s="110">
        <v>43517</v>
      </c>
      <c r="F59" s="102">
        <v>19</v>
      </c>
      <c r="G59" s="66">
        <v>15243</v>
      </c>
    </row>
    <row r="60" spans="1:7" x14ac:dyDescent="0.3">
      <c r="A60" s="64" t="s">
        <v>276</v>
      </c>
      <c r="B60" s="64" t="s">
        <v>273</v>
      </c>
      <c r="C60" s="64" t="s">
        <v>259</v>
      </c>
      <c r="D60" s="64" t="s">
        <v>275</v>
      </c>
      <c r="E60" s="110">
        <v>43461</v>
      </c>
      <c r="F60" s="102">
        <v>15</v>
      </c>
      <c r="G60" s="66">
        <v>12016</v>
      </c>
    </row>
    <row r="61" spans="1:7" x14ac:dyDescent="0.3">
      <c r="A61" s="64" t="s">
        <v>280</v>
      </c>
      <c r="B61" s="64" t="s">
        <v>271</v>
      </c>
      <c r="C61" s="64" t="s">
        <v>257</v>
      </c>
      <c r="D61" s="64" t="s">
        <v>267</v>
      </c>
      <c r="E61" s="110">
        <v>43369</v>
      </c>
      <c r="F61" s="103">
        <v>6</v>
      </c>
      <c r="G61" s="66">
        <v>6069</v>
      </c>
    </row>
    <row r="62" spans="1:7" x14ac:dyDescent="0.3">
      <c r="A62" s="64" t="s">
        <v>272</v>
      </c>
      <c r="B62" s="64" t="s">
        <v>262</v>
      </c>
      <c r="C62" s="64" t="s">
        <v>260</v>
      </c>
      <c r="D62" s="64" t="s">
        <v>267</v>
      </c>
      <c r="E62" s="110">
        <v>43328</v>
      </c>
      <c r="F62" s="103">
        <v>7</v>
      </c>
      <c r="G62" s="66">
        <v>4567</v>
      </c>
    </row>
    <row r="63" spans="1:7" x14ac:dyDescent="0.3">
      <c r="A63" s="64" t="s">
        <v>270</v>
      </c>
      <c r="B63" s="64" t="s">
        <v>262</v>
      </c>
      <c r="C63" s="64" t="s">
        <v>257</v>
      </c>
      <c r="D63" s="64" t="s">
        <v>263</v>
      </c>
      <c r="E63" s="110">
        <v>43614</v>
      </c>
      <c r="F63" s="103">
        <v>16</v>
      </c>
      <c r="G63" s="66">
        <v>10518</v>
      </c>
    </row>
    <row r="64" spans="1:7" x14ac:dyDescent="0.3">
      <c r="A64" s="64" t="s">
        <v>264</v>
      </c>
      <c r="B64" s="64" t="s">
        <v>278</v>
      </c>
      <c r="C64" s="64" t="s">
        <v>260</v>
      </c>
      <c r="D64" s="64" t="s">
        <v>267</v>
      </c>
      <c r="E64" s="110">
        <v>43366</v>
      </c>
      <c r="F64" s="102">
        <v>9</v>
      </c>
      <c r="G64" s="66">
        <v>9968</v>
      </c>
    </row>
    <row r="65" spans="1:7" x14ac:dyDescent="0.3">
      <c r="A65" s="64" t="s">
        <v>268</v>
      </c>
      <c r="B65" s="64" t="s">
        <v>266</v>
      </c>
      <c r="C65" s="64" t="s">
        <v>257</v>
      </c>
      <c r="D65" s="64" t="s">
        <v>275</v>
      </c>
      <c r="E65" s="110">
        <v>43231</v>
      </c>
      <c r="F65" s="102">
        <v>8</v>
      </c>
      <c r="G65" s="66">
        <v>7618</v>
      </c>
    </row>
    <row r="66" spans="1:7" x14ac:dyDescent="0.3">
      <c r="A66" s="64" t="s">
        <v>265</v>
      </c>
      <c r="B66" s="64" t="s">
        <v>262</v>
      </c>
      <c r="C66" s="64" t="s">
        <v>258</v>
      </c>
      <c r="D66" s="64" t="s">
        <v>263</v>
      </c>
      <c r="E66" s="110">
        <v>43230</v>
      </c>
      <c r="F66" s="103">
        <v>3</v>
      </c>
      <c r="G66" s="66">
        <v>1964</v>
      </c>
    </row>
    <row r="67" spans="1:7" x14ac:dyDescent="0.3">
      <c r="A67" s="64" t="s">
        <v>265</v>
      </c>
      <c r="B67" s="64" t="s">
        <v>266</v>
      </c>
      <c r="C67" s="64" t="s">
        <v>259</v>
      </c>
      <c r="D67" s="64" t="s">
        <v>269</v>
      </c>
      <c r="E67" s="110">
        <v>43265</v>
      </c>
      <c r="F67" s="102">
        <v>7</v>
      </c>
      <c r="G67" s="66">
        <v>6722</v>
      </c>
    </row>
    <row r="68" spans="1:7" x14ac:dyDescent="0.3">
      <c r="A68" s="64" t="s">
        <v>277</v>
      </c>
      <c r="B68" s="64" t="s">
        <v>271</v>
      </c>
      <c r="C68" s="64" t="s">
        <v>258</v>
      </c>
      <c r="D68" s="64" t="s">
        <v>269</v>
      </c>
      <c r="E68" s="110">
        <v>43803</v>
      </c>
      <c r="F68" s="103">
        <v>15</v>
      </c>
      <c r="G68" s="66">
        <v>15064</v>
      </c>
    </row>
    <row r="69" spans="1:7" x14ac:dyDescent="0.3">
      <c r="A69" s="64" t="s">
        <v>280</v>
      </c>
      <c r="B69" s="64" t="s">
        <v>273</v>
      </c>
      <c r="C69" s="64" t="s">
        <v>257</v>
      </c>
      <c r="D69" s="64" t="s">
        <v>269</v>
      </c>
      <c r="E69" s="110">
        <v>43672</v>
      </c>
      <c r="F69" s="102">
        <v>17</v>
      </c>
      <c r="G69" s="66">
        <v>13676</v>
      </c>
    </row>
    <row r="70" spans="1:7" x14ac:dyDescent="0.3">
      <c r="A70" s="64" t="s">
        <v>265</v>
      </c>
      <c r="B70" s="64" t="s">
        <v>262</v>
      </c>
      <c r="C70" s="64" t="s">
        <v>257</v>
      </c>
      <c r="D70" s="64" t="s">
        <v>267</v>
      </c>
      <c r="E70" s="110">
        <v>43861</v>
      </c>
      <c r="F70" s="103">
        <v>6</v>
      </c>
      <c r="G70" s="66">
        <v>3933</v>
      </c>
    </row>
    <row r="71" spans="1:7" x14ac:dyDescent="0.3">
      <c r="A71" s="64" t="s">
        <v>274</v>
      </c>
      <c r="B71" s="64" t="s">
        <v>271</v>
      </c>
      <c r="C71" s="64" t="s">
        <v>259</v>
      </c>
      <c r="D71" s="64" t="s">
        <v>267</v>
      </c>
      <c r="E71" s="110">
        <v>43454</v>
      </c>
      <c r="F71" s="103">
        <v>10</v>
      </c>
      <c r="G71" s="66">
        <v>10111</v>
      </c>
    </row>
    <row r="72" spans="1:7" x14ac:dyDescent="0.3">
      <c r="A72" s="64" t="s">
        <v>277</v>
      </c>
      <c r="B72" s="64" t="s">
        <v>271</v>
      </c>
      <c r="C72" s="64" t="s">
        <v>257</v>
      </c>
      <c r="D72" s="64" t="s">
        <v>282</v>
      </c>
      <c r="E72" s="110">
        <v>43483</v>
      </c>
      <c r="F72" s="103">
        <v>10</v>
      </c>
      <c r="G72" s="66">
        <v>10055</v>
      </c>
    </row>
    <row r="73" spans="1:7" x14ac:dyDescent="0.3">
      <c r="A73" s="64" t="s">
        <v>270</v>
      </c>
      <c r="B73" s="64" t="s">
        <v>271</v>
      </c>
      <c r="C73" s="64" t="s">
        <v>257</v>
      </c>
      <c r="D73" s="64" t="s">
        <v>282</v>
      </c>
      <c r="E73" s="110">
        <v>43422</v>
      </c>
      <c r="F73" s="102">
        <v>11</v>
      </c>
      <c r="G73" s="66">
        <v>11139</v>
      </c>
    </row>
    <row r="74" spans="1:7" x14ac:dyDescent="0.3">
      <c r="A74" s="64" t="s">
        <v>280</v>
      </c>
      <c r="B74" s="64" t="s">
        <v>278</v>
      </c>
      <c r="C74" s="64" t="s">
        <v>259</v>
      </c>
      <c r="D74" s="64" t="s">
        <v>275</v>
      </c>
      <c r="E74" s="110">
        <v>43335</v>
      </c>
      <c r="F74" s="102">
        <v>10</v>
      </c>
      <c r="G74" s="66">
        <v>11118</v>
      </c>
    </row>
    <row r="75" spans="1:7" x14ac:dyDescent="0.3">
      <c r="A75" s="64" t="s">
        <v>265</v>
      </c>
      <c r="B75" s="64" t="s">
        <v>273</v>
      </c>
      <c r="C75" s="64" t="s">
        <v>257</v>
      </c>
      <c r="D75" s="64" t="s">
        <v>275</v>
      </c>
      <c r="E75" s="110">
        <v>43506</v>
      </c>
      <c r="F75" s="102">
        <v>1</v>
      </c>
      <c r="G75" s="66">
        <v>808</v>
      </c>
    </row>
    <row r="76" spans="1:7" x14ac:dyDescent="0.3">
      <c r="A76" s="64" t="s">
        <v>264</v>
      </c>
      <c r="B76" s="64" t="s">
        <v>266</v>
      </c>
      <c r="C76" s="64" t="s">
        <v>260</v>
      </c>
      <c r="D76" s="64" t="s">
        <v>263</v>
      </c>
      <c r="E76" s="110">
        <v>43488</v>
      </c>
      <c r="F76" s="102">
        <v>2</v>
      </c>
      <c r="G76" s="66">
        <v>1913</v>
      </c>
    </row>
    <row r="77" spans="1:7" x14ac:dyDescent="0.3">
      <c r="A77" s="64" t="s">
        <v>274</v>
      </c>
      <c r="B77" s="64" t="s">
        <v>278</v>
      </c>
      <c r="C77" s="64" t="s">
        <v>260</v>
      </c>
      <c r="D77" s="64" t="s">
        <v>282</v>
      </c>
      <c r="E77" s="110">
        <v>43631</v>
      </c>
      <c r="F77" s="102">
        <v>7</v>
      </c>
      <c r="G77" s="66">
        <v>7790</v>
      </c>
    </row>
    <row r="78" spans="1:7" x14ac:dyDescent="0.3">
      <c r="A78" s="64" t="s">
        <v>264</v>
      </c>
      <c r="B78" s="64" t="s">
        <v>271</v>
      </c>
      <c r="C78" s="64" t="s">
        <v>260</v>
      </c>
      <c r="D78" s="64" t="s">
        <v>275</v>
      </c>
      <c r="E78" s="110">
        <v>43623</v>
      </c>
      <c r="F78" s="103">
        <v>9</v>
      </c>
      <c r="G78" s="66">
        <v>9080</v>
      </c>
    </row>
    <row r="79" spans="1:7" x14ac:dyDescent="0.3">
      <c r="A79" s="64" t="s">
        <v>274</v>
      </c>
      <c r="B79" s="64" t="s">
        <v>273</v>
      </c>
      <c r="C79" s="64" t="s">
        <v>258</v>
      </c>
      <c r="D79" s="64" t="s">
        <v>263</v>
      </c>
      <c r="E79" s="110">
        <v>43398</v>
      </c>
      <c r="F79" s="102">
        <v>3</v>
      </c>
      <c r="G79" s="66">
        <v>2423</v>
      </c>
    </row>
    <row r="80" spans="1:7" x14ac:dyDescent="0.3">
      <c r="A80" s="64" t="s">
        <v>265</v>
      </c>
      <c r="B80" s="64" t="s">
        <v>273</v>
      </c>
      <c r="C80" s="64" t="s">
        <v>258</v>
      </c>
      <c r="D80" s="64" t="s">
        <v>275</v>
      </c>
      <c r="E80" s="110">
        <v>43532</v>
      </c>
      <c r="F80" s="102">
        <v>6</v>
      </c>
      <c r="G80" s="66">
        <v>4818</v>
      </c>
    </row>
    <row r="81" spans="1:7" x14ac:dyDescent="0.3">
      <c r="A81" s="64" t="s">
        <v>268</v>
      </c>
      <c r="B81" s="64" t="s">
        <v>273</v>
      </c>
      <c r="C81" s="64" t="s">
        <v>257</v>
      </c>
      <c r="D81" s="64" t="s">
        <v>267</v>
      </c>
      <c r="E81" s="110">
        <v>43882</v>
      </c>
      <c r="F81" s="102">
        <v>3</v>
      </c>
      <c r="G81" s="66">
        <v>2417</v>
      </c>
    </row>
    <row r="82" spans="1:7" x14ac:dyDescent="0.3">
      <c r="A82" s="64" t="s">
        <v>268</v>
      </c>
      <c r="B82" s="64" t="s">
        <v>271</v>
      </c>
      <c r="C82" s="64" t="s">
        <v>259</v>
      </c>
      <c r="D82" s="64" t="s">
        <v>267</v>
      </c>
      <c r="E82" s="110">
        <v>43180</v>
      </c>
      <c r="F82" s="103">
        <v>7</v>
      </c>
      <c r="G82" s="66">
        <v>7050</v>
      </c>
    </row>
    <row r="83" spans="1:7" x14ac:dyDescent="0.3">
      <c r="A83" s="64" t="s">
        <v>276</v>
      </c>
      <c r="B83" s="64" t="s">
        <v>271</v>
      </c>
      <c r="C83" s="64" t="s">
        <v>260</v>
      </c>
      <c r="D83" s="64" t="s">
        <v>282</v>
      </c>
      <c r="E83" s="110">
        <v>43457</v>
      </c>
      <c r="F83" s="103">
        <v>11</v>
      </c>
      <c r="G83" s="66">
        <v>11127</v>
      </c>
    </row>
    <row r="84" spans="1:7" x14ac:dyDescent="0.3">
      <c r="A84" s="64" t="s">
        <v>265</v>
      </c>
      <c r="B84" s="64" t="s">
        <v>273</v>
      </c>
      <c r="C84" s="64" t="s">
        <v>259</v>
      </c>
      <c r="D84" s="64" t="s">
        <v>267</v>
      </c>
      <c r="E84" s="110">
        <v>43554</v>
      </c>
      <c r="F84" s="102">
        <v>9</v>
      </c>
      <c r="G84" s="66">
        <v>7271</v>
      </c>
    </row>
    <row r="85" spans="1:7" x14ac:dyDescent="0.3">
      <c r="A85" s="64" t="s">
        <v>281</v>
      </c>
      <c r="B85" s="64" t="s">
        <v>262</v>
      </c>
      <c r="C85" s="64" t="s">
        <v>257</v>
      </c>
      <c r="D85" s="64" t="s">
        <v>275</v>
      </c>
      <c r="E85" s="110">
        <v>43363</v>
      </c>
      <c r="F85" s="103">
        <v>10</v>
      </c>
      <c r="G85" s="66">
        <v>6558</v>
      </c>
    </row>
    <row r="86" spans="1:7" x14ac:dyDescent="0.3">
      <c r="A86" s="64" t="s">
        <v>265</v>
      </c>
      <c r="B86" s="64" t="s">
        <v>266</v>
      </c>
      <c r="C86" s="64" t="s">
        <v>260</v>
      </c>
      <c r="D86" s="64" t="s">
        <v>267</v>
      </c>
      <c r="E86" s="110">
        <v>43840</v>
      </c>
      <c r="F86" s="102">
        <v>7</v>
      </c>
      <c r="G86" s="66">
        <v>6705</v>
      </c>
    </row>
    <row r="87" spans="1:7" x14ac:dyDescent="0.3">
      <c r="A87" s="64" t="s">
        <v>268</v>
      </c>
      <c r="B87" s="64" t="s">
        <v>266</v>
      </c>
      <c r="C87" s="64" t="s">
        <v>260</v>
      </c>
      <c r="D87" s="64" t="s">
        <v>267</v>
      </c>
      <c r="E87" s="110">
        <v>43799</v>
      </c>
      <c r="F87" s="102">
        <v>9</v>
      </c>
      <c r="G87" s="66">
        <v>8563</v>
      </c>
    </row>
    <row r="88" spans="1:7" x14ac:dyDescent="0.3">
      <c r="A88" s="64" t="s">
        <v>268</v>
      </c>
      <c r="B88" s="64" t="s">
        <v>273</v>
      </c>
      <c r="C88" s="64" t="s">
        <v>257</v>
      </c>
      <c r="D88" s="64" t="s">
        <v>269</v>
      </c>
      <c r="E88" s="110">
        <v>43376</v>
      </c>
      <c r="F88" s="102">
        <v>20</v>
      </c>
      <c r="G88" s="66">
        <v>16111</v>
      </c>
    </row>
    <row r="89" spans="1:7" x14ac:dyDescent="0.3">
      <c r="A89" s="64" t="s">
        <v>264</v>
      </c>
      <c r="B89" s="64" t="s">
        <v>271</v>
      </c>
      <c r="C89" s="64" t="s">
        <v>259</v>
      </c>
      <c r="D89" s="64" t="s">
        <v>267</v>
      </c>
      <c r="E89" s="110">
        <v>43820</v>
      </c>
      <c r="F89" s="103">
        <v>9</v>
      </c>
      <c r="G89" s="66">
        <v>9061</v>
      </c>
    </row>
    <row r="90" spans="1:7" x14ac:dyDescent="0.3">
      <c r="A90" s="64" t="s">
        <v>268</v>
      </c>
      <c r="B90" s="64" t="s">
        <v>262</v>
      </c>
      <c r="C90" s="64" t="s">
        <v>260</v>
      </c>
      <c r="D90" s="64" t="s">
        <v>282</v>
      </c>
      <c r="E90" s="110">
        <v>43190</v>
      </c>
      <c r="F90" s="103">
        <v>3</v>
      </c>
      <c r="G90" s="66">
        <v>1960</v>
      </c>
    </row>
    <row r="91" spans="1:7" x14ac:dyDescent="0.3">
      <c r="A91" s="64" t="s">
        <v>281</v>
      </c>
      <c r="B91" s="64" t="s">
        <v>271</v>
      </c>
      <c r="C91" s="64" t="s">
        <v>259</v>
      </c>
      <c r="D91" s="64" t="s">
        <v>269</v>
      </c>
      <c r="E91" s="110">
        <v>43372</v>
      </c>
      <c r="F91" s="103">
        <v>14</v>
      </c>
      <c r="G91" s="66">
        <v>14116</v>
      </c>
    </row>
    <row r="92" spans="1:7" x14ac:dyDescent="0.3">
      <c r="A92" s="64" t="s">
        <v>279</v>
      </c>
      <c r="B92" s="64" t="s">
        <v>271</v>
      </c>
      <c r="C92" s="64" t="s">
        <v>259</v>
      </c>
      <c r="D92" s="64" t="s">
        <v>263</v>
      </c>
      <c r="E92" s="110">
        <v>43245</v>
      </c>
      <c r="F92" s="103">
        <v>9</v>
      </c>
      <c r="G92" s="66">
        <v>9054</v>
      </c>
    </row>
    <row r="93" spans="1:7" x14ac:dyDescent="0.3">
      <c r="A93" s="64" t="s">
        <v>281</v>
      </c>
      <c r="B93" s="64" t="s">
        <v>262</v>
      </c>
      <c r="C93" s="64" t="s">
        <v>258</v>
      </c>
      <c r="D93" s="64" t="s">
        <v>263</v>
      </c>
      <c r="E93" s="110">
        <v>43251</v>
      </c>
      <c r="F93" s="103">
        <v>6</v>
      </c>
      <c r="G93" s="66">
        <v>3929</v>
      </c>
    </row>
    <row r="94" spans="1:7" x14ac:dyDescent="0.3">
      <c r="A94" s="64" t="s">
        <v>274</v>
      </c>
      <c r="B94" s="64" t="s">
        <v>262</v>
      </c>
      <c r="C94" s="64" t="s">
        <v>257</v>
      </c>
      <c r="D94" s="64" t="s">
        <v>267</v>
      </c>
      <c r="E94" s="110">
        <v>43695</v>
      </c>
      <c r="F94" s="103">
        <v>4</v>
      </c>
      <c r="G94" s="66">
        <v>2628</v>
      </c>
    </row>
    <row r="95" spans="1:7" x14ac:dyDescent="0.3">
      <c r="A95" s="64" t="s">
        <v>265</v>
      </c>
      <c r="B95" s="64" t="s">
        <v>262</v>
      </c>
      <c r="C95" s="64" t="s">
        <v>257</v>
      </c>
      <c r="D95" s="64" t="s">
        <v>263</v>
      </c>
      <c r="E95" s="110">
        <v>43325</v>
      </c>
      <c r="F95" s="103">
        <v>3</v>
      </c>
      <c r="G95" s="66">
        <v>1958</v>
      </c>
    </row>
    <row r="96" spans="1:7" x14ac:dyDescent="0.3">
      <c r="A96" s="64" t="s">
        <v>281</v>
      </c>
      <c r="B96" s="64" t="s">
        <v>262</v>
      </c>
      <c r="C96" s="64" t="s">
        <v>259</v>
      </c>
      <c r="D96" s="64" t="s">
        <v>269</v>
      </c>
      <c r="E96" s="110">
        <v>43231</v>
      </c>
      <c r="F96" s="103">
        <v>9</v>
      </c>
      <c r="G96" s="66">
        <v>5906</v>
      </c>
    </row>
    <row r="97" spans="1:7" x14ac:dyDescent="0.3">
      <c r="A97" s="64" t="s">
        <v>264</v>
      </c>
      <c r="B97" s="64" t="s">
        <v>278</v>
      </c>
      <c r="C97" s="64" t="s">
        <v>260</v>
      </c>
      <c r="D97" s="64" t="s">
        <v>275</v>
      </c>
      <c r="E97" s="110">
        <v>43712</v>
      </c>
      <c r="F97" s="102">
        <v>14</v>
      </c>
      <c r="G97" s="66">
        <v>15456</v>
      </c>
    </row>
    <row r="98" spans="1:7" x14ac:dyDescent="0.3">
      <c r="A98" s="64" t="s">
        <v>261</v>
      </c>
      <c r="B98" s="64" t="s">
        <v>273</v>
      </c>
      <c r="C98" s="64" t="s">
        <v>259</v>
      </c>
      <c r="D98" s="64" t="s">
        <v>267</v>
      </c>
      <c r="E98" s="110">
        <v>43489</v>
      </c>
      <c r="F98" s="102">
        <v>2</v>
      </c>
      <c r="G98" s="66">
        <v>1610</v>
      </c>
    </row>
    <row r="99" spans="1:7" x14ac:dyDescent="0.3">
      <c r="A99" s="64" t="s">
        <v>272</v>
      </c>
      <c r="B99" s="64" t="s">
        <v>271</v>
      </c>
      <c r="C99" s="64" t="s">
        <v>260</v>
      </c>
      <c r="D99" s="64" t="s">
        <v>267</v>
      </c>
      <c r="E99" s="110">
        <v>43530</v>
      </c>
      <c r="F99" s="103">
        <v>4</v>
      </c>
      <c r="G99" s="66">
        <v>4019</v>
      </c>
    </row>
    <row r="100" spans="1:7" x14ac:dyDescent="0.3">
      <c r="A100" s="64" t="s">
        <v>270</v>
      </c>
      <c r="B100" s="64" t="s">
        <v>278</v>
      </c>
      <c r="C100" s="64" t="s">
        <v>260</v>
      </c>
      <c r="D100" s="64" t="s">
        <v>263</v>
      </c>
      <c r="E100" s="110">
        <v>43676</v>
      </c>
      <c r="F100" s="102">
        <v>3</v>
      </c>
      <c r="G100" s="66">
        <v>3319</v>
      </c>
    </row>
    <row r="101" spans="1:7" x14ac:dyDescent="0.3">
      <c r="A101" s="64" t="s">
        <v>276</v>
      </c>
      <c r="B101" s="64" t="s">
        <v>266</v>
      </c>
      <c r="C101" s="64" t="s">
        <v>260</v>
      </c>
      <c r="D101" s="64" t="s">
        <v>282</v>
      </c>
      <c r="E101" s="110">
        <v>43670</v>
      </c>
      <c r="F101" s="102">
        <v>4</v>
      </c>
      <c r="G101" s="66">
        <v>3824</v>
      </c>
    </row>
    <row r="102" spans="1:7" x14ac:dyDescent="0.3">
      <c r="A102" s="64" t="s">
        <v>279</v>
      </c>
      <c r="B102" s="64" t="s">
        <v>271</v>
      </c>
      <c r="C102" s="64" t="s">
        <v>259</v>
      </c>
      <c r="D102" s="64" t="s">
        <v>282</v>
      </c>
      <c r="E102" s="110">
        <v>43337</v>
      </c>
      <c r="F102" s="103">
        <v>5</v>
      </c>
      <c r="G102" s="66">
        <v>5064</v>
      </c>
    </row>
    <row r="103" spans="1:7" x14ac:dyDescent="0.3">
      <c r="A103" s="64" t="s">
        <v>279</v>
      </c>
      <c r="B103" s="64" t="s">
        <v>278</v>
      </c>
      <c r="C103" s="64" t="s">
        <v>258</v>
      </c>
      <c r="D103" s="64" t="s">
        <v>282</v>
      </c>
      <c r="E103" s="110">
        <v>43719</v>
      </c>
      <c r="F103" s="102">
        <v>12</v>
      </c>
      <c r="G103" s="66">
        <v>13315</v>
      </c>
    </row>
    <row r="104" spans="1:7" x14ac:dyDescent="0.3">
      <c r="A104" s="64" t="s">
        <v>268</v>
      </c>
      <c r="B104" s="64" t="s">
        <v>266</v>
      </c>
      <c r="C104" s="64" t="s">
        <v>260</v>
      </c>
      <c r="D104" s="64" t="s">
        <v>269</v>
      </c>
      <c r="E104" s="110">
        <v>43699</v>
      </c>
      <c r="F104" s="102">
        <v>17</v>
      </c>
      <c r="G104" s="66">
        <v>16313</v>
      </c>
    </row>
    <row r="105" spans="1:7" x14ac:dyDescent="0.3">
      <c r="A105" s="64" t="s">
        <v>276</v>
      </c>
      <c r="B105" s="64" t="s">
        <v>271</v>
      </c>
      <c r="C105" s="64" t="s">
        <v>258</v>
      </c>
      <c r="D105" s="64" t="s">
        <v>282</v>
      </c>
      <c r="E105" s="110">
        <v>43492</v>
      </c>
      <c r="F105" s="103">
        <v>15</v>
      </c>
      <c r="G105" s="66">
        <v>15060</v>
      </c>
    </row>
    <row r="106" spans="1:7" x14ac:dyDescent="0.3">
      <c r="A106" s="64" t="s">
        <v>270</v>
      </c>
      <c r="B106" s="64" t="s">
        <v>273</v>
      </c>
      <c r="C106" s="64" t="s">
        <v>257</v>
      </c>
      <c r="D106" s="64" t="s">
        <v>282</v>
      </c>
      <c r="E106" s="110">
        <v>43821</v>
      </c>
      <c r="F106" s="102">
        <v>1</v>
      </c>
      <c r="G106" s="66">
        <v>803</v>
      </c>
    </row>
    <row r="107" spans="1:7" x14ac:dyDescent="0.3">
      <c r="A107" s="64" t="s">
        <v>280</v>
      </c>
      <c r="B107" s="64" t="s">
        <v>278</v>
      </c>
      <c r="C107" s="64" t="s">
        <v>260</v>
      </c>
      <c r="D107" s="64" t="s">
        <v>267</v>
      </c>
      <c r="E107" s="110">
        <v>43307</v>
      </c>
      <c r="F107" s="102">
        <v>1</v>
      </c>
      <c r="G107" s="66">
        <v>1105</v>
      </c>
    </row>
    <row r="108" spans="1:7" x14ac:dyDescent="0.3">
      <c r="A108" s="64" t="s">
        <v>274</v>
      </c>
      <c r="B108" s="64" t="s">
        <v>262</v>
      </c>
      <c r="C108" s="64" t="s">
        <v>258</v>
      </c>
      <c r="D108" s="64" t="s">
        <v>275</v>
      </c>
      <c r="E108" s="110">
        <v>43297</v>
      </c>
      <c r="F108" s="103">
        <v>9</v>
      </c>
      <c r="G108" s="66">
        <v>5882</v>
      </c>
    </row>
    <row r="109" spans="1:7" x14ac:dyDescent="0.3">
      <c r="A109" s="64" t="s">
        <v>264</v>
      </c>
      <c r="B109" s="64" t="s">
        <v>278</v>
      </c>
      <c r="C109" s="64" t="s">
        <v>258</v>
      </c>
      <c r="D109" s="64" t="s">
        <v>269</v>
      </c>
      <c r="E109" s="110">
        <v>43514</v>
      </c>
      <c r="F109" s="102">
        <v>8</v>
      </c>
      <c r="G109" s="66">
        <v>8855</v>
      </c>
    </row>
    <row r="110" spans="1:7" x14ac:dyDescent="0.3">
      <c r="A110" s="64" t="s">
        <v>279</v>
      </c>
      <c r="B110" s="64" t="s">
        <v>273</v>
      </c>
      <c r="C110" s="64" t="s">
        <v>259</v>
      </c>
      <c r="D110" s="64" t="s">
        <v>267</v>
      </c>
      <c r="E110" s="110">
        <v>43807</v>
      </c>
      <c r="F110" s="102">
        <v>10</v>
      </c>
      <c r="G110" s="66">
        <v>8063</v>
      </c>
    </row>
    <row r="111" spans="1:7" x14ac:dyDescent="0.3">
      <c r="A111" s="64" t="s">
        <v>277</v>
      </c>
      <c r="B111" s="64" t="s">
        <v>266</v>
      </c>
      <c r="C111" s="64" t="s">
        <v>260</v>
      </c>
      <c r="D111" s="64" t="s">
        <v>269</v>
      </c>
      <c r="E111" s="110">
        <v>43548</v>
      </c>
      <c r="F111" s="102">
        <v>15</v>
      </c>
      <c r="G111" s="66">
        <v>14359</v>
      </c>
    </row>
    <row r="112" spans="1:7" x14ac:dyDescent="0.3">
      <c r="A112" s="64" t="s">
        <v>268</v>
      </c>
      <c r="B112" s="64" t="s">
        <v>273</v>
      </c>
      <c r="C112" s="64" t="s">
        <v>259</v>
      </c>
      <c r="D112" s="64" t="s">
        <v>275</v>
      </c>
      <c r="E112" s="110">
        <v>43701</v>
      </c>
      <c r="F112" s="102">
        <v>3</v>
      </c>
      <c r="G112" s="66">
        <v>2417</v>
      </c>
    </row>
    <row r="113" spans="1:7" x14ac:dyDescent="0.3">
      <c r="A113" s="64" t="s">
        <v>281</v>
      </c>
      <c r="B113" s="64" t="s">
        <v>262</v>
      </c>
      <c r="C113" s="64" t="s">
        <v>260</v>
      </c>
      <c r="D113" s="64" t="s">
        <v>282</v>
      </c>
      <c r="E113" s="110">
        <v>43541</v>
      </c>
      <c r="F113" s="103">
        <v>9</v>
      </c>
      <c r="G113" s="66">
        <v>5920</v>
      </c>
    </row>
    <row r="114" spans="1:7" x14ac:dyDescent="0.3">
      <c r="A114" s="64" t="s">
        <v>265</v>
      </c>
      <c r="B114" s="64" t="s">
        <v>266</v>
      </c>
      <c r="C114" s="64" t="s">
        <v>258</v>
      </c>
      <c r="D114" s="64" t="s">
        <v>263</v>
      </c>
      <c r="E114" s="110">
        <v>43468</v>
      </c>
      <c r="F114" s="102">
        <v>7</v>
      </c>
      <c r="G114" s="66">
        <v>6684</v>
      </c>
    </row>
    <row r="115" spans="1:7" x14ac:dyDescent="0.3">
      <c r="A115" s="64" t="s">
        <v>264</v>
      </c>
      <c r="B115" s="64" t="s">
        <v>278</v>
      </c>
      <c r="C115" s="64" t="s">
        <v>257</v>
      </c>
      <c r="D115" s="64" t="s">
        <v>263</v>
      </c>
      <c r="E115" s="110">
        <v>43337</v>
      </c>
      <c r="F115" s="103">
        <v>18</v>
      </c>
      <c r="G115" s="66">
        <v>19906</v>
      </c>
    </row>
    <row r="116" spans="1:7" x14ac:dyDescent="0.3">
      <c r="A116" s="64" t="s">
        <v>276</v>
      </c>
      <c r="B116" s="64" t="s">
        <v>262</v>
      </c>
      <c r="C116" s="64" t="s">
        <v>258</v>
      </c>
      <c r="D116" s="64" t="s">
        <v>269</v>
      </c>
      <c r="E116" s="110">
        <v>43475</v>
      </c>
      <c r="F116" s="103">
        <v>13</v>
      </c>
      <c r="G116" s="66">
        <v>8557</v>
      </c>
    </row>
    <row r="117" spans="1:7" x14ac:dyDescent="0.3">
      <c r="A117" s="64" t="s">
        <v>272</v>
      </c>
      <c r="B117" s="64" t="s">
        <v>271</v>
      </c>
      <c r="C117" s="64" t="s">
        <v>257</v>
      </c>
      <c r="D117" s="64" t="s">
        <v>282</v>
      </c>
      <c r="E117" s="110">
        <v>43419</v>
      </c>
      <c r="F117" s="102">
        <v>10</v>
      </c>
      <c r="G117" s="66">
        <v>10105</v>
      </c>
    </row>
    <row r="118" spans="1:7" x14ac:dyDescent="0.3">
      <c r="A118" s="64" t="s">
        <v>274</v>
      </c>
      <c r="B118" s="64" t="s">
        <v>278</v>
      </c>
      <c r="C118" s="64" t="s">
        <v>258</v>
      </c>
      <c r="D118" s="64" t="s">
        <v>263</v>
      </c>
      <c r="E118" s="110">
        <v>43440</v>
      </c>
      <c r="F118" s="103">
        <v>9</v>
      </c>
      <c r="G118" s="66">
        <v>9978</v>
      </c>
    </row>
    <row r="119" spans="1:7" x14ac:dyDescent="0.3">
      <c r="A119" s="64" t="s">
        <v>270</v>
      </c>
      <c r="B119" s="64" t="s">
        <v>278</v>
      </c>
      <c r="C119" s="64" t="s">
        <v>257</v>
      </c>
      <c r="D119" s="64" t="s">
        <v>282</v>
      </c>
      <c r="E119" s="110">
        <v>43405</v>
      </c>
      <c r="F119" s="102">
        <v>2</v>
      </c>
      <c r="G119" s="66">
        <v>2217</v>
      </c>
    </row>
    <row r="120" spans="1:7" x14ac:dyDescent="0.3">
      <c r="A120" s="64" t="s">
        <v>268</v>
      </c>
      <c r="B120" s="64" t="s">
        <v>278</v>
      </c>
      <c r="C120" s="64" t="s">
        <v>257</v>
      </c>
      <c r="D120" s="64" t="s">
        <v>263</v>
      </c>
      <c r="E120" s="110">
        <v>43527</v>
      </c>
      <c r="F120" s="102">
        <v>1</v>
      </c>
      <c r="G120" s="66">
        <v>1105</v>
      </c>
    </row>
    <row r="121" spans="1:7" x14ac:dyDescent="0.3">
      <c r="A121" s="64" t="s">
        <v>265</v>
      </c>
      <c r="B121" s="64" t="s">
        <v>262</v>
      </c>
      <c r="C121" s="64" t="s">
        <v>257</v>
      </c>
      <c r="D121" s="64" t="s">
        <v>269</v>
      </c>
      <c r="E121" s="110">
        <v>43296</v>
      </c>
      <c r="F121" s="103">
        <v>3</v>
      </c>
      <c r="G121" s="66">
        <v>1975</v>
      </c>
    </row>
    <row r="122" spans="1:7" x14ac:dyDescent="0.3">
      <c r="A122" s="64" t="s">
        <v>264</v>
      </c>
      <c r="B122" s="64" t="s">
        <v>278</v>
      </c>
      <c r="C122" s="64" t="s">
        <v>260</v>
      </c>
      <c r="D122" s="64" t="s">
        <v>275</v>
      </c>
      <c r="E122" s="110">
        <v>43617</v>
      </c>
      <c r="F122" s="102">
        <v>2</v>
      </c>
      <c r="G122" s="66">
        <v>2217</v>
      </c>
    </row>
    <row r="123" spans="1:7" x14ac:dyDescent="0.3">
      <c r="A123" s="64" t="s">
        <v>274</v>
      </c>
      <c r="B123" s="64" t="s">
        <v>266</v>
      </c>
      <c r="C123" s="64" t="s">
        <v>260</v>
      </c>
      <c r="D123" s="64" t="s">
        <v>269</v>
      </c>
      <c r="E123" s="110">
        <v>43854</v>
      </c>
      <c r="F123" s="102">
        <v>18</v>
      </c>
      <c r="G123" s="66">
        <v>17221</v>
      </c>
    </row>
    <row r="124" spans="1:7" x14ac:dyDescent="0.3">
      <c r="A124" s="64" t="s">
        <v>270</v>
      </c>
      <c r="B124" s="64" t="s">
        <v>262</v>
      </c>
      <c r="C124" s="64" t="s">
        <v>257</v>
      </c>
      <c r="D124" s="64" t="s">
        <v>269</v>
      </c>
      <c r="E124" s="110">
        <v>43833</v>
      </c>
      <c r="F124" s="103">
        <v>6</v>
      </c>
      <c r="G124" s="66">
        <v>3926</v>
      </c>
    </row>
    <row r="125" spans="1:7" x14ac:dyDescent="0.3">
      <c r="A125" s="64" t="s">
        <v>274</v>
      </c>
      <c r="B125" s="64" t="s">
        <v>266</v>
      </c>
      <c r="C125" s="64" t="s">
        <v>260</v>
      </c>
      <c r="D125" s="64" t="s">
        <v>263</v>
      </c>
      <c r="E125" s="110">
        <v>43535</v>
      </c>
      <c r="F125" s="102">
        <v>7</v>
      </c>
      <c r="G125" s="66">
        <v>6678</v>
      </c>
    </row>
    <row r="126" spans="1:7" x14ac:dyDescent="0.3">
      <c r="A126" s="64" t="s">
        <v>270</v>
      </c>
      <c r="B126" s="64" t="s">
        <v>262</v>
      </c>
      <c r="C126" s="64" t="s">
        <v>257</v>
      </c>
      <c r="D126" s="64" t="s">
        <v>275</v>
      </c>
      <c r="E126" s="110">
        <v>43842</v>
      </c>
      <c r="F126" s="103">
        <v>10</v>
      </c>
      <c r="G126" s="66">
        <v>6554</v>
      </c>
    </row>
    <row r="127" spans="1:7" x14ac:dyDescent="0.3">
      <c r="A127" s="64" t="s">
        <v>272</v>
      </c>
      <c r="B127" s="64" t="s">
        <v>278</v>
      </c>
      <c r="C127" s="64" t="s">
        <v>257</v>
      </c>
      <c r="D127" s="64" t="s">
        <v>282</v>
      </c>
      <c r="E127" s="110">
        <v>43561</v>
      </c>
      <c r="F127" s="102">
        <v>3</v>
      </c>
      <c r="G127" s="66">
        <v>3307</v>
      </c>
    </row>
    <row r="128" spans="1:7" x14ac:dyDescent="0.3">
      <c r="A128" s="64" t="s">
        <v>280</v>
      </c>
      <c r="B128" s="64" t="s">
        <v>278</v>
      </c>
      <c r="C128" s="64" t="s">
        <v>260</v>
      </c>
      <c r="D128" s="64" t="s">
        <v>269</v>
      </c>
      <c r="E128" s="110">
        <v>43407</v>
      </c>
      <c r="F128" s="102">
        <v>11</v>
      </c>
      <c r="G128" s="66">
        <v>12174</v>
      </c>
    </row>
    <row r="129" spans="1:7" x14ac:dyDescent="0.3">
      <c r="A129" s="64" t="s">
        <v>276</v>
      </c>
      <c r="B129" s="64" t="s">
        <v>262</v>
      </c>
      <c r="C129" s="64" t="s">
        <v>257</v>
      </c>
      <c r="D129" s="64" t="s">
        <v>267</v>
      </c>
      <c r="E129" s="110">
        <v>43414</v>
      </c>
      <c r="F129" s="103">
        <v>3</v>
      </c>
      <c r="G129" s="66">
        <v>1966</v>
      </c>
    </row>
    <row r="130" spans="1:7" x14ac:dyDescent="0.3">
      <c r="A130" s="64" t="s">
        <v>272</v>
      </c>
      <c r="B130" s="64" t="s">
        <v>266</v>
      </c>
      <c r="C130" s="64" t="s">
        <v>259</v>
      </c>
      <c r="D130" s="64" t="s">
        <v>269</v>
      </c>
      <c r="E130" s="110">
        <v>43670</v>
      </c>
      <c r="F130" s="102">
        <v>20</v>
      </c>
      <c r="G130" s="66">
        <v>19055</v>
      </c>
    </row>
    <row r="131" spans="1:7" x14ac:dyDescent="0.3">
      <c r="A131" s="64" t="s">
        <v>272</v>
      </c>
      <c r="B131" s="64" t="s">
        <v>262</v>
      </c>
      <c r="C131" s="64" t="s">
        <v>260</v>
      </c>
      <c r="D131" s="64" t="s">
        <v>275</v>
      </c>
      <c r="E131" s="110">
        <v>43670</v>
      </c>
      <c r="F131" s="103">
        <v>2</v>
      </c>
      <c r="G131" s="66">
        <v>1309</v>
      </c>
    </row>
    <row r="132" spans="1:7" x14ac:dyDescent="0.3">
      <c r="A132" s="64" t="s">
        <v>277</v>
      </c>
      <c r="B132" s="64" t="s">
        <v>278</v>
      </c>
      <c r="C132" s="64" t="s">
        <v>259</v>
      </c>
      <c r="D132" s="64" t="s">
        <v>282</v>
      </c>
      <c r="E132" s="110">
        <v>43705</v>
      </c>
      <c r="F132" s="102">
        <v>8</v>
      </c>
      <c r="G132" s="66">
        <v>8825</v>
      </c>
    </row>
    <row r="133" spans="1:7" x14ac:dyDescent="0.3">
      <c r="A133" s="64" t="s">
        <v>279</v>
      </c>
      <c r="B133" s="64" t="s">
        <v>271</v>
      </c>
      <c r="C133" s="64" t="s">
        <v>258</v>
      </c>
      <c r="D133" s="64" t="s">
        <v>282</v>
      </c>
      <c r="E133" s="110">
        <v>43412</v>
      </c>
      <c r="F133" s="102">
        <v>1</v>
      </c>
      <c r="G133" s="66">
        <v>1006</v>
      </c>
    </row>
    <row r="134" spans="1:7" x14ac:dyDescent="0.3">
      <c r="A134" s="64" t="s">
        <v>261</v>
      </c>
      <c r="B134" s="64" t="s">
        <v>273</v>
      </c>
      <c r="C134" s="64" t="s">
        <v>258</v>
      </c>
      <c r="D134" s="64" t="s">
        <v>282</v>
      </c>
      <c r="E134" s="110">
        <v>43482</v>
      </c>
      <c r="F134" s="102">
        <v>5</v>
      </c>
      <c r="G134" s="66">
        <v>4020</v>
      </c>
    </row>
    <row r="135" spans="1:7" x14ac:dyDescent="0.3">
      <c r="A135" s="64" t="s">
        <v>265</v>
      </c>
      <c r="B135" s="64" t="s">
        <v>271</v>
      </c>
      <c r="C135" s="64" t="s">
        <v>258</v>
      </c>
      <c r="D135" s="64" t="s">
        <v>267</v>
      </c>
      <c r="E135" s="110">
        <v>43248</v>
      </c>
      <c r="F135" s="103">
        <v>18</v>
      </c>
      <c r="G135" s="66">
        <v>18111</v>
      </c>
    </row>
    <row r="136" spans="1:7" x14ac:dyDescent="0.3">
      <c r="A136" s="64" t="s">
        <v>274</v>
      </c>
      <c r="B136" s="64" t="s">
        <v>266</v>
      </c>
      <c r="C136" s="64" t="s">
        <v>259</v>
      </c>
      <c r="D136" s="64" t="s">
        <v>282</v>
      </c>
      <c r="E136" s="110">
        <v>43171</v>
      </c>
      <c r="F136" s="102">
        <v>2</v>
      </c>
      <c r="G136" s="66">
        <v>1919</v>
      </c>
    </row>
    <row r="137" spans="1:7" x14ac:dyDescent="0.3">
      <c r="A137" s="64" t="s">
        <v>264</v>
      </c>
      <c r="B137" s="64" t="s">
        <v>271</v>
      </c>
      <c r="C137" s="64" t="s">
        <v>259</v>
      </c>
      <c r="D137" s="64" t="s">
        <v>282</v>
      </c>
      <c r="E137" s="110">
        <v>43257</v>
      </c>
      <c r="F137" s="103">
        <v>3</v>
      </c>
      <c r="G137" s="66">
        <v>3011</v>
      </c>
    </row>
    <row r="138" spans="1:7" x14ac:dyDescent="0.3">
      <c r="A138" s="64" t="s">
        <v>276</v>
      </c>
      <c r="B138" s="64" t="s">
        <v>266</v>
      </c>
      <c r="C138" s="64" t="s">
        <v>257</v>
      </c>
      <c r="D138" s="64" t="s">
        <v>267</v>
      </c>
      <c r="E138" s="110">
        <v>43363</v>
      </c>
      <c r="F138" s="102">
        <v>2</v>
      </c>
      <c r="G138" s="66">
        <v>1902</v>
      </c>
    </row>
    <row r="139" spans="1:7" x14ac:dyDescent="0.3">
      <c r="A139" s="64" t="s">
        <v>272</v>
      </c>
      <c r="B139" s="64" t="s">
        <v>266</v>
      </c>
      <c r="C139" s="64" t="s">
        <v>258</v>
      </c>
      <c r="D139" s="64" t="s">
        <v>267</v>
      </c>
      <c r="E139" s="110">
        <v>43545</v>
      </c>
      <c r="F139" s="102">
        <v>3</v>
      </c>
      <c r="G139" s="66">
        <v>2877</v>
      </c>
    </row>
    <row r="140" spans="1:7" x14ac:dyDescent="0.3">
      <c r="A140" s="64" t="s">
        <v>279</v>
      </c>
      <c r="B140" s="64" t="s">
        <v>266</v>
      </c>
      <c r="C140" s="64" t="s">
        <v>258</v>
      </c>
      <c r="D140" s="64" t="s">
        <v>267</v>
      </c>
      <c r="E140" s="110">
        <v>43463</v>
      </c>
      <c r="F140" s="102">
        <v>4</v>
      </c>
      <c r="G140" s="66">
        <v>3838</v>
      </c>
    </row>
    <row r="141" spans="1:7" x14ac:dyDescent="0.3">
      <c r="A141" s="64" t="s">
        <v>272</v>
      </c>
      <c r="B141" s="64" t="s">
        <v>262</v>
      </c>
      <c r="C141" s="64" t="s">
        <v>260</v>
      </c>
      <c r="D141" s="64" t="s">
        <v>263</v>
      </c>
      <c r="E141" s="110">
        <v>43440</v>
      </c>
      <c r="F141" s="103">
        <v>4</v>
      </c>
      <c r="G141" s="66">
        <v>2629</v>
      </c>
    </row>
    <row r="142" spans="1:7" x14ac:dyDescent="0.3">
      <c r="A142" s="64" t="s">
        <v>279</v>
      </c>
      <c r="B142" s="64" t="s">
        <v>262</v>
      </c>
      <c r="C142" s="64" t="s">
        <v>259</v>
      </c>
      <c r="D142" s="64" t="s">
        <v>263</v>
      </c>
      <c r="E142" s="110">
        <v>43545</v>
      </c>
      <c r="F142" s="103">
        <v>5</v>
      </c>
      <c r="G142" s="66">
        <v>3265</v>
      </c>
    </row>
    <row r="143" spans="1:7" x14ac:dyDescent="0.3">
      <c r="A143" s="64" t="s">
        <v>264</v>
      </c>
      <c r="B143" s="64" t="s">
        <v>278</v>
      </c>
      <c r="C143" s="64" t="s">
        <v>260</v>
      </c>
      <c r="D143" s="64" t="s">
        <v>269</v>
      </c>
      <c r="E143" s="110">
        <v>43635</v>
      </c>
      <c r="F143" s="102">
        <v>7</v>
      </c>
      <c r="G143" s="66">
        <v>7787</v>
      </c>
    </row>
    <row r="144" spans="1:7" x14ac:dyDescent="0.3">
      <c r="A144" s="64" t="s">
        <v>265</v>
      </c>
      <c r="B144" s="64" t="s">
        <v>273</v>
      </c>
      <c r="C144" s="64" t="s">
        <v>258</v>
      </c>
      <c r="D144" s="64" t="s">
        <v>282</v>
      </c>
      <c r="E144" s="110">
        <v>43319</v>
      </c>
      <c r="F144" s="102">
        <v>9</v>
      </c>
      <c r="G144" s="66">
        <v>7225</v>
      </c>
    </row>
    <row r="145" spans="1:7" x14ac:dyDescent="0.3">
      <c r="A145" s="64" t="s">
        <v>265</v>
      </c>
      <c r="B145" s="64" t="s">
        <v>278</v>
      </c>
      <c r="C145" s="64" t="s">
        <v>258</v>
      </c>
      <c r="D145" s="64" t="s">
        <v>282</v>
      </c>
      <c r="E145" s="110">
        <v>43332</v>
      </c>
      <c r="F145" s="102">
        <v>3</v>
      </c>
      <c r="G145" s="66">
        <v>3333</v>
      </c>
    </row>
    <row r="146" spans="1:7" x14ac:dyDescent="0.3">
      <c r="A146" s="64" t="s">
        <v>279</v>
      </c>
      <c r="B146" s="64" t="s">
        <v>262</v>
      </c>
      <c r="C146" s="64" t="s">
        <v>260</v>
      </c>
      <c r="D146" s="64" t="s">
        <v>275</v>
      </c>
      <c r="E146" s="110">
        <v>43656</v>
      </c>
      <c r="F146" s="103">
        <v>6</v>
      </c>
      <c r="G146" s="66">
        <v>3916</v>
      </c>
    </row>
    <row r="147" spans="1:7" x14ac:dyDescent="0.3">
      <c r="A147" s="64" t="s">
        <v>268</v>
      </c>
      <c r="B147" s="64" t="s">
        <v>271</v>
      </c>
      <c r="C147" s="64" t="s">
        <v>257</v>
      </c>
      <c r="D147" s="64" t="s">
        <v>267</v>
      </c>
      <c r="E147" s="110">
        <v>43365</v>
      </c>
      <c r="F147" s="103">
        <v>17</v>
      </c>
      <c r="G147" s="66">
        <v>17174</v>
      </c>
    </row>
    <row r="148" spans="1:7" x14ac:dyDescent="0.3">
      <c r="A148" s="64" t="s">
        <v>280</v>
      </c>
      <c r="B148" s="64" t="s">
        <v>278</v>
      </c>
      <c r="C148" s="64" t="s">
        <v>259</v>
      </c>
      <c r="D148" s="64" t="s">
        <v>269</v>
      </c>
      <c r="E148" s="110">
        <v>43435</v>
      </c>
      <c r="F148" s="102">
        <v>20</v>
      </c>
      <c r="G148" s="66">
        <v>22232</v>
      </c>
    </row>
    <row r="149" spans="1:7" x14ac:dyDescent="0.3">
      <c r="A149" s="64" t="s">
        <v>272</v>
      </c>
      <c r="B149" s="64" t="s">
        <v>266</v>
      </c>
      <c r="C149" s="64" t="s">
        <v>260</v>
      </c>
      <c r="D149" s="64" t="s">
        <v>267</v>
      </c>
      <c r="E149" s="110">
        <v>43234</v>
      </c>
      <c r="F149" s="102">
        <v>9</v>
      </c>
      <c r="G149" s="66">
        <v>10464</v>
      </c>
    </row>
    <row r="150" spans="1:7" x14ac:dyDescent="0.3">
      <c r="A150" s="64" t="s">
        <v>265</v>
      </c>
      <c r="B150" s="64" t="s">
        <v>271</v>
      </c>
      <c r="C150" s="64" t="s">
        <v>258</v>
      </c>
      <c r="D150" s="64" t="s">
        <v>267</v>
      </c>
      <c r="E150" s="110">
        <v>43795</v>
      </c>
      <c r="F150" s="103">
        <v>16</v>
      </c>
      <c r="G150" s="66">
        <v>16204</v>
      </c>
    </row>
    <row r="151" spans="1:7" x14ac:dyDescent="0.3">
      <c r="A151" s="64" t="s">
        <v>268</v>
      </c>
      <c r="B151" s="64" t="s">
        <v>273</v>
      </c>
      <c r="C151" s="64" t="s">
        <v>260</v>
      </c>
      <c r="D151" s="64" t="s">
        <v>269</v>
      </c>
      <c r="E151" s="110">
        <v>43804</v>
      </c>
      <c r="F151" s="102">
        <v>6</v>
      </c>
      <c r="G151" s="66">
        <v>4841</v>
      </c>
    </row>
    <row r="152" spans="1:7" x14ac:dyDescent="0.3">
      <c r="A152" s="64" t="s">
        <v>261</v>
      </c>
      <c r="B152" s="64" t="s">
        <v>271</v>
      </c>
      <c r="C152" s="64" t="s">
        <v>257</v>
      </c>
      <c r="D152" s="64" t="s">
        <v>282</v>
      </c>
      <c r="E152" s="110">
        <v>43169</v>
      </c>
      <c r="F152" s="103">
        <v>9</v>
      </c>
      <c r="G152" s="66">
        <v>9074</v>
      </c>
    </row>
    <row r="153" spans="1:7" x14ac:dyDescent="0.3">
      <c r="A153" s="64" t="s">
        <v>281</v>
      </c>
      <c r="B153" s="64" t="s">
        <v>273</v>
      </c>
      <c r="C153" s="64" t="s">
        <v>260</v>
      </c>
      <c r="D153" s="64" t="s">
        <v>275</v>
      </c>
      <c r="E153" s="110">
        <v>43872</v>
      </c>
      <c r="F153" s="102">
        <v>6</v>
      </c>
      <c r="G153" s="66">
        <v>4849</v>
      </c>
    </row>
    <row r="154" spans="1:7" x14ac:dyDescent="0.3">
      <c r="A154" s="64" t="s">
        <v>265</v>
      </c>
      <c r="B154" s="64" t="s">
        <v>273</v>
      </c>
      <c r="C154" s="64" t="s">
        <v>260</v>
      </c>
      <c r="D154" s="64" t="s">
        <v>275</v>
      </c>
      <c r="E154" s="110">
        <v>43209</v>
      </c>
      <c r="F154" s="102">
        <v>8</v>
      </c>
      <c r="G154" s="66">
        <v>6432</v>
      </c>
    </row>
    <row r="155" spans="1:7" x14ac:dyDescent="0.3">
      <c r="A155" s="64" t="s">
        <v>265</v>
      </c>
      <c r="B155" s="64" t="s">
        <v>262</v>
      </c>
      <c r="C155" s="64" t="s">
        <v>260</v>
      </c>
      <c r="D155" s="64" t="s">
        <v>263</v>
      </c>
      <c r="E155" s="110">
        <v>43293</v>
      </c>
      <c r="F155" s="103">
        <v>8</v>
      </c>
      <c r="G155" s="66">
        <v>5258</v>
      </c>
    </row>
    <row r="156" spans="1:7" x14ac:dyDescent="0.3">
      <c r="A156" s="64" t="s">
        <v>264</v>
      </c>
      <c r="B156" s="64" t="s">
        <v>266</v>
      </c>
      <c r="C156" s="64" t="s">
        <v>260</v>
      </c>
      <c r="D156" s="64" t="s">
        <v>269</v>
      </c>
      <c r="E156" s="110">
        <v>43846</v>
      </c>
      <c r="F156" s="102">
        <v>19</v>
      </c>
      <c r="G156" s="66">
        <v>18197</v>
      </c>
    </row>
    <row r="157" spans="1:7" x14ac:dyDescent="0.3">
      <c r="A157" s="64" t="s">
        <v>265</v>
      </c>
      <c r="B157" s="64" t="s">
        <v>262</v>
      </c>
      <c r="C157" s="64" t="s">
        <v>259</v>
      </c>
      <c r="D157" s="64" t="s">
        <v>282</v>
      </c>
      <c r="E157" s="110">
        <v>43622</v>
      </c>
      <c r="F157" s="103">
        <v>1</v>
      </c>
      <c r="G157" s="66">
        <v>657</v>
      </c>
    </row>
    <row r="158" spans="1:7" x14ac:dyDescent="0.3">
      <c r="A158" s="64" t="s">
        <v>274</v>
      </c>
      <c r="B158" s="64" t="s">
        <v>278</v>
      </c>
      <c r="C158" s="64" t="s">
        <v>258</v>
      </c>
      <c r="D158" s="64" t="s">
        <v>267</v>
      </c>
      <c r="E158" s="110">
        <v>43538</v>
      </c>
      <c r="F158" s="102">
        <v>12</v>
      </c>
      <c r="G158" s="66">
        <v>13307</v>
      </c>
    </row>
    <row r="159" spans="1:7" x14ac:dyDescent="0.3">
      <c r="A159" s="64" t="s">
        <v>279</v>
      </c>
      <c r="B159" s="64" t="s">
        <v>278</v>
      </c>
      <c r="C159" s="64" t="s">
        <v>260</v>
      </c>
      <c r="D159" s="64" t="s">
        <v>275</v>
      </c>
      <c r="E159" s="110">
        <v>43846</v>
      </c>
      <c r="F159" s="102">
        <v>12</v>
      </c>
      <c r="G159" s="66">
        <v>13354</v>
      </c>
    </row>
    <row r="160" spans="1:7" x14ac:dyDescent="0.3">
      <c r="A160" s="64" t="s">
        <v>274</v>
      </c>
      <c r="B160" s="64" t="s">
        <v>262</v>
      </c>
      <c r="C160" s="64" t="s">
        <v>259</v>
      </c>
      <c r="D160" s="64" t="s">
        <v>282</v>
      </c>
      <c r="E160" s="110">
        <v>43870</v>
      </c>
      <c r="F160" s="103">
        <v>11</v>
      </c>
      <c r="G160" s="66">
        <v>7239</v>
      </c>
    </row>
    <row r="161" spans="1:7" x14ac:dyDescent="0.3">
      <c r="A161" s="64" t="s">
        <v>274</v>
      </c>
      <c r="B161" s="64" t="s">
        <v>278</v>
      </c>
      <c r="C161" s="64" t="s">
        <v>258</v>
      </c>
      <c r="D161" s="64" t="s">
        <v>269</v>
      </c>
      <c r="E161" s="110">
        <v>43482</v>
      </c>
      <c r="F161" s="102">
        <v>13</v>
      </c>
      <c r="G161" s="66">
        <v>14342</v>
      </c>
    </row>
    <row r="162" spans="1:7" x14ac:dyDescent="0.3">
      <c r="A162" s="64" t="s">
        <v>268</v>
      </c>
      <c r="B162" s="64" t="s">
        <v>278</v>
      </c>
      <c r="C162" s="64" t="s">
        <v>257</v>
      </c>
      <c r="D162" s="64" t="s">
        <v>267</v>
      </c>
      <c r="E162" s="110">
        <v>43411</v>
      </c>
      <c r="F162" s="102">
        <v>13</v>
      </c>
      <c r="G162" s="66">
        <v>14355</v>
      </c>
    </row>
    <row r="163" spans="1:7" x14ac:dyDescent="0.3">
      <c r="A163" s="64" t="s">
        <v>274</v>
      </c>
      <c r="B163" s="64" t="s">
        <v>266</v>
      </c>
      <c r="C163" s="64" t="s">
        <v>259</v>
      </c>
      <c r="D163" s="64" t="s">
        <v>269</v>
      </c>
      <c r="E163" s="110">
        <v>43349</v>
      </c>
      <c r="F163" s="102">
        <v>15</v>
      </c>
      <c r="G163" s="66">
        <v>14392</v>
      </c>
    </row>
    <row r="164" spans="1:7" x14ac:dyDescent="0.3">
      <c r="A164" s="64" t="s">
        <v>276</v>
      </c>
      <c r="B164" s="64" t="s">
        <v>266</v>
      </c>
      <c r="C164" s="64" t="s">
        <v>260</v>
      </c>
      <c r="D164" s="64" t="s">
        <v>269</v>
      </c>
      <c r="E164" s="110">
        <v>43432</v>
      </c>
      <c r="F164" s="102">
        <v>6</v>
      </c>
      <c r="G164" s="66">
        <v>5722</v>
      </c>
    </row>
    <row r="165" spans="1:7" x14ac:dyDescent="0.3">
      <c r="A165" s="64" t="s">
        <v>270</v>
      </c>
      <c r="B165" s="64" t="s">
        <v>266</v>
      </c>
      <c r="C165" s="64" t="s">
        <v>259</v>
      </c>
      <c r="D165" s="64" t="s">
        <v>269</v>
      </c>
      <c r="E165" s="110">
        <v>43329</v>
      </c>
      <c r="F165" s="102">
        <v>19</v>
      </c>
      <c r="G165" s="66">
        <v>18128</v>
      </c>
    </row>
    <row r="166" spans="1:7" x14ac:dyDescent="0.3">
      <c r="A166" s="64" t="s">
        <v>261</v>
      </c>
      <c r="B166" s="64" t="s">
        <v>262</v>
      </c>
      <c r="C166" s="64" t="s">
        <v>260</v>
      </c>
      <c r="D166" s="64" t="s">
        <v>263</v>
      </c>
      <c r="E166" s="110">
        <v>43462</v>
      </c>
      <c r="F166" s="103">
        <v>2</v>
      </c>
      <c r="G166" s="66">
        <v>1314</v>
      </c>
    </row>
    <row r="167" spans="1:7" x14ac:dyDescent="0.3">
      <c r="A167" s="64" t="s">
        <v>276</v>
      </c>
      <c r="B167" s="64" t="s">
        <v>266</v>
      </c>
      <c r="C167" s="64" t="s">
        <v>259</v>
      </c>
      <c r="D167" s="64" t="s">
        <v>282</v>
      </c>
      <c r="E167" s="110">
        <v>43575</v>
      </c>
      <c r="F167" s="102">
        <v>4</v>
      </c>
      <c r="G167" s="66">
        <v>3808</v>
      </c>
    </row>
    <row r="168" spans="1:7" x14ac:dyDescent="0.3">
      <c r="A168" s="64" t="s">
        <v>261</v>
      </c>
      <c r="B168" s="64" t="s">
        <v>278</v>
      </c>
      <c r="C168" s="64" t="s">
        <v>257</v>
      </c>
      <c r="D168" s="64" t="s">
        <v>275</v>
      </c>
      <c r="E168" s="110">
        <v>43838</v>
      </c>
      <c r="F168" s="102">
        <v>1</v>
      </c>
      <c r="G168" s="66">
        <v>1110</v>
      </c>
    </row>
    <row r="169" spans="1:7" x14ac:dyDescent="0.3">
      <c r="A169" s="64" t="s">
        <v>274</v>
      </c>
      <c r="B169" s="64" t="s">
        <v>273</v>
      </c>
      <c r="C169" s="64" t="s">
        <v>257</v>
      </c>
      <c r="D169" s="64" t="s">
        <v>275</v>
      </c>
      <c r="E169" s="110">
        <v>43262</v>
      </c>
      <c r="F169" s="102">
        <v>10</v>
      </c>
      <c r="G169" s="66">
        <v>8040</v>
      </c>
    </row>
    <row r="170" spans="1:7" x14ac:dyDescent="0.3">
      <c r="A170" s="64" t="s">
        <v>280</v>
      </c>
      <c r="B170" s="64" t="s">
        <v>262</v>
      </c>
      <c r="C170" s="64" t="s">
        <v>258</v>
      </c>
      <c r="D170" s="64" t="s">
        <v>267</v>
      </c>
      <c r="E170" s="110">
        <v>43775</v>
      </c>
      <c r="F170" s="103">
        <v>6</v>
      </c>
      <c r="G170" s="66">
        <v>3920</v>
      </c>
    </row>
    <row r="171" spans="1:7" x14ac:dyDescent="0.3">
      <c r="A171" s="64" t="s">
        <v>265</v>
      </c>
      <c r="B171" s="64" t="s">
        <v>278</v>
      </c>
      <c r="C171" s="64" t="s">
        <v>258</v>
      </c>
      <c r="D171" s="64" t="s">
        <v>275</v>
      </c>
      <c r="E171" s="110">
        <v>43322</v>
      </c>
      <c r="F171" s="102">
        <v>14</v>
      </c>
      <c r="G171" s="66">
        <v>15574</v>
      </c>
    </row>
    <row r="172" spans="1:7" x14ac:dyDescent="0.3">
      <c r="A172" s="64" t="s">
        <v>265</v>
      </c>
      <c r="B172" s="64" t="s">
        <v>278</v>
      </c>
      <c r="C172" s="64" t="s">
        <v>259</v>
      </c>
      <c r="D172" s="64" t="s">
        <v>263</v>
      </c>
      <c r="E172" s="110">
        <v>43781</v>
      </c>
      <c r="F172" s="103">
        <v>16</v>
      </c>
      <c r="G172" s="66">
        <v>17774</v>
      </c>
    </row>
    <row r="173" spans="1:7" x14ac:dyDescent="0.3">
      <c r="A173" s="64" t="s">
        <v>265</v>
      </c>
      <c r="B173" s="64" t="s">
        <v>278</v>
      </c>
      <c r="C173" s="64" t="s">
        <v>257</v>
      </c>
      <c r="D173" s="64" t="s">
        <v>275</v>
      </c>
      <c r="E173" s="110">
        <v>43723</v>
      </c>
      <c r="F173" s="102">
        <v>3</v>
      </c>
      <c r="G173" s="66">
        <v>3323</v>
      </c>
    </row>
    <row r="174" spans="1:7" x14ac:dyDescent="0.3">
      <c r="A174" s="64" t="s">
        <v>274</v>
      </c>
      <c r="B174" s="64" t="s">
        <v>273</v>
      </c>
      <c r="C174" s="64" t="s">
        <v>257</v>
      </c>
      <c r="D174" s="64" t="s">
        <v>263</v>
      </c>
      <c r="E174" s="110">
        <v>43750</v>
      </c>
      <c r="F174" s="102">
        <v>5</v>
      </c>
      <c r="G174" s="66">
        <v>4021</v>
      </c>
    </row>
    <row r="175" spans="1:7" x14ac:dyDescent="0.3">
      <c r="A175" s="64" t="s">
        <v>261</v>
      </c>
      <c r="B175" s="64" t="s">
        <v>278</v>
      </c>
      <c r="C175" s="64" t="s">
        <v>259</v>
      </c>
      <c r="D175" s="64" t="s">
        <v>275</v>
      </c>
      <c r="E175" s="110">
        <v>43268</v>
      </c>
      <c r="F175" s="102">
        <v>8</v>
      </c>
      <c r="G175" s="66">
        <v>8823</v>
      </c>
    </row>
    <row r="176" spans="1:7" x14ac:dyDescent="0.3">
      <c r="A176" s="64" t="s">
        <v>276</v>
      </c>
      <c r="B176" s="64" t="s">
        <v>278</v>
      </c>
      <c r="C176" s="64" t="s">
        <v>258</v>
      </c>
      <c r="D176" s="64" t="s">
        <v>282</v>
      </c>
      <c r="E176" s="110">
        <v>43639</v>
      </c>
      <c r="F176" s="102">
        <v>9</v>
      </c>
      <c r="G176" s="66">
        <v>9969</v>
      </c>
    </row>
    <row r="177" spans="1:7" x14ac:dyDescent="0.3">
      <c r="A177" s="64" t="s">
        <v>276</v>
      </c>
      <c r="B177" s="64" t="s">
        <v>273</v>
      </c>
      <c r="C177" s="64" t="s">
        <v>260</v>
      </c>
      <c r="D177" s="64" t="s">
        <v>275</v>
      </c>
      <c r="E177" s="110">
        <v>43795</v>
      </c>
      <c r="F177" s="102">
        <v>10</v>
      </c>
      <c r="G177" s="66">
        <v>8056</v>
      </c>
    </row>
    <row r="178" spans="1:7" x14ac:dyDescent="0.3">
      <c r="A178" s="64" t="s">
        <v>281</v>
      </c>
      <c r="B178" s="64" t="s">
        <v>273</v>
      </c>
      <c r="C178" s="64" t="s">
        <v>260</v>
      </c>
      <c r="D178" s="64" t="s">
        <v>267</v>
      </c>
      <c r="E178" s="110">
        <v>43566</v>
      </c>
      <c r="F178" s="102">
        <v>14</v>
      </c>
      <c r="G178" s="66">
        <v>11233</v>
      </c>
    </row>
    <row r="179" spans="1:7" x14ac:dyDescent="0.3">
      <c r="A179" s="64" t="s">
        <v>270</v>
      </c>
      <c r="B179" s="64" t="s">
        <v>266</v>
      </c>
      <c r="C179" s="64" t="s">
        <v>260</v>
      </c>
      <c r="D179" s="64" t="s">
        <v>267</v>
      </c>
      <c r="E179" s="110">
        <v>43454</v>
      </c>
      <c r="F179" s="102">
        <v>13</v>
      </c>
      <c r="G179" s="66">
        <v>12430</v>
      </c>
    </row>
    <row r="180" spans="1:7" x14ac:dyDescent="0.3">
      <c r="A180" s="64" t="s">
        <v>281</v>
      </c>
      <c r="B180" s="64" t="s">
        <v>278</v>
      </c>
      <c r="C180" s="64" t="s">
        <v>260</v>
      </c>
      <c r="D180" s="64" t="s">
        <v>263</v>
      </c>
      <c r="E180" s="110">
        <v>43760</v>
      </c>
      <c r="F180" s="102">
        <v>8</v>
      </c>
      <c r="G180" s="66">
        <v>8818</v>
      </c>
    </row>
    <row r="181" spans="1:7" x14ac:dyDescent="0.3">
      <c r="A181" s="64" t="s">
        <v>265</v>
      </c>
      <c r="B181" s="64" t="s">
        <v>266</v>
      </c>
      <c r="C181" s="64" t="s">
        <v>260</v>
      </c>
      <c r="D181" s="64" t="s">
        <v>267</v>
      </c>
      <c r="E181" s="110">
        <v>43378</v>
      </c>
      <c r="F181" s="102">
        <v>8</v>
      </c>
      <c r="G181" s="66">
        <v>7652</v>
      </c>
    </row>
    <row r="182" spans="1:7" x14ac:dyDescent="0.3">
      <c r="A182" s="64" t="s">
        <v>270</v>
      </c>
      <c r="B182" s="64" t="s">
        <v>273</v>
      </c>
      <c r="C182" s="64" t="s">
        <v>257</v>
      </c>
      <c r="D182" s="64" t="s">
        <v>269</v>
      </c>
      <c r="E182" s="110">
        <v>43625</v>
      </c>
      <c r="F182" s="102">
        <v>8</v>
      </c>
      <c r="G182" s="66">
        <v>6430</v>
      </c>
    </row>
    <row r="183" spans="1:7" x14ac:dyDescent="0.3">
      <c r="A183" s="64" t="s">
        <v>279</v>
      </c>
      <c r="B183" s="64" t="s">
        <v>271</v>
      </c>
      <c r="C183" s="64" t="s">
        <v>258</v>
      </c>
      <c r="D183" s="64" t="s">
        <v>282</v>
      </c>
      <c r="E183" s="110">
        <v>43163</v>
      </c>
      <c r="F183" s="103">
        <v>5</v>
      </c>
      <c r="G183" s="66">
        <v>5041</v>
      </c>
    </row>
    <row r="184" spans="1:7" x14ac:dyDescent="0.3">
      <c r="A184" s="64" t="s">
        <v>264</v>
      </c>
      <c r="B184" s="64" t="s">
        <v>278</v>
      </c>
      <c r="C184" s="64" t="s">
        <v>257</v>
      </c>
      <c r="D184" s="64" t="s">
        <v>263</v>
      </c>
      <c r="E184" s="110">
        <v>43748</v>
      </c>
      <c r="F184" s="102">
        <v>7</v>
      </c>
      <c r="G184" s="66">
        <v>7742</v>
      </c>
    </row>
    <row r="185" spans="1:7" x14ac:dyDescent="0.3">
      <c r="A185" s="64" t="s">
        <v>281</v>
      </c>
      <c r="B185" s="64" t="s">
        <v>271</v>
      </c>
      <c r="C185" s="64" t="s">
        <v>260</v>
      </c>
      <c r="D185" s="64" t="s">
        <v>282</v>
      </c>
      <c r="E185" s="110">
        <v>43262</v>
      </c>
      <c r="F185" s="103">
        <v>17</v>
      </c>
      <c r="G185" s="66">
        <v>17156</v>
      </c>
    </row>
    <row r="186" spans="1:7" x14ac:dyDescent="0.3">
      <c r="A186" s="64" t="s">
        <v>264</v>
      </c>
      <c r="B186" s="64" t="s">
        <v>278</v>
      </c>
      <c r="C186" s="64" t="s">
        <v>258</v>
      </c>
      <c r="D186" s="64" t="s">
        <v>263</v>
      </c>
      <c r="E186" s="110">
        <v>43267</v>
      </c>
      <c r="F186" s="102">
        <v>12</v>
      </c>
      <c r="G186" s="66">
        <v>13356</v>
      </c>
    </row>
    <row r="187" spans="1:7" x14ac:dyDescent="0.3">
      <c r="A187" s="64" t="s">
        <v>270</v>
      </c>
      <c r="B187" s="64" t="s">
        <v>271</v>
      </c>
      <c r="C187" s="64" t="s">
        <v>260</v>
      </c>
      <c r="D187" s="64" t="s">
        <v>269</v>
      </c>
      <c r="E187" s="110">
        <v>43323</v>
      </c>
      <c r="F187" s="103">
        <v>21</v>
      </c>
      <c r="G187" s="66">
        <v>21156</v>
      </c>
    </row>
    <row r="188" spans="1:7" x14ac:dyDescent="0.3">
      <c r="A188" s="64" t="s">
        <v>261</v>
      </c>
      <c r="B188" s="64" t="s">
        <v>273</v>
      </c>
      <c r="C188" s="64" t="s">
        <v>258</v>
      </c>
      <c r="D188" s="64" t="s">
        <v>267</v>
      </c>
      <c r="E188" s="110">
        <v>43803</v>
      </c>
      <c r="F188" s="102">
        <v>1</v>
      </c>
      <c r="G188" s="66">
        <v>807</v>
      </c>
    </row>
    <row r="189" spans="1:7" x14ac:dyDescent="0.3">
      <c r="A189" s="64" t="s">
        <v>264</v>
      </c>
      <c r="B189" s="64" t="s">
        <v>278</v>
      </c>
      <c r="C189" s="64" t="s">
        <v>259</v>
      </c>
      <c r="D189" s="64" t="s">
        <v>269</v>
      </c>
      <c r="E189" s="110">
        <v>43601</v>
      </c>
      <c r="F189" s="102">
        <v>18</v>
      </c>
      <c r="G189" s="66">
        <v>19945</v>
      </c>
    </row>
    <row r="190" spans="1:7" x14ac:dyDescent="0.3">
      <c r="A190" s="64" t="s">
        <v>276</v>
      </c>
      <c r="B190" s="64" t="s">
        <v>278</v>
      </c>
      <c r="C190" s="64" t="s">
        <v>260</v>
      </c>
      <c r="D190" s="64" t="s">
        <v>263</v>
      </c>
      <c r="E190" s="110">
        <v>43686</v>
      </c>
      <c r="F190" s="103">
        <v>12</v>
      </c>
      <c r="G190" s="66">
        <v>13279</v>
      </c>
    </row>
    <row r="191" spans="1:7" x14ac:dyDescent="0.3">
      <c r="A191" s="64" t="s">
        <v>276</v>
      </c>
      <c r="B191" s="64" t="s">
        <v>266</v>
      </c>
      <c r="C191" s="64" t="s">
        <v>260</v>
      </c>
      <c r="D191" s="64" t="s">
        <v>269</v>
      </c>
      <c r="E191" s="110">
        <v>43596</v>
      </c>
      <c r="F191" s="102">
        <v>9</v>
      </c>
      <c r="G191" s="66">
        <v>8566</v>
      </c>
    </row>
    <row r="192" spans="1:7" x14ac:dyDescent="0.3">
      <c r="A192" s="64" t="s">
        <v>270</v>
      </c>
      <c r="B192" s="64" t="s">
        <v>266</v>
      </c>
      <c r="C192" s="64" t="s">
        <v>257</v>
      </c>
      <c r="D192" s="64" t="s">
        <v>275</v>
      </c>
      <c r="E192" s="110">
        <v>43859</v>
      </c>
      <c r="F192" s="102">
        <v>15</v>
      </c>
      <c r="G192" s="66">
        <v>14290</v>
      </c>
    </row>
    <row r="193" spans="1:7" x14ac:dyDescent="0.3">
      <c r="A193" s="64" t="s">
        <v>272</v>
      </c>
      <c r="B193" s="64" t="s">
        <v>278</v>
      </c>
      <c r="C193" s="64" t="s">
        <v>258</v>
      </c>
      <c r="D193" s="64" t="s">
        <v>275</v>
      </c>
      <c r="E193" s="110">
        <v>43428</v>
      </c>
      <c r="F193" s="102">
        <v>3</v>
      </c>
      <c r="G193" s="66">
        <v>3332</v>
      </c>
    </row>
    <row r="194" spans="1:7" x14ac:dyDescent="0.3">
      <c r="A194" s="64" t="s">
        <v>277</v>
      </c>
      <c r="B194" s="64" t="s">
        <v>273</v>
      </c>
      <c r="C194" s="64" t="s">
        <v>257</v>
      </c>
      <c r="D194" s="64" t="s">
        <v>275</v>
      </c>
      <c r="E194" s="110">
        <v>43655</v>
      </c>
      <c r="F194" s="102">
        <v>14</v>
      </c>
      <c r="G194" s="66">
        <v>11235</v>
      </c>
    </row>
    <row r="195" spans="1:7" x14ac:dyDescent="0.3">
      <c r="A195" s="64" t="s">
        <v>281</v>
      </c>
      <c r="B195" s="64" t="s">
        <v>262</v>
      </c>
      <c r="C195" s="64" t="s">
        <v>260</v>
      </c>
      <c r="D195" s="64" t="s">
        <v>263</v>
      </c>
      <c r="E195" s="110">
        <v>43262</v>
      </c>
      <c r="F195" s="103">
        <v>5</v>
      </c>
      <c r="G195" s="66">
        <v>3274</v>
      </c>
    </row>
    <row r="196" spans="1:7" x14ac:dyDescent="0.3">
      <c r="A196" s="64" t="s">
        <v>274</v>
      </c>
      <c r="B196" s="64" t="s">
        <v>262</v>
      </c>
      <c r="C196" s="64" t="s">
        <v>259</v>
      </c>
      <c r="D196" s="64" t="s">
        <v>263</v>
      </c>
      <c r="E196" s="110">
        <v>43560</v>
      </c>
      <c r="F196" s="103">
        <v>6</v>
      </c>
      <c r="G196" s="66">
        <v>3929</v>
      </c>
    </row>
    <row r="197" spans="1:7" x14ac:dyDescent="0.3">
      <c r="A197" s="64" t="s">
        <v>265</v>
      </c>
      <c r="B197" s="64" t="s">
        <v>266</v>
      </c>
      <c r="C197" s="64" t="s">
        <v>260</v>
      </c>
      <c r="D197" s="64" t="s">
        <v>267</v>
      </c>
      <c r="E197" s="110">
        <v>43868</v>
      </c>
      <c r="F197" s="102">
        <v>14</v>
      </c>
      <c r="G197" s="66">
        <v>13412</v>
      </c>
    </row>
    <row r="198" spans="1:7" x14ac:dyDescent="0.3">
      <c r="A198" s="64" t="s">
        <v>261</v>
      </c>
      <c r="B198" s="64" t="s">
        <v>266</v>
      </c>
      <c r="C198" s="64" t="s">
        <v>257</v>
      </c>
      <c r="D198" s="64" t="s">
        <v>282</v>
      </c>
      <c r="E198" s="110">
        <v>43264</v>
      </c>
      <c r="F198" s="102">
        <v>4</v>
      </c>
      <c r="G198" s="66">
        <v>3807</v>
      </c>
    </row>
    <row r="199" spans="1:7" x14ac:dyDescent="0.3">
      <c r="A199" s="64" t="s">
        <v>277</v>
      </c>
      <c r="B199" s="64" t="s">
        <v>271</v>
      </c>
      <c r="C199" s="64" t="s">
        <v>259</v>
      </c>
      <c r="D199" s="64" t="s">
        <v>282</v>
      </c>
      <c r="E199" s="110">
        <v>43593</v>
      </c>
      <c r="F199" s="103">
        <v>15</v>
      </c>
      <c r="G199" s="66">
        <v>15180</v>
      </c>
    </row>
    <row r="200" spans="1:7" x14ac:dyDescent="0.3">
      <c r="A200" s="64" t="s">
        <v>280</v>
      </c>
      <c r="B200" s="64" t="s">
        <v>262</v>
      </c>
      <c r="C200" s="64" t="s">
        <v>257</v>
      </c>
      <c r="D200" s="64" t="s">
        <v>275</v>
      </c>
      <c r="E200" s="110">
        <v>43693</v>
      </c>
      <c r="F200" s="103">
        <v>3</v>
      </c>
      <c r="G200" s="66">
        <v>1968</v>
      </c>
    </row>
    <row r="201" spans="1:7" x14ac:dyDescent="0.3">
      <c r="A201" s="64" t="s">
        <v>272</v>
      </c>
      <c r="B201" s="64" t="s">
        <v>266</v>
      </c>
      <c r="C201" s="64" t="s">
        <v>258</v>
      </c>
      <c r="D201" s="64" t="s">
        <v>282</v>
      </c>
      <c r="E201" s="110">
        <v>43251</v>
      </c>
      <c r="F201" s="102">
        <v>7</v>
      </c>
      <c r="G201" s="66">
        <v>6722</v>
      </c>
    </row>
    <row r="202" spans="1:7" x14ac:dyDescent="0.3">
      <c r="A202" s="64" t="s">
        <v>272</v>
      </c>
      <c r="B202" s="64" t="s">
        <v>271</v>
      </c>
      <c r="C202" s="64" t="s">
        <v>257</v>
      </c>
      <c r="D202" s="64" t="s">
        <v>267</v>
      </c>
      <c r="E202" s="110">
        <v>43380</v>
      </c>
      <c r="F202" s="103">
        <v>17</v>
      </c>
      <c r="G202" s="66">
        <v>17057</v>
      </c>
    </row>
    <row r="203" spans="1:7" x14ac:dyDescent="0.3">
      <c r="A203" s="64" t="s">
        <v>264</v>
      </c>
      <c r="B203" s="64" t="s">
        <v>273</v>
      </c>
      <c r="C203" s="64" t="s">
        <v>257</v>
      </c>
      <c r="D203" s="64" t="s">
        <v>263</v>
      </c>
      <c r="E203" s="110">
        <v>43532</v>
      </c>
      <c r="F203" s="103">
        <v>14</v>
      </c>
      <c r="G203" s="66">
        <v>11265</v>
      </c>
    </row>
    <row r="204" spans="1:7" x14ac:dyDescent="0.3">
      <c r="A204" s="64" t="s">
        <v>261</v>
      </c>
      <c r="B204" s="64" t="s">
        <v>273</v>
      </c>
      <c r="C204" s="64" t="s">
        <v>260</v>
      </c>
      <c r="D204" s="64" t="s">
        <v>263</v>
      </c>
      <c r="E204" s="110">
        <v>43537</v>
      </c>
      <c r="F204" s="102">
        <v>1</v>
      </c>
      <c r="G204" s="66">
        <v>807</v>
      </c>
    </row>
    <row r="205" spans="1:7" x14ac:dyDescent="0.3">
      <c r="A205" s="64" t="s">
        <v>276</v>
      </c>
      <c r="B205" s="64" t="s">
        <v>271</v>
      </c>
      <c r="C205" s="64" t="s">
        <v>259</v>
      </c>
      <c r="D205" s="64" t="s">
        <v>275</v>
      </c>
      <c r="E205" s="110">
        <v>43397</v>
      </c>
      <c r="F205" s="103">
        <v>6</v>
      </c>
      <c r="G205" s="66">
        <v>6038</v>
      </c>
    </row>
    <row r="206" spans="1:7" x14ac:dyDescent="0.3">
      <c r="A206" s="64" t="s">
        <v>281</v>
      </c>
      <c r="B206" s="64" t="s">
        <v>271</v>
      </c>
      <c r="C206" s="64" t="s">
        <v>259</v>
      </c>
      <c r="D206" s="64" t="s">
        <v>282</v>
      </c>
      <c r="E206" s="110">
        <v>43503</v>
      </c>
      <c r="F206" s="102">
        <v>15</v>
      </c>
      <c r="G206" s="66">
        <v>15157</v>
      </c>
    </row>
    <row r="207" spans="1:7" x14ac:dyDescent="0.3">
      <c r="A207" s="64" t="s">
        <v>279</v>
      </c>
      <c r="B207" s="64" t="s">
        <v>266</v>
      </c>
      <c r="C207" s="64" t="s">
        <v>260</v>
      </c>
      <c r="D207" s="64" t="s">
        <v>267</v>
      </c>
      <c r="E207" s="110">
        <v>43344</v>
      </c>
      <c r="F207" s="102">
        <v>11</v>
      </c>
      <c r="G207" s="66">
        <v>10541</v>
      </c>
    </row>
    <row r="208" spans="1:7" x14ac:dyDescent="0.3">
      <c r="A208" s="64" t="s">
        <v>280</v>
      </c>
      <c r="B208" s="64" t="s">
        <v>266</v>
      </c>
      <c r="C208" s="64" t="s">
        <v>260</v>
      </c>
      <c r="D208" s="64" t="s">
        <v>282</v>
      </c>
      <c r="E208" s="110">
        <v>43190</v>
      </c>
      <c r="F208" s="102">
        <v>7</v>
      </c>
      <c r="G208" s="66">
        <v>6674</v>
      </c>
    </row>
    <row r="209" spans="1:7" x14ac:dyDescent="0.3">
      <c r="A209" s="64" t="s">
        <v>281</v>
      </c>
      <c r="B209" s="64" t="s">
        <v>262</v>
      </c>
      <c r="C209" s="64" t="s">
        <v>259</v>
      </c>
      <c r="D209" s="64" t="s">
        <v>263</v>
      </c>
      <c r="E209" s="110">
        <v>43651</v>
      </c>
      <c r="F209" s="103">
        <v>6</v>
      </c>
      <c r="G209" s="66">
        <v>3917</v>
      </c>
    </row>
    <row r="210" spans="1:7" x14ac:dyDescent="0.3">
      <c r="A210" s="64" t="s">
        <v>280</v>
      </c>
      <c r="B210" s="64" t="s">
        <v>262</v>
      </c>
      <c r="C210" s="64" t="s">
        <v>257</v>
      </c>
      <c r="D210" s="64" t="s">
        <v>275</v>
      </c>
      <c r="E210" s="110">
        <v>43520</v>
      </c>
      <c r="F210" s="103">
        <v>3</v>
      </c>
      <c r="G210" s="66">
        <v>1973</v>
      </c>
    </row>
    <row r="211" spans="1:7" x14ac:dyDescent="0.3">
      <c r="A211" s="64" t="s">
        <v>274</v>
      </c>
      <c r="B211" s="64" t="s">
        <v>266</v>
      </c>
      <c r="C211" s="64" t="s">
        <v>258</v>
      </c>
      <c r="D211" s="64" t="s">
        <v>269</v>
      </c>
      <c r="E211" s="110">
        <v>43667</v>
      </c>
      <c r="F211" s="102">
        <v>7</v>
      </c>
      <c r="G211" s="66">
        <v>6714</v>
      </c>
    </row>
    <row r="212" spans="1:7" x14ac:dyDescent="0.3">
      <c r="A212" s="64" t="s">
        <v>274</v>
      </c>
      <c r="B212" s="64" t="s">
        <v>262</v>
      </c>
      <c r="C212" s="64" t="s">
        <v>257</v>
      </c>
      <c r="D212" s="64" t="s">
        <v>267</v>
      </c>
      <c r="E212" s="110">
        <v>43596</v>
      </c>
      <c r="F212" s="103">
        <v>10</v>
      </c>
      <c r="G212" s="66">
        <v>6569</v>
      </c>
    </row>
    <row r="213" spans="1:7" x14ac:dyDescent="0.3">
      <c r="A213" s="64" t="s">
        <v>265</v>
      </c>
      <c r="B213" s="64" t="s">
        <v>278</v>
      </c>
      <c r="C213" s="64" t="s">
        <v>259</v>
      </c>
      <c r="D213" s="64" t="s">
        <v>269</v>
      </c>
      <c r="E213" s="110">
        <v>43502</v>
      </c>
      <c r="F213" s="102">
        <v>13</v>
      </c>
      <c r="G213" s="66">
        <v>14367</v>
      </c>
    </row>
    <row r="214" spans="1:7" x14ac:dyDescent="0.3">
      <c r="A214" s="64" t="s">
        <v>281</v>
      </c>
      <c r="B214" s="64" t="s">
        <v>278</v>
      </c>
      <c r="C214" s="64" t="s">
        <v>260</v>
      </c>
      <c r="D214" s="64" t="s">
        <v>275</v>
      </c>
      <c r="E214" s="110">
        <v>43558</v>
      </c>
      <c r="F214" s="102">
        <v>8</v>
      </c>
      <c r="G214" s="66">
        <v>8872</v>
      </c>
    </row>
    <row r="215" spans="1:7" x14ac:dyDescent="0.3">
      <c r="A215" s="64" t="s">
        <v>270</v>
      </c>
      <c r="B215" s="64" t="s">
        <v>271</v>
      </c>
      <c r="C215" s="64" t="s">
        <v>259</v>
      </c>
      <c r="D215" s="64" t="s">
        <v>267</v>
      </c>
      <c r="E215" s="110">
        <v>43841</v>
      </c>
      <c r="F215" s="103">
        <v>13</v>
      </c>
      <c r="G215" s="66">
        <v>13125</v>
      </c>
    </row>
    <row r="216" spans="1:7" x14ac:dyDescent="0.3">
      <c r="A216" s="64" t="s">
        <v>281</v>
      </c>
      <c r="B216" s="64" t="s">
        <v>278</v>
      </c>
      <c r="C216" s="64" t="s">
        <v>258</v>
      </c>
      <c r="D216" s="64" t="s">
        <v>269</v>
      </c>
      <c r="E216" s="110">
        <v>43297</v>
      </c>
      <c r="F216" s="102">
        <v>7</v>
      </c>
      <c r="G216" s="66">
        <v>7786</v>
      </c>
    </row>
    <row r="217" spans="1:7" x14ac:dyDescent="0.3">
      <c r="A217" s="64" t="s">
        <v>265</v>
      </c>
      <c r="B217" s="64" t="s">
        <v>262</v>
      </c>
      <c r="C217" s="64" t="s">
        <v>260</v>
      </c>
      <c r="D217" s="64" t="s">
        <v>282</v>
      </c>
      <c r="E217" s="110">
        <v>43198</v>
      </c>
      <c r="F217" s="103">
        <v>3</v>
      </c>
      <c r="G217" s="66">
        <v>1959</v>
      </c>
    </row>
    <row r="218" spans="1:7" x14ac:dyDescent="0.3">
      <c r="A218" s="64" t="s">
        <v>265</v>
      </c>
      <c r="B218" s="64" t="s">
        <v>271</v>
      </c>
      <c r="C218" s="64" t="s">
        <v>260</v>
      </c>
      <c r="D218" s="64" t="s">
        <v>263</v>
      </c>
      <c r="E218" s="110">
        <v>43482</v>
      </c>
      <c r="F218" s="103">
        <v>6</v>
      </c>
      <c r="G218" s="66">
        <v>6058</v>
      </c>
    </row>
    <row r="219" spans="1:7" x14ac:dyDescent="0.3">
      <c r="A219" s="64" t="s">
        <v>277</v>
      </c>
      <c r="B219" s="64" t="s">
        <v>271</v>
      </c>
      <c r="C219" s="64" t="s">
        <v>257</v>
      </c>
      <c r="D219" s="64" t="s">
        <v>282</v>
      </c>
      <c r="E219" s="110">
        <v>43744</v>
      </c>
      <c r="F219" s="103">
        <v>8</v>
      </c>
      <c r="G219" s="66">
        <v>8073</v>
      </c>
    </row>
    <row r="220" spans="1:7" x14ac:dyDescent="0.3">
      <c r="A220" s="64" t="s">
        <v>261</v>
      </c>
      <c r="B220" s="64" t="s">
        <v>273</v>
      </c>
      <c r="C220" s="64" t="s">
        <v>257</v>
      </c>
      <c r="D220" s="64" t="s">
        <v>267</v>
      </c>
      <c r="E220" s="110">
        <v>43775</v>
      </c>
      <c r="F220" s="102">
        <v>1</v>
      </c>
      <c r="G220" s="66">
        <v>803</v>
      </c>
    </row>
    <row r="221" spans="1:7" x14ac:dyDescent="0.3">
      <c r="A221" s="64" t="s">
        <v>268</v>
      </c>
      <c r="B221" s="64" t="s">
        <v>278</v>
      </c>
      <c r="C221" s="64" t="s">
        <v>259</v>
      </c>
      <c r="D221" s="64" t="s">
        <v>267</v>
      </c>
      <c r="E221" s="110">
        <v>43499</v>
      </c>
      <c r="F221" s="102">
        <v>3</v>
      </c>
      <c r="G221" s="66">
        <v>3323</v>
      </c>
    </row>
    <row r="222" spans="1:7" x14ac:dyDescent="0.3">
      <c r="A222" s="64" t="s">
        <v>268</v>
      </c>
      <c r="B222" s="64" t="s">
        <v>271</v>
      </c>
      <c r="C222" s="64" t="s">
        <v>257</v>
      </c>
      <c r="D222" s="64" t="s">
        <v>282</v>
      </c>
      <c r="E222" s="110">
        <v>43419</v>
      </c>
      <c r="F222" s="102">
        <v>8</v>
      </c>
      <c r="G222" s="66">
        <v>8071</v>
      </c>
    </row>
    <row r="223" spans="1:7" x14ac:dyDescent="0.3">
      <c r="A223" s="64" t="s">
        <v>265</v>
      </c>
      <c r="B223" s="64" t="s">
        <v>262</v>
      </c>
      <c r="C223" s="64" t="s">
        <v>257</v>
      </c>
      <c r="D223" s="64" t="s">
        <v>269</v>
      </c>
      <c r="E223" s="110">
        <v>43366</v>
      </c>
      <c r="F223" s="103">
        <v>9</v>
      </c>
      <c r="G223" s="66">
        <v>5910</v>
      </c>
    </row>
    <row r="224" spans="1:7" x14ac:dyDescent="0.3">
      <c r="A224" s="64" t="s">
        <v>270</v>
      </c>
      <c r="B224" s="64" t="s">
        <v>262</v>
      </c>
      <c r="C224" s="64" t="s">
        <v>257</v>
      </c>
      <c r="D224" s="64" t="s">
        <v>275</v>
      </c>
      <c r="E224" s="110">
        <v>43344</v>
      </c>
      <c r="F224" s="103">
        <v>11</v>
      </c>
      <c r="G224" s="66">
        <v>7178</v>
      </c>
    </row>
    <row r="225" spans="1:7" x14ac:dyDescent="0.3">
      <c r="A225" s="64" t="s">
        <v>280</v>
      </c>
      <c r="B225" s="64" t="s">
        <v>262</v>
      </c>
      <c r="C225" s="64" t="s">
        <v>260</v>
      </c>
      <c r="D225" s="64" t="s">
        <v>282</v>
      </c>
      <c r="E225" s="110">
        <v>43408</v>
      </c>
      <c r="F225" s="103">
        <v>3</v>
      </c>
      <c r="G225" s="66">
        <v>1972</v>
      </c>
    </row>
    <row r="226" spans="1:7" x14ac:dyDescent="0.3">
      <c r="A226" s="64" t="s">
        <v>265</v>
      </c>
      <c r="B226" s="64" t="s">
        <v>271</v>
      </c>
      <c r="C226" s="64" t="s">
        <v>258</v>
      </c>
      <c r="D226" s="64" t="s">
        <v>269</v>
      </c>
      <c r="E226" s="110">
        <v>43405</v>
      </c>
      <c r="F226" s="103">
        <v>14</v>
      </c>
      <c r="G226" s="66">
        <v>14080</v>
      </c>
    </row>
    <row r="227" spans="1:7" x14ac:dyDescent="0.3">
      <c r="A227" s="64" t="s">
        <v>280</v>
      </c>
      <c r="B227" s="64" t="s">
        <v>273</v>
      </c>
      <c r="C227" s="64" t="s">
        <v>259</v>
      </c>
      <c r="D227" s="64" t="s">
        <v>267</v>
      </c>
      <c r="E227" s="110">
        <v>43727</v>
      </c>
      <c r="F227" s="102">
        <v>2</v>
      </c>
      <c r="G227" s="66">
        <v>1611</v>
      </c>
    </row>
    <row r="228" spans="1:7" x14ac:dyDescent="0.3">
      <c r="A228" s="64" t="s">
        <v>265</v>
      </c>
      <c r="B228" s="64" t="s">
        <v>278</v>
      </c>
      <c r="C228" s="64" t="s">
        <v>259</v>
      </c>
      <c r="D228" s="64" t="s">
        <v>267</v>
      </c>
      <c r="E228" s="110">
        <v>43176</v>
      </c>
      <c r="F228" s="102">
        <v>11</v>
      </c>
      <c r="G228" s="66">
        <v>12170</v>
      </c>
    </row>
    <row r="229" spans="1:7" x14ac:dyDescent="0.3">
      <c r="A229" s="64" t="s">
        <v>274</v>
      </c>
      <c r="B229" s="64" t="s">
        <v>278</v>
      </c>
      <c r="C229" s="64" t="s">
        <v>259</v>
      </c>
      <c r="D229" s="64" t="s">
        <v>267</v>
      </c>
      <c r="E229" s="110">
        <v>43259</v>
      </c>
      <c r="F229" s="102">
        <v>13</v>
      </c>
      <c r="G229" s="66">
        <v>14382</v>
      </c>
    </row>
    <row r="230" spans="1:7" x14ac:dyDescent="0.3">
      <c r="A230" s="64" t="s">
        <v>280</v>
      </c>
      <c r="B230" s="64" t="s">
        <v>273</v>
      </c>
      <c r="C230" s="64" t="s">
        <v>258</v>
      </c>
      <c r="D230" s="64" t="s">
        <v>275</v>
      </c>
      <c r="E230" s="110">
        <v>43853</v>
      </c>
      <c r="F230" s="102">
        <v>1</v>
      </c>
      <c r="G230" s="66">
        <v>806</v>
      </c>
    </row>
    <row r="231" spans="1:7" x14ac:dyDescent="0.3">
      <c r="A231" s="64" t="s">
        <v>276</v>
      </c>
      <c r="B231" s="64" t="s">
        <v>273</v>
      </c>
      <c r="C231" s="64" t="s">
        <v>259</v>
      </c>
      <c r="D231" s="64" t="s">
        <v>282</v>
      </c>
      <c r="E231" s="110">
        <v>43838</v>
      </c>
      <c r="F231" s="102">
        <v>13</v>
      </c>
      <c r="G231" s="66">
        <v>10459</v>
      </c>
    </row>
    <row r="232" spans="1:7" x14ac:dyDescent="0.3">
      <c r="A232" s="64" t="s">
        <v>265</v>
      </c>
      <c r="B232" s="64" t="s">
        <v>266</v>
      </c>
      <c r="C232" s="64" t="s">
        <v>259</v>
      </c>
      <c r="D232" s="64" t="s">
        <v>267</v>
      </c>
      <c r="E232" s="110">
        <v>43395</v>
      </c>
      <c r="F232" s="102">
        <v>7</v>
      </c>
      <c r="G232" s="66">
        <v>6714</v>
      </c>
    </row>
    <row r="233" spans="1:7" x14ac:dyDescent="0.3">
      <c r="A233" s="64" t="s">
        <v>261</v>
      </c>
      <c r="B233" s="64" t="s">
        <v>273</v>
      </c>
      <c r="C233" s="64" t="s">
        <v>260</v>
      </c>
      <c r="D233" s="64" t="s">
        <v>282</v>
      </c>
      <c r="E233" s="110">
        <v>43847</v>
      </c>
      <c r="F233" s="102">
        <v>3</v>
      </c>
      <c r="G233" s="66">
        <v>2421</v>
      </c>
    </row>
    <row r="234" spans="1:7" x14ac:dyDescent="0.3">
      <c r="A234" s="64" t="s">
        <v>264</v>
      </c>
      <c r="B234" s="64" t="s">
        <v>278</v>
      </c>
      <c r="C234" s="64" t="s">
        <v>257</v>
      </c>
      <c r="D234" s="64" t="s">
        <v>269</v>
      </c>
      <c r="E234" s="110">
        <v>43471</v>
      </c>
      <c r="F234" s="102">
        <v>9</v>
      </c>
      <c r="G234" s="66">
        <v>9923</v>
      </c>
    </row>
    <row r="235" spans="1:7" x14ac:dyDescent="0.3">
      <c r="A235" s="64" t="s">
        <v>276</v>
      </c>
      <c r="B235" s="64" t="s">
        <v>266</v>
      </c>
      <c r="C235" s="64" t="s">
        <v>260</v>
      </c>
      <c r="D235" s="64" t="s">
        <v>269</v>
      </c>
      <c r="E235" s="110">
        <v>43880</v>
      </c>
      <c r="F235" s="102">
        <v>9</v>
      </c>
      <c r="G235" s="66">
        <v>8643</v>
      </c>
    </row>
    <row r="236" spans="1:7" x14ac:dyDescent="0.3">
      <c r="A236" s="64" t="s">
        <v>281</v>
      </c>
      <c r="B236" s="64" t="s">
        <v>262</v>
      </c>
      <c r="C236" s="64" t="s">
        <v>260</v>
      </c>
      <c r="D236" s="64" t="s">
        <v>275</v>
      </c>
      <c r="E236" s="110">
        <v>43838</v>
      </c>
      <c r="F236" s="103">
        <v>7</v>
      </c>
      <c r="G236" s="66">
        <v>4589</v>
      </c>
    </row>
    <row r="237" spans="1:7" x14ac:dyDescent="0.3">
      <c r="A237" s="64" t="s">
        <v>276</v>
      </c>
      <c r="B237" s="64" t="s">
        <v>266</v>
      </c>
      <c r="C237" s="64" t="s">
        <v>260</v>
      </c>
      <c r="D237" s="64" t="s">
        <v>269</v>
      </c>
      <c r="E237" s="110">
        <v>43212</v>
      </c>
      <c r="F237" s="102">
        <v>17</v>
      </c>
      <c r="G237" s="66">
        <v>16213</v>
      </c>
    </row>
    <row r="238" spans="1:7" x14ac:dyDescent="0.3">
      <c r="A238" s="64" t="s">
        <v>280</v>
      </c>
      <c r="B238" s="64" t="s">
        <v>262</v>
      </c>
      <c r="C238" s="64" t="s">
        <v>259</v>
      </c>
      <c r="D238" s="64" t="s">
        <v>263</v>
      </c>
      <c r="E238" s="110">
        <v>43485</v>
      </c>
      <c r="F238" s="103">
        <v>5</v>
      </c>
      <c r="G238" s="66">
        <v>3276</v>
      </c>
    </row>
    <row r="239" spans="1:7" x14ac:dyDescent="0.3">
      <c r="A239" s="64" t="s">
        <v>272</v>
      </c>
      <c r="B239" s="64" t="s">
        <v>278</v>
      </c>
      <c r="C239" s="64" t="s">
        <v>259</v>
      </c>
      <c r="D239" s="64" t="s">
        <v>269</v>
      </c>
      <c r="E239" s="110">
        <v>43201</v>
      </c>
      <c r="F239" s="102">
        <v>14</v>
      </c>
      <c r="G239" s="66">
        <v>15541</v>
      </c>
    </row>
    <row r="240" spans="1:7" x14ac:dyDescent="0.3">
      <c r="A240" s="64" t="s">
        <v>277</v>
      </c>
      <c r="B240" s="64" t="s">
        <v>262</v>
      </c>
      <c r="C240" s="64" t="s">
        <v>259</v>
      </c>
      <c r="D240" s="64" t="s">
        <v>275</v>
      </c>
      <c r="E240" s="110">
        <v>43611</v>
      </c>
      <c r="F240" s="103">
        <v>3</v>
      </c>
      <c r="G240" s="66">
        <v>1967</v>
      </c>
    </row>
    <row r="241" spans="1:7" x14ac:dyDescent="0.3">
      <c r="A241" s="64" t="s">
        <v>264</v>
      </c>
      <c r="B241" s="64" t="s">
        <v>266</v>
      </c>
      <c r="C241" s="64" t="s">
        <v>258</v>
      </c>
      <c r="D241" s="64" t="s">
        <v>282</v>
      </c>
      <c r="E241" s="110">
        <v>43516</v>
      </c>
      <c r="F241" s="102">
        <v>6</v>
      </c>
      <c r="G241" s="66">
        <v>5716</v>
      </c>
    </row>
    <row r="242" spans="1:7" x14ac:dyDescent="0.3">
      <c r="A242" s="64" t="s">
        <v>264</v>
      </c>
      <c r="B242" s="64" t="s">
        <v>278</v>
      </c>
      <c r="C242" s="64" t="s">
        <v>259</v>
      </c>
      <c r="D242" s="64" t="s">
        <v>275</v>
      </c>
      <c r="E242" s="110">
        <v>43593</v>
      </c>
      <c r="F242" s="102">
        <v>2</v>
      </c>
      <c r="G242" s="66">
        <v>2206</v>
      </c>
    </row>
    <row r="243" spans="1:7" x14ac:dyDescent="0.3">
      <c r="A243" s="64" t="s">
        <v>264</v>
      </c>
      <c r="B243" s="64" t="s">
        <v>278</v>
      </c>
      <c r="C243" s="64" t="s">
        <v>260</v>
      </c>
      <c r="D243" s="64" t="s">
        <v>267</v>
      </c>
      <c r="E243" s="110">
        <v>43705</v>
      </c>
      <c r="F243" s="102">
        <v>4</v>
      </c>
      <c r="G243" s="66">
        <v>4436</v>
      </c>
    </row>
    <row r="244" spans="1:7" x14ac:dyDescent="0.3">
      <c r="A244" s="64" t="s">
        <v>261</v>
      </c>
      <c r="B244" s="64" t="s">
        <v>262</v>
      </c>
      <c r="C244" s="64" t="s">
        <v>257</v>
      </c>
      <c r="D244" s="64" t="s">
        <v>275</v>
      </c>
      <c r="E244" s="110">
        <v>43566</v>
      </c>
      <c r="F244" s="103">
        <v>4</v>
      </c>
      <c r="G244" s="66">
        <v>2630</v>
      </c>
    </row>
    <row r="245" spans="1:7" x14ac:dyDescent="0.3">
      <c r="A245" s="64" t="s">
        <v>265</v>
      </c>
      <c r="B245" s="64" t="s">
        <v>271</v>
      </c>
      <c r="C245" s="64" t="s">
        <v>260</v>
      </c>
      <c r="D245" s="64" t="s">
        <v>282</v>
      </c>
      <c r="E245" s="110">
        <v>43345</v>
      </c>
      <c r="F245" s="103">
        <v>6</v>
      </c>
      <c r="G245" s="66">
        <v>6073</v>
      </c>
    </row>
    <row r="246" spans="1:7" x14ac:dyDescent="0.3">
      <c r="A246" s="64" t="s">
        <v>276</v>
      </c>
      <c r="B246" s="64" t="s">
        <v>266</v>
      </c>
      <c r="C246" s="64" t="s">
        <v>257</v>
      </c>
      <c r="D246" s="64" t="s">
        <v>275</v>
      </c>
      <c r="E246" s="110">
        <v>43566</v>
      </c>
      <c r="F246" s="102">
        <v>11</v>
      </c>
      <c r="G246" s="66">
        <v>10495</v>
      </c>
    </row>
    <row r="247" spans="1:7" x14ac:dyDescent="0.3">
      <c r="A247" s="64" t="s">
        <v>265</v>
      </c>
      <c r="B247" s="64" t="s">
        <v>271</v>
      </c>
      <c r="C247" s="64" t="s">
        <v>258</v>
      </c>
      <c r="D247" s="64" t="s">
        <v>282</v>
      </c>
      <c r="E247" s="110">
        <v>43739</v>
      </c>
      <c r="F247" s="103">
        <v>5</v>
      </c>
      <c r="G247" s="66">
        <v>5039</v>
      </c>
    </row>
    <row r="248" spans="1:7" x14ac:dyDescent="0.3">
      <c r="A248" s="64" t="s">
        <v>264</v>
      </c>
      <c r="B248" s="64" t="s">
        <v>266</v>
      </c>
      <c r="C248" s="64" t="s">
        <v>257</v>
      </c>
      <c r="D248" s="64" t="s">
        <v>275</v>
      </c>
      <c r="E248" s="110">
        <v>43483</v>
      </c>
      <c r="F248" s="102">
        <v>5</v>
      </c>
      <c r="G248" s="66">
        <v>4766</v>
      </c>
    </row>
    <row r="249" spans="1:7" x14ac:dyDescent="0.3">
      <c r="A249" s="64" t="s">
        <v>279</v>
      </c>
      <c r="B249" s="64" t="s">
        <v>262</v>
      </c>
      <c r="C249" s="64" t="s">
        <v>258</v>
      </c>
      <c r="D249" s="64" t="s">
        <v>275</v>
      </c>
      <c r="E249" s="110">
        <v>43662</v>
      </c>
      <c r="F249" s="103">
        <v>5</v>
      </c>
      <c r="G249" s="66">
        <v>3292</v>
      </c>
    </row>
    <row r="250" spans="1:7" x14ac:dyDescent="0.3">
      <c r="A250" s="64" t="s">
        <v>264</v>
      </c>
      <c r="B250" s="64" t="s">
        <v>271</v>
      </c>
      <c r="C250" s="64" t="s">
        <v>258</v>
      </c>
      <c r="D250" s="64" t="s">
        <v>269</v>
      </c>
      <c r="E250" s="110">
        <v>43486</v>
      </c>
      <c r="F250" s="103">
        <v>17</v>
      </c>
      <c r="G250" s="66">
        <v>17058</v>
      </c>
    </row>
    <row r="251" spans="1:7" x14ac:dyDescent="0.3">
      <c r="A251" s="64" t="s">
        <v>280</v>
      </c>
      <c r="B251" s="64" t="s">
        <v>278</v>
      </c>
      <c r="C251" s="64" t="s">
        <v>257</v>
      </c>
      <c r="D251" s="64" t="s">
        <v>267</v>
      </c>
      <c r="E251" s="110">
        <v>43887</v>
      </c>
      <c r="F251" s="102">
        <v>11</v>
      </c>
      <c r="G251" s="66">
        <v>12171</v>
      </c>
    </row>
    <row r="252" spans="1:7" x14ac:dyDescent="0.3">
      <c r="A252" s="64" t="s">
        <v>280</v>
      </c>
      <c r="B252" s="64" t="s">
        <v>262</v>
      </c>
      <c r="C252" s="64" t="s">
        <v>257</v>
      </c>
      <c r="D252" s="64" t="s">
        <v>263</v>
      </c>
      <c r="E252" s="110">
        <v>43335</v>
      </c>
      <c r="F252" s="103">
        <v>5</v>
      </c>
      <c r="G252" s="66">
        <v>3272</v>
      </c>
    </row>
    <row r="253" spans="1:7" x14ac:dyDescent="0.3">
      <c r="A253" s="64" t="s">
        <v>265</v>
      </c>
      <c r="B253" s="64" t="s">
        <v>271</v>
      </c>
      <c r="C253" s="64" t="s">
        <v>259</v>
      </c>
      <c r="D253" s="64" t="s">
        <v>269</v>
      </c>
      <c r="E253" s="110">
        <v>43447</v>
      </c>
      <c r="F253" s="103">
        <v>16</v>
      </c>
      <c r="G253" s="66">
        <v>16193</v>
      </c>
    </row>
    <row r="254" spans="1:7" x14ac:dyDescent="0.3">
      <c r="A254" s="64" t="s">
        <v>279</v>
      </c>
      <c r="B254" s="64" t="s">
        <v>278</v>
      </c>
      <c r="C254" s="64" t="s">
        <v>259</v>
      </c>
      <c r="D254" s="64" t="s">
        <v>267</v>
      </c>
      <c r="E254" s="110">
        <v>43702</v>
      </c>
      <c r="F254" s="102">
        <v>6</v>
      </c>
      <c r="G254" s="66">
        <v>6661</v>
      </c>
    </row>
    <row r="255" spans="1:7" x14ac:dyDescent="0.3">
      <c r="A255" s="64" t="s">
        <v>265</v>
      </c>
      <c r="B255" s="64" t="s">
        <v>271</v>
      </c>
      <c r="C255" s="64" t="s">
        <v>259</v>
      </c>
      <c r="D255" s="64" t="s">
        <v>282</v>
      </c>
      <c r="E255" s="110">
        <v>43448</v>
      </c>
      <c r="F255" s="103">
        <v>6</v>
      </c>
      <c r="G255" s="66">
        <v>6046</v>
      </c>
    </row>
    <row r="256" spans="1:7" x14ac:dyDescent="0.3">
      <c r="A256" s="64" t="s">
        <v>272</v>
      </c>
      <c r="B256" s="64" t="s">
        <v>266</v>
      </c>
      <c r="C256" s="64" t="s">
        <v>258</v>
      </c>
      <c r="D256" s="64" t="s">
        <v>267</v>
      </c>
      <c r="E256" s="110">
        <v>43230</v>
      </c>
      <c r="F256" s="102">
        <v>8</v>
      </c>
      <c r="G256" s="66">
        <v>7666</v>
      </c>
    </row>
    <row r="257" spans="1:7" x14ac:dyDescent="0.3">
      <c r="A257" s="64" t="s">
        <v>276</v>
      </c>
      <c r="B257" s="64" t="s">
        <v>271</v>
      </c>
      <c r="C257" s="64" t="s">
        <v>260</v>
      </c>
      <c r="D257" s="64" t="s">
        <v>282</v>
      </c>
      <c r="E257" s="110">
        <v>43521</v>
      </c>
      <c r="F257" s="103">
        <v>12</v>
      </c>
      <c r="G257" s="66">
        <v>12117</v>
      </c>
    </row>
    <row r="258" spans="1:7" x14ac:dyDescent="0.3">
      <c r="A258" s="64" t="s">
        <v>274</v>
      </c>
      <c r="B258" s="91" t="s">
        <v>266</v>
      </c>
      <c r="C258" s="64" t="s">
        <v>257</v>
      </c>
      <c r="D258" s="64" t="s">
        <v>267</v>
      </c>
      <c r="E258" s="110">
        <v>43167</v>
      </c>
      <c r="F258" s="102">
        <v>13</v>
      </c>
      <c r="G258" s="66">
        <v>12423</v>
      </c>
    </row>
    <row r="259" spans="1:7" x14ac:dyDescent="0.3">
      <c r="A259" s="64" t="s">
        <v>274</v>
      </c>
      <c r="B259" s="64" t="s">
        <v>273</v>
      </c>
      <c r="C259" s="64" t="s">
        <v>258</v>
      </c>
      <c r="D259" s="64" t="s">
        <v>269</v>
      </c>
      <c r="E259" s="110">
        <v>43304</v>
      </c>
      <c r="F259" s="102">
        <v>9</v>
      </c>
      <c r="G259" s="66">
        <v>7263</v>
      </c>
    </row>
    <row r="260" spans="1:7" x14ac:dyDescent="0.3">
      <c r="A260" s="64" t="s">
        <v>279</v>
      </c>
      <c r="B260" s="64" t="s">
        <v>262</v>
      </c>
      <c r="C260" s="64" t="s">
        <v>260</v>
      </c>
      <c r="D260" s="64" t="s">
        <v>282</v>
      </c>
      <c r="E260" s="110">
        <v>43831</v>
      </c>
      <c r="F260" s="103">
        <v>8</v>
      </c>
      <c r="G260" s="66">
        <v>5223</v>
      </c>
    </row>
    <row r="261" spans="1:7" x14ac:dyDescent="0.3">
      <c r="A261" s="64" t="s">
        <v>276</v>
      </c>
      <c r="B261" s="64" t="s">
        <v>262</v>
      </c>
      <c r="C261" s="64" t="s">
        <v>258</v>
      </c>
      <c r="D261" s="64" t="s">
        <v>275</v>
      </c>
      <c r="E261" s="110">
        <v>43212</v>
      </c>
      <c r="F261" s="103">
        <v>9</v>
      </c>
      <c r="G261" s="66">
        <v>5878</v>
      </c>
    </row>
    <row r="262" spans="1:7" x14ac:dyDescent="0.3">
      <c r="A262" s="64" t="s">
        <v>274</v>
      </c>
      <c r="B262" s="64" t="s">
        <v>266</v>
      </c>
      <c r="C262" s="64" t="s">
        <v>260</v>
      </c>
      <c r="D262" s="64" t="s">
        <v>269</v>
      </c>
      <c r="E262" s="110">
        <v>43699</v>
      </c>
      <c r="F262" s="102">
        <v>16</v>
      </c>
      <c r="G262" s="66">
        <v>15364</v>
      </c>
    </row>
    <row r="263" spans="1:7" x14ac:dyDescent="0.3">
      <c r="A263" s="64" t="s">
        <v>272</v>
      </c>
      <c r="B263" s="64" t="s">
        <v>278</v>
      </c>
      <c r="C263" s="64" t="s">
        <v>259</v>
      </c>
      <c r="D263" s="64" t="s">
        <v>269</v>
      </c>
      <c r="E263" s="110">
        <v>43201</v>
      </c>
      <c r="F263" s="102">
        <v>8</v>
      </c>
      <c r="G263" s="66">
        <v>8855</v>
      </c>
    </row>
    <row r="264" spans="1:7" x14ac:dyDescent="0.3">
      <c r="A264" s="64" t="s">
        <v>268</v>
      </c>
      <c r="B264" s="64" t="s">
        <v>266</v>
      </c>
      <c r="C264" s="64" t="s">
        <v>260</v>
      </c>
      <c r="D264" s="64" t="s">
        <v>269</v>
      </c>
      <c r="E264" s="110">
        <v>43615</v>
      </c>
      <c r="F264" s="102">
        <v>12</v>
      </c>
      <c r="G264" s="66">
        <v>11437</v>
      </c>
    </row>
    <row r="265" spans="1:7" x14ac:dyDescent="0.3">
      <c r="A265" s="64" t="s">
        <v>274</v>
      </c>
      <c r="B265" s="64" t="s">
        <v>262</v>
      </c>
      <c r="C265" s="64" t="s">
        <v>259</v>
      </c>
      <c r="D265" s="64" t="s">
        <v>282</v>
      </c>
      <c r="E265" s="110">
        <v>43702</v>
      </c>
      <c r="F265" s="103">
        <v>2</v>
      </c>
      <c r="G265" s="66">
        <v>1309</v>
      </c>
    </row>
    <row r="266" spans="1:7" x14ac:dyDescent="0.3">
      <c r="A266" s="64" t="s">
        <v>264</v>
      </c>
      <c r="B266" s="64" t="s">
        <v>262</v>
      </c>
      <c r="C266" s="64" t="s">
        <v>258</v>
      </c>
      <c r="D266" s="64" t="s">
        <v>263</v>
      </c>
      <c r="E266" s="110">
        <v>43809</v>
      </c>
      <c r="F266" s="103">
        <v>4</v>
      </c>
      <c r="G266" s="66">
        <v>2612</v>
      </c>
    </row>
    <row r="267" spans="1:7" x14ac:dyDescent="0.3">
      <c r="A267" s="64" t="s">
        <v>272</v>
      </c>
      <c r="B267" s="64" t="s">
        <v>271</v>
      </c>
      <c r="C267" s="64" t="s">
        <v>259</v>
      </c>
      <c r="D267" s="64" t="s">
        <v>267</v>
      </c>
      <c r="E267" s="110">
        <v>43189</v>
      </c>
      <c r="F267" s="103">
        <v>7</v>
      </c>
      <c r="G267" s="66">
        <v>7044</v>
      </c>
    </row>
    <row r="268" spans="1:7" x14ac:dyDescent="0.3">
      <c r="A268" s="64" t="s">
        <v>277</v>
      </c>
      <c r="B268" s="64" t="s">
        <v>271</v>
      </c>
      <c r="C268" s="64" t="s">
        <v>258</v>
      </c>
      <c r="D268" s="64" t="s">
        <v>275</v>
      </c>
      <c r="E268" s="110">
        <v>43653</v>
      </c>
      <c r="F268" s="103">
        <v>11</v>
      </c>
      <c r="G268" s="66">
        <v>11121</v>
      </c>
    </row>
    <row r="269" spans="1:7" x14ac:dyDescent="0.3">
      <c r="A269" s="64" t="s">
        <v>265</v>
      </c>
      <c r="B269" s="64" t="s">
        <v>266</v>
      </c>
      <c r="C269" s="64" t="s">
        <v>257</v>
      </c>
      <c r="D269" s="64" t="s">
        <v>263</v>
      </c>
      <c r="E269" s="110">
        <v>43737</v>
      </c>
      <c r="F269" s="102">
        <v>5</v>
      </c>
      <c r="G269" s="66">
        <v>4800</v>
      </c>
    </row>
    <row r="270" spans="1:7" x14ac:dyDescent="0.3">
      <c r="A270" s="64" t="s">
        <v>280</v>
      </c>
      <c r="B270" s="64" t="s">
        <v>278</v>
      </c>
      <c r="C270" s="64" t="s">
        <v>257</v>
      </c>
      <c r="D270" s="64" t="s">
        <v>267</v>
      </c>
      <c r="E270" s="110">
        <v>43356</v>
      </c>
      <c r="F270" s="102">
        <v>2</v>
      </c>
      <c r="G270" s="66">
        <v>2226</v>
      </c>
    </row>
    <row r="271" spans="1:7" x14ac:dyDescent="0.3">
      <c r="A271" s="64" t="s">
        <v>270</v>
      </c>
      <c r="B271" s="64" t="s">
        <v>262</v>
      </c>
      <c r="C271" s="64" t="s">
        <v>258</v>
      </c>
      <c r="D271" s="64" t="s">
        <v>263</v>
      </c>
      <c r="E271" s="110">
        <v>43674</v>
      </c>
      <c r="F271" s="103">
        <v>6</v>
      </c>
      <c r="G271" s="66">
        <v>3918</v>
      </c>
    </row>
    <row r="272" spans="1:7" x14ac:dyDescent="0.3">
      <c r="A272" s="64" t="s">
        <v>276</v>
      </c>
      <c r="B272" s="64" t="s">
        <v>266</v>
      </c>
      <c r="C272" s="64" t="s">
        <v>258</v>
      </c>
      <c r="D272" s="64" t="s">
        <v>269</v>
      </c>
      <c r="E272" s="110">
        <v>43275</v>
      </c>
      <c r="F272" s="102">
        <v>12</v>
      </c>
      <c r="G272" s="66">
        <v>11461</v>
      </c>
    </row>
    <row r="273" spans="1:7" x14ac:dyDescent="0.3">
      <c r="A273" s="64" t="s">
        <v>261</v>
      </c>
      <c r="B273" s="64" t="s">
        <v>271</v>
      </c>
      <c r="C273" s="64" t="s">
        <v>260</v>
      </c>
      <c r="D273" s="64" t="s">
        <v>267</v>
      </c>
      <c r="E273" s="110">
        <v>43863</v>
      </c>
      <c r="F273" s="103">
        <v>15</v>
      </c>
      <c r="G273" s="66">
        <v>15150</v>
      </c>
    </row>
    <row r="274" spans="1:7" x14ac:dyDescent="0.3">
      <c r="A274" s="64" t="s">
        <v>281</v>
      </c>
      <c r="B274" s="64" t="s">
        <v>278</v>
      </c>
      <c r="C274" s="64" t="s">
        <v>258</v>
      </c>
      <c r="D274" s="64" t="s">
        <v>275</v>
      </c>
      <c r="E274" s="110">
        <v>43355</v>
      </c>
      <c r="F274" s="102">
        <v>6</v>
      </c>
      <c r="G274" s="66">
        <v>6654</v>
      </c>
    </row>
    <row r="275" spans="1:7" x14ac:dyDescent="0.3">
      <c r="A275" s="64" t="s">
        <v>279</v>
      </c>
      <c r="B275" s="64" t="s">
        <v>278</v>
      </c>
      <c r="C275" s="64" t="s">
        <v>257</v>
      </c>
      <c r="D275" s="64" t="s">
        <v>269</v>
      </c>
      <c r="E275" s="110">
        <v>43338</v>
      </c>
      <c r="F275" s="102">
        <v>12</v>
      </c>
      <c r="G275" s="66">
        <v>13325</v>
      </c>
    </row>
    <row r="276" spans="1:7" x14ac:dyDescent="0.3">
      <c r="A276" s="64" t="s">
        <v>268</v>
      </c>
      <c r="B276" s="64" t="s">
        <v>266</v>
      </c>
      <c r="C276" s="64" t="s">
        <v>257</v>
      </c>
      <c r="D276" s="64" t="s">
        <v>275</v>
      </c>
      <c r="E276" s="110">
        <v>43210</v>
      </c>
      <c r="F276" s="102">
        <v>14</v>
      </c>
      <c r="G276" s="66">
        <v>13316</v>
      </c>
    </row>
    <row r="277" spans="1:7" x14ac:dyDescent="0.3">
      <c r="A277" s="64" t="s">
        <v>279</v>
      </c>
      <c r="B277" s="64" t="s">
        <v>271</v>
      </c>
      <c r="C277" s="64" t="s">
        <v>257</v>
      </c>
      <c r="D277" s="64" t="s">
        <v>267</v>
      </c>
      <c r="E277" s="110">
        <v>43520</v>
      </c>
      <c r="F277" s="103">
        <v>6</v>
      </c>
      <c r="G277" s="66">
        <v>6035</v>
      </c>
    </row>
    <row r="278" spans="1:7" x14ac:dyDescent="0.3">
      <c r="A278" s="64" t="s">
        <v>261</v>
      </c>
      <c r="B278" s="64" t="s">
        <v>278</v>
      </c>
      <c r="C278" s="64" t="s">
        <v>259</v>
      </c>
      <c r="D278" s="64" t="s">
        <v>263</v>
      </c>
      <c r="E278" s="110">
        <v>43775</v>
      </c>
      <c r="F278" s="103">
        <v>11</v>
      </c>
      <c r="G278" s="66">
        <v>12172</v>
      </c>
    </row>
    <row r="279" spans="1:7" x14ac:dyDescent="0.3">
      <c r="A279" s="64" t="s">
        <v>272</v>
      </c>
      <c r="B279" s="64" t="s">
        <v>271</v>
      </c>
      <c r="C279" s="64" t="s">
        <v>259</v>
      </c>
      <c r="D279" s="64" t="s">
        <v>269</v>
      </c>
      <c r="E279" s="110">
        <v>43299</v>
      </c>
      <c r="F279" s="103">
        <v>18</v>
      </c>
      <c r="G279" s="66">
        <v>18223</v>
      </c>
    </row>
    <row r="280" spans="1:7" x14ac:dyDescent="0.3">
      <c r="A280" s="64" t="s">
        <v>265</v>
      </c>
      <c r="B280" s="64" t="s">
        <v>271</v>
      </c>
      <c r="C280" s="64" t="s">
        <v>259</v>
      </c>
      <c r="D280" s="64" t="s">
        <v>282</v>
      </c>
      <c r="E280" s="110">
        <v>43600</v>
      </c>
      <c r="F280" s="103">
        <v>7</v>
      </c>
      <c r="G280" s="66">
        <v>7074</v>
      </c>
    </row>
    <row r="281" spans="1:7" x14ac:dyDescent="0.3">
      <c r="A281" s="64" t="s">
        <v>276</v>
      </c>
      <c r="B281" s="64" t="s">
        <v>278</v>
      </c>
      <c r="C281" s="64" t="s">
        <v>258</v>
      </c>
      <c r="D281" s="64" t="s">
        <v>282</v>
      </c>
      <c r="E281" s="110">
        <v>43601</v>
      </c>
      <c r="F281" s="102">
        <v>9</v>
      </c>
      <c r="G281" s="66">
        <v>9989</v>
      </c>
    </row>
    <row r="282" spans="1:7" x14ac:dyDescent="0.3">
      <c r="A282" s="64" t="s">
        <v>261</v>
      </c>
      <c r="B282" s="64" t="s">
        <v>278</v>
      </c>
      <c r="C282" s="64" t="s">
        <v>259</v>
      </c>
      <c r="D282" s="64" t="s">
        <v>263</v>
      </c>
      <c r="E282" s="110">
        <v>43747</v>
      </c>
      <c r="F282" s="102">
        <v>1</v>
      </c>
      <c r="G282" s="66">
        <v>1104</v>
      </c>
    </row>
    <row r="283" spans="1:7" x14ac:dyDescent="0.3">
      <c r="A283" s="64" t="s">
        <v>261</v>
      </c>
      <c r="B283" s="64" t="s">
        <v>273</v>
      </c>
      <c r="C283" s="64" t="s">
        <v>260</v>
      </c>
      <c r="D283" s="64" t="s">
        <v>263</v>
      </c>
      <c r="E283" s="110">
        <v>43566</v>
      </c>
      <c r="F283" s="102">
        <v>7</v>
      </c>
      <c r="G283" s="66">
        <v>5648</v>
      </c>
    </row>
    <row r="284" spans="1:7" x14ac:dyDescent="0.3">
      <c r="A284" s="64" t="s">
        <v>261</v>
      </c>
      <c r="B284" s="64" t="s">
        <v>273</v>
      </c>
      <c r="C284" s="64" t="s">
        <v>258</v>
      </c>
      <c r="D284" s="64" t="s">
        <v>275</v>
      </c>
      <c r="E284" s="110">
        <v>43295</v>
      </c>
      <c r="F284" s="102">
        <v>15</v>
      </c>
      <c r="G284" s="66">
        <v>12036</v>
      </c>
    </row>
    <row r="285" spans="1:7" x14ac:dyDescent="0.3">
      <c r="A285" s="64" t="s">
        <v>274</v>
      </c>
      <c r="B285" s="64" t="s">
        <v>278</v>
      </c>
      <c r="C285" s="64" t="s">
        <v>258</v>
      </c>
      <c r="D285" s="64" t="s">
        <v>263</v>
      </c>
      <c r="E285" s="110">
        <v>43719</v>
      </c>
      <c r="F285" s="102">
        <v>3</v>
      </c>
      <c r="G285" s="66">
        <v>3330</v>
      </c>
    </row>
    <row r="286" spans="1:7" x14ac:dyDescent="0.3">
      <c r="A286" s="64" t="s">
        <v>270</v>
      </c>
      <c r="B286" s="64" t="s">
        <v>266</v>
      </c>
      <c r="C286" s="64" t="s">
        <v>258</v>
      </c>
      <c r="D286" s="64" t="s">
        <v>269</v>
      </c>
      <c r="E286" s="110">
        <v>43830</v>
      </c>
      <c r="F286" s="102">
        <v>8</v>
      </c>
      <c r="G286" s="66">
        <v>7615</v>
      </c>
    </row>
    <row r="287" spans="1:7" x14ac:dyDescent="0.3">
      <c r="A287" s="64" t="s">
        <v>276</v>
      </c>
      <c r="B287" s="64" t="s">
        <v>262</v>
      </c>
      <c r="C287" s="64" t="s">
        <v>258</v>
      </c>
      <c r="D287" s="64" t="s">
        <v>275</v>
      </c>
      <c r="E287" s="110">
        <v>43814</v>
      </c>
      <c r="F287" s="103">
        <v>5</v>
      </c>
      <c r="G287" s="66">
        <v>3270</v>
      </c>
    </row>
    <row r="288" spans="1:7" x14ac:dyDescent="0.3">
      <c r="A288" s="64" t="s">
        <v>270</v>
      </c>
      <c r="B288" s="64" t="s">
        <v>262</v>
      </c>
      <c r="C288" s="64" t="s">
        <v>258</v>
      </c>
      <c r="D288" s="64" t="s">
        <v>267</v>
      </c>
      <c r="E288" s="110">
        <v>43419</v>
      </c>
      <c r="F288" s="103">
        <v>5</v>
      </c>
      <c r="G288" s="66">
        <v>3270</v>
      </c>
    </row>
    <row r="289" spans="1:7" x14ac:dyDescent="0.3">
      <c r="A289" s="64" t="s">
        <v>270</v>
      </c>
      <c r="B289" s="64" t="s">
        <v>273</v>
      </c>
      <c r="C289" s="64" t="s">
        <v>260</v>
      </c>
      <c r="D289" s="64" t="s">
        <v>267</v>
      </c>
      <c r="E289" s="110">
        <v>43669</v>
      </c>
      <c r="F289" s="102">
        <v>14</v>
      </c>
      <c r="G289" s="66">
        <v>11219</v>
      </c>
    </row>
    <row r="290" spans="1:7" x14ac:dyDescent="0.3">
      <c r="A290" s="64" t="s">
        <v>264</v>
      </c>
      <c r="B290" s="64" t="s">
        <v>262</v>
      </c>
      <c r="C290" s="64" t="s">
        <v>258</v>
      </c>
      <c r="D290" s="64" t="s">
        <v>269</v>
      </c>
      <c r="E290" s="110">
        <v>43881</v>
      </c>
      <c r="F290" s="103">
        <v>8</v>
      </c>
      <c r="G290" s="66">
        <v>5218</v>
      </c>
    </row>
    <row r="291" spans="1:7" x14ac:dyDescent="0.3">
      <c r="A291" s="64" t="s">
        <v>261</v>
      </c>
      <c r="B291" s="64" t="s">
        <v>271</v>
      </c>
      <c r="C291" s="64" t="s">
        <v>259</v>
      </c>
      <c r="D291" s="64" t="s">
        <v>269</v>
      </c>
      <c r="E291" s="110">
        <v>43862</v>
      </c>
      <c r="F291" s="103">
        <v>16</v>
      </c>
      <c r="G291" s="66">
        <v>16049</v>
      </c>
    </row>
    <row r="292" spans="1:7" x14ac:dyDescent="0.3">
      <c r="A292" s="64" t="s">
        <v>265</v>
      </c>
      <c r="B292" s="64" t="s">
        <v>266</v>
      </c>
      <c r="C292" s="64" t="s">
        <v>259</v>
      </c>
      <c r="D292" s="64" t="s">
        <v>263</v>
      </c>
      <c r="E292" s="110">
        <v>43555</v>
      </c>
      <c r="F292" s="102">
        <v>15</v>
      </c>
      <c r="G292" s="66">
        <v>14274</v>
      </c>
    </row>
    <row r="293" spans="1:7" x14ac:dyDescent="0.3">
      <c r="A293" s="64" t="s">
        <v>264</v>
      </c>
      <c r="B293" s="64" t="s">
        <v>262</v>
      </c>
      <c r="C293" s="64" t="s">
        <v>259</v>
      </c>
      <c r="D293" s="64" t="s">
        <v>275</v>
      </c>
      <c r="E293" s="110">
        <v>43231</v>
      </c>
      <c r="F293" s="103">
        <v>3</v>
      </c>
      <c r="G293" s="66">
        <v>1975</v>
      </c>
    </row>
    <row r="294" spans="1:7" x14ac:dyDescent="0.3">
      <c r="A294" s="64" t="s">
        <v>276</v>
      </c>
      <c r="B294" s="64" t="s">
        <v>271</v>
      </c>
      <c r="C294" s="64" t="s">
        <v>258</v>
      </c>
      <c r="D294" s="64" t="s">
        <v>269</v>
      </c>
      <c r="E294" s="110">
        <v>43186</v>
      </c>
      <c r="F294" s="103">
        <v>10</v>
      </c>
      <c r="G294" s="66">
        <v>10099</v>
      </c>
    </row>
    <row r="295" spans="1:7" x14ac:dyDescent="0.3">
      <c r="A295" s="64" t="s">
        <v>261</v>
      </c>
      <c r="B295" s="64" t="s">
        <v>262</v>
      </c>
      <c r="C295" s="64" t="s">
        <v>260</v>
      </c>
      <c r="D295" s="64" t="s">
        <v>263</v>
      </c>
      <c r="E295" s="110">
        <v>43443</v>
      </c>
      <c r="F295" s="103">
        <v>9</v>
      </c>
      <c r="G295" s="66">
        <v>5898</v>
      </c>
    </row>
    <row r="296" spans="1:7" x14ac:dyDescent="0.3">
      <c r="A296" s="64" t="s">
        <v>261</v>
      </c>
      <c r="B296" s="64" t="s">
        <v>273</v>
      </c>
      <c r="C296" s="64" t="s">
        <v>259</v>
      </c>
      <c r="D296" s="64" t="s">
        <v>263</v>
      </c>
      <c r="E296" s="110">
        <v>43535</v>
      </c>
      <c r="F296" s="102">
        <v>11</v>
      </c>
      <c r="G296" s="66">
        <v>8855</v>
      </c>
    </row>
    <row r="297" spans="1:7" x14ac:dyDescent="0.3">
      <c r="A297" s="64" t="s">
        <v>274</v>
      </c>
      <c r="B297" s="64" t="s">
        <v>271</v>
      </c>
      <c r="C297" s="64" t="s">
        <v>258</v>
      </c>
      <c r="D297" s="64" t="s">
        <v>275</v>
      </c>
      <c r="E297" s="110">
        <v>43274</v>
      </c>
      <c r="F297" s="103">
        <v>7</v>
      </c>
      <c r="G297" s="66">
        <v>7027</v>
      </c>
    </row>
    <row r="298" spans="1:7" x14ac:dyDescent="0.3">
      <c r="A298" s="64" t="s">
        <v>265</v>
      </c>
      <c r="B298" s="64" t="s">
        <v>271</v>
      </c>
      <c r="C298" s="64" t="s">
        <v>257</v>
      </c>
      <c r="D298" s="64" t="s">
        <v>263</v>
      </c>
      <c r="E298" s="110">
        <v>43274</v>
      </c>
      <c r="F298" s="103">
        <v>10</v>
      </c>
      <c r="G298" s="66">
        <v>10100</v>
      </c>
    </row>
    <row r="299" spans="1:7" x14ac:dyDescent="0.3">
      <c r="A299" s="64" t="s">
        <v>264</v>
      </c>
      <c r="B299" s="64" t="s">
        <v>262</v>
      </c>
      <c r="C299" s="64" t="s">
        <v>260</v>
      </c>
      <c r="D299" s="64" t="s">
        <v>269</v>
      </c>
      <c r="E299" s="110">
        <v>43660</v>
      </c>
      <c r="F299" s="103">
        <v>8</v>
      </c>
      <c r="G299" s="66">
        <v>5225</v>
      </c>
    </row>
    <row r="300" spans="1:7" x14ac:dyDescent="0.3">
      <c r="A300" s="64" t="s">
        <v>270</v>
      </c>
      <c r="B300" s="64" t="s">
        <v>273</v>
      </c>
      <c r="C300" s="64" t="s">
        <v>257</v>
      </c>
      <c r="D300" s="64" t="s">
        <v>263</v>
      </c>
      <c r="E300" s="110">
        <v>43845</v>
      </c>
      <c r="F300" s="102">
        <v>8</v>
      </c>
      <c r="G300" s="66">
        <v>6440</v>
      </c>
    </row>
    <row r="301" spans="1:7" x14ac:dyDescent="0.3">
      <c r="A301" s="64" t="s">
        <v>277</v>
      </c>
      <c r="B301" s="64" t="s">
        <v>271</v>
      </c>
      <c r="C301" s="64" t="s">
        <v>259</v>
      </c>
      <c r="D301" s="64" t="s">
        <v>267</v>
      </c>
      <c r="E301" s="110">
        <v>43789</v>
      </c>
      <c r="F301" s="103">
        <v>11</v>
      </c>
      <c r="G301" s="66">
        <v>11052</v>
      </c>
    </row>
    <row r="302" spans="1:7" x14ac:dyDescent="0.3">
      <c r="A302" s="64" t="s">
        <v>268</v>
      </c>
      <c r="B302" s="64" t="s">
        <v>278</v>
      </c>
      <c r="C302" s="64" t="s">
        <v>257</v>
      </c>
      <c r="D302" s="64" t="s">
        <v>282</v>
      </c>
      <c r="E302" s="110">
        <v>43525</v>
      </c>
      <c r="F302" s="102">
        <v>11</v>
      </c>
      <c r="G302" s="66">
        <v>12130</v>
      </c>
    </row>
    <row r="303" spans="1:7" x14ac:dyDescent="0.3">
      <c r="A303" s="64" t="s">
        <v>270</v>
      </c>
      <c r="B303" s="64" t="s">
        <v>271</v>
      </c>
      <c r="C303" s="64" t="s">
        <v>258</v>
      </c>
      <c r="D303" s="64" t="s">
        <v>267</v>
      </c>
      <c r="E303" s="110">
        <v>43842</v>
      </c>
      <c r="F303" s="103">
        <v>5</v>
      </c>
      <c r="G303" s="66">
        <v>5052</v>
      </c>
    </row>
    <row r="304" spans="1:7" x14ac:dyDescent="0.3">
      <c r="A304" s="64" t="s">
        <v>279</v>
      </c>
      <c r="B304" s="64" t="s">
        <v>266</v>
      </c>
      <c r="C304" s="64" t="s">
        <v>260</v>
      </c>
      <c r="D304" s="64" t="s">
        <v>275</v>
      </c>
      <c r="E304" s="110">
        <v>43205</v>
      </c>
      <c r="F304" s="102">
        <v>1</v>
      </c>
      <c r="G304" s="66">
        <v>954</v>
      </c>
    </row>
    <row r="305" spans="1:7" x14ac:dyDescent="0.3">
      <c r="A305" s="64" t="s">
        <v>268</v>
      </c>
      <c r="B305" s="64" t="s">
        <v>266</v>
      </c>
      <c r="C305" s="64" t="s">
        <v>259</v>
      </c>
      <c r="D305" s="64" t="s">
        <v>269</v>
      </c>
      <c r="E305" s="110">
        <v>43698</v>
      </c>
      <c r="F305" s="102">
        <v>19</v>
      </c>
      <c r="G305" s="66">
        <v>18160</v>
      </c>
    </row>
    <row r="306" spans="1:7" x14ac:dyDescent="0.3">
      <c r="A306" s="64" t="s">
        <v>279</v>
      </c>
      <c r="B306" s="64" t="s">
        <v>266</v>
      </c>
      <c r="C306" s="64" t="s">
        <v>258</v>
      </c>
      <c r="D306" s="64" t="s">
        <v>267</v>
      </c>
      <c r="E306" s="110">
        <v>43552</v>
      </c>
      <c r="F306" s="102">
        <v>2</v>
      </c>
      <c r="G306" s="66">
        <v>1912</v>
      </c>
    </row>
    <row r="307" spans="1:7" x14ac:dyDescent="0.3">
      <c r="A307" s="64" t="s">
        <v>281</v>
      </c>
      <c r="B307" s="64" t="s">
        <v>271</v>
      </c>
      <c r="C307" s="64" t="s">
        <v>258</v>
      </c>
      <c r="D307" s="64" t="s">
        <v>267</v>
      </c>
      <c r="E307" s="110">
        <v>43232</v>
      </c>
      <c r="F307" s="103">
        <v>8</v>
      </c>
      <c r="G307" s="66">
        <v>8062</v>
      </c>
    </row>
    <row r="308" spans="1:7" x14ac:dyDescent="0.3">
      <c r="A308" s="64" t="s">
        <v>272</v>
      </c>
      <c r="B308" s="64" t="s">
        <v>273</v>
      </c>
      <c r="C308" s="64" t="s">
        <v>259</v>
      </c>
      <c r="D308" s="64" t="s">
        <v>269</v>
      </c>
      <c r="E308" s="110">
        <v>43201</v>
      </c>
      <c r="F308" s="102">
        <v>9</v>
      </c>
      <c r="G308" s="66">
        <v>10508</v>
      </c>
    </row>
    <row r="309" spans="1:7" x14ac:dyDescent="0.3">
      <c r="A309" s="64" t="s">
        <v>261</v>
      </c>
      <c r="B309" s="64" t="s">
        <v>273</v>
      </c>
      <c r="C309" s="64" t="s">
        <v>260</v>
      </c>
      <c r="D309" s="64" t="s">
        <v>282</v>
      </c>
      <c r="E309" s="110">
        <v>43609</v>
      </c>
      <c r="F309" s="102">
        <v>9</v>
      </c>
      <c r="G309" s="66">
        <v>7260</v>
      </c>
    </row>
    <row r="310" spans="1:7" x14ac:dyDescent="0.3">
      <c r="A310" s="64" t="s">
        <v>264</v>
      </c>
      <c r="B310" s="64" t="s">
        <v>278</v>
      </c>
      <c r="C310" s="64" t="s">
        <v>260</v>
      </c>
      <c r="D310" s="64" t="s">
        <v>269</v>
      </c>
      <c r="E310" s="110">
        <v>43245</v>
      </c>
      <c r="F310" s="102">
        <v>20</v>
      </c>
      <c r="G310" s="66">
        <v>22123</v>
      </c>
    </row>
    <row r="311" spans="1:7" x14ac:dyDescent="0.3">
      <c r="A311" s="64" t="s">
        <v>265</v>
      </c>
      <c r="B311" s="64" t="s">
        <v>262</v>
      </c>
      <c r="C311" s="64" t="s">
        <v>260</v>
      </c>
      <c r="D311" s="64" t="s">
        <v>275</v>
      </c>
      <c r="E311" s="110">
        <v>43610</v>
      </c>
      <c r="F311" s="103">
        <v>1</v>
      </c>
      <c r="G311" s="66">
        <v>654</v>
      </c>
    </row>
    <row r="312" spans="1:7" x14ac:dyDescent="0.3">
      <c r="A312" s="64" t="s">
        <v>268</v>
      </c>
      <c r="B312" s="64" t="s">
        <v>273</v>
      </c>
      <c r="C312" s="64" t="s">
        <v>260</v>
      </c>
      <c r="D312" s="64" t="s">
        <v>269</v>
      </c>
      <c r="E312" s="110">
        <v>43712</v>
      </c>
      <c r="F312" s="102">
        <v>17</v>
      </c>
      <c r="G312" s="66">
        <v>13671</v>
      </c>
    </row>
    <row r="313" spans="1:7" x14ac:dyDescent="0.3">
      <c r="A313" s="64" t="s">
        <v>279</v>
      </c>
      <c r="B313" s="64" t="s">
        <v>271</v>
      </c>
      <c r="C313" s="64" t="s">
        <v>257</v>
      </c>
      <c r="D313" s="64" t="s">
        <v>275</v>
      </c>
      <c r="E313" s="110">
        <v>43609</v>
      </c>
      <c r="F313" s="103">
        <v>7</v>
      </c>
      <c r="G313" s="66">
        <v>7046</v>
      </c>
    </row>
    <row r="314" spans="1:7" x14ac:dyDescent="0.3">
      <c r="A314" s="64" t="s">
        <v>268</v>
      </c>
      <c r="B314" s="64" t="s">
        <v>266</v>
      </c>
      <c r="C314" s="64" t="s">
        <v>258</v>
      </c>
      <c r="D314" s="64" t="s">
        <v>263</v>
      </c>
      <c r="E314" s="110">
        <v>43331</v>
      </c>
      <c r="F314" s="102">
        <v>6</v>
      </c>
      <c r="G314" s="66">
        <v>5733</v>
      </c>
    </row>
    <row r="315" spans="1:7" x14ac:dyDescent="0.3">
      <c r="A315" s="64" t="s">
        <v>261</v>
      </c>
      <c r="B315" s="64" t="s">
        <v>278</v>
      </c>
      <c r="C315" s="64" t="s">
        <v>260</v>
      </c>
      <c r="D315" s="64" t="s">
        <v>282</v>
      </c>
      <c r="E315" s="110">
        <v>43223</v>
      </c>
      <c r="F315" s="102">
        <v>10</v>
      </c>
      <c r="G315" s="66">
        <v>11117</v>
      </c>
    </row>
    <row r="316" spans="1:7" x14ac:dyDescent="0.3">
      <c r="A316" s="64" t="s">
        <v>279</v>
      </c>
      <c r="B316" s="64" t="s">
        <v>262</v>
      </c>
      <c r="C316" s="64" t="s">
        <v>259</v>
      </c>
      <c r="D316" s="64" t="s">
        <v>275</v>
      </c>
      <c r="E316" s="110">
        <v>43388</v>
      </c>
      <c r="F316" s="103">
        <v>12</v>
      </c>
      <c r="G316" s="66">
        <v>7829</v>
      </c>
    </row>
    <row r="317" spans="1:7" x14ac:dyDescent="0.3">
      <c r="A317" s="64" t="s">
        <v>277</v>
      </c>
      <c r="B317" s="64" t="s">
        <v>271</v>
      </c>
      <c r="C317" s="64" t="s">
        <v>257</v>
      </c>
      <c r="D317" s="64" t="s">
        <v>267</v>
      </c>
      <c r="E317" s="110">
        <v>43688</v>
      </c>
      <c r="F317" s="103">
        <v>10</v>
      </c>
      <c r="G317" s="66">
        <v>10091</v>
      </c>
    </row>
    <row r="318" spans="1:7" x14ac:dyDescent="0.3">
      <c r="A318" s="64" t="s">
        <v>268</v>
      </c>
      <c r="B318" s="64" t="s">
        <v>273</v>
      </c>
      <c r="C318" s="64" t="s">
        <v>258</v>
      </c>
      <c r="D318" s="64" t="s">
        <v>263</v>
      </c>
      <c r="E318" s="110">
        <v>43351</v>
      </c>
      <c r="F318" s="102">
        <v>14</v>
      </c>
      <c r="G318" s="66">
        <v>11287</v>
      </c>
    </row>
    <row r="319" spans="1:7" x14ac:dyDescent="0.3">
      <c r="A319" s="64" t="s">
        <v>274</v>
      </c>
      <c r="B319" s="64" t="s">
        <v>273</v>
      </c>
      <c r="C319" s="64" t="s">
        <v>257</v>
      </c>
      <c r="D319" s="64" t="s">
        <v>282</v>
      </c>
      <c r="E319" s="110">
        <v>43434</v>
      </c>
      <c r="F319" s="102">
        <v>1</v>
      </c>
      <c r="G319" s="66">
        <v>806</v>
      </c>
    </row>
    <row r="320" spans="1:7" x14ac:dyDescent="0.3">
      <c r="A320" s="64" t="s">
        <v>276</v>
      </c>
      <c r="B320" s="64" t="s">
        <v>262</v>
      </c>
      <c r="C320" s="64" t="s">
        <v>260</v>
      </c>
      <c r="D320" s="64" t="s">
        <v>269</v>
      </c>
      <c r="E320" s="110">
        <v>43307</v>
      </c>
      <c r="F320" s="103">
        <v>6</v>
      </c>
      <c r="G320" s="66">
        <v>3917</v>
      </c>
    </row>
    <row r="321" spans="1:7" x14ac:dyDescent="0.3">
      <c r="A321" s="64" t="s">
        <v>277</v>
      </c>
      <c r="B321" s="64" t="s">
        <v>278</v>
      </c>
      <c r="C321" s="64" t="s">
        <v>258</v>
      </c>
      <c r="D321" s="64" t="s">
        <v>263</v>
      </c>
      <c r="E321" s="110">
        <v>43380</v>
      </c>
      <c r="F321" s="103">
        <v>5</v>
      </c>
      <c r="G321" s="66">
        <v>5518</v>
      </c>
    </row>
    <row r="322" spans="1:7" x14ac:dyDescent="0.3">
      <c r="A322" s="64" t="s">
        <v>276</v>
      </c>
      <c r="B322" s="64" t="s">
        <v>278</v>
      </c>
      <c r="C322" s="64" t="s">
        <v>260</v>
      </c>
      <c r="D322" s="64" t="s">
        <v>275</v>
      </c>
      <c r="E322" s="110">
        <v>43582</v>
      </c>
      <c r="F322" s="102">
        <v>6</v>
      </c>
      <c r="G322" s="66">
        <v>6613</v>
      </c>
    </row>
    <row r="323" spans="1:7" x14ac:dyDescent="0.3">
      <c r="A323" s="64" t="s">
        <v>265</v>
      </c>
      <c r="B323" s="64" t="s">
        <v>273</v>
      </c>
      <c r="C323" s="64" t="s">
        <v>258</v>
      </c>
      <c r="D323" s="64" t="s">
        <v>263</v>
      </c>
      <c r="E323" s="110">
        <v>43789</v>
      </c>
      <c r="F323" s="102">
        <v>6</v>
      </c>
      <c r="G323" s="66">
        <v>4823</v>
      </c>
    </row>
    <row r="324" spans="1:7" x14ac:dyDescent="0.3">
      <c r="A324" s="64" t="s">
        <v>277</v>
      </c>
      <c r="B324" s="64" t="s">
        <v>271</v>
      </c>
      <c r="C324" s="64" t="s">
        <v>260</v>
      </c>
      <c r="D324" s="64" t="s">
        <v>263</v>
      </c>
      <c r="E324" s="110">
        <v>43463</v>
      </c>
      <c r="F324" s="103">
        <v>18</v>
      </c>
      <c r="G324" s="66">
        <v>18126</v>
      </c>
    </row>
    <row r="325" spans="1:7" x14ac:dyDescent="0.3">
      <c r="A325" s="64" t="s">
        <v>274</v>
      </c>
      <c r="B325" s="64" t="s">
        <v>271</v>
      </c>
      <c r="C325" s="64" t="s">
        <v>258</v>
      </c>
      <c r="D325" s="64" t="s">
        <v>282</v>
      </c>
      <c r="E325" s="110">
        <v>43475</v>
      </c>
      <c r="F325" s="103">
        <v>5</v>
      </c>
      <c r="G325" s="66">
        <v>5045</v>
      </c>
    </row>
    <row r="326" spans="1:7" x14ac:dyDescent="0.3">
      <c r="A326" s="64" t="s">
        <v>280</v>
      </c>
      <c r="B326" s="64" t="s">
        <v>271</v>
      </c>
      <c r="C326" s="64" t="s">
        <v>257</v>
      </c>
      <c r="D326" s="64" t="s">
        <v>275</v>
      </c>
      <c r="E326" s="110">
        <v>43272</v>
      </c>
      <c r="F326" s="103">
        <v>4</v>
      </c>
      <c r="G326" s="66">
        <v>4041</v>
      </c>
    </row>
    <row r="327" spans="1:7" x14ac:dyDescent="0.3">
      <c r="A327" s="64" t="s">
        <v>279</v>
      </c>
      <c r="B327" s="64" t="s">
        <v>273</v>
      </c>
      <c r="C327" s="64" t="s">
        <v>260</v>
      </c>
      <c r="D327" s="64" t="s">
        <v>267</v>
      </c>
      <c r="E327" s="110">
        <v>43669</v>
      </c>
      <c r="F327" s="102">
        <v>12</v>
      </c>
      <c r="G327" s="66">
        <v>9635</v>
      </c>
    </row>
    <row r="328" spans="1:7" x14ac:dyDescent="0.3">
      <c r="A328" s="64" t="s">
        <v>270</v>
      </c>
      <c r="B328" s="64" t="s">
        <v>278</v>
      </c>
      <c r="C328" s="64" t="s">
        <v>257</v>
      </c>
      <c r="D328" s="64" t="s">
        <v>269</v>
      </c>
      <c r="E328" s="110">
        <v>43735</v>
      </c>
      <c r="F328" s="102">
        <v>4</v>
      </c>
      <c r="G328" s="66">
        <v>4430</v>
      </c>
    </row>
    <row r="329" spans="1:7" x14ac:dyDescent="0.3">
      <c r="A329" s="64" t="s">
        <v>261</v>
      </c>
      <c r="B329" s="64" t="s">
        <v>271</v>
      </c>
      <c r="C329" s="64" t="s">
        <v>260</v>
      </c>
      <c r="D329" s="64" t="s">
        <v>282</v>
      </c>
      <c r="E329" s="110">
        <v>43768</v>
      </c>
      <c r="F329" s="103">
        <v>8</v>
      </c>
      <c r="G329" s="66">
        <v>8091</v>
      </c>
    </row>
    <row r="330" spans="1:7" x14ac:dyDescent="0.3">
      <c r="A330" s="64" t="s">
        <v>265</v>
      </c>
      <c r="B330" s="64" t="s">
        <v>278</v>
      </c>
      <c r="C330" s="64" t="s">
        <v>260</v>
      </c>
      <c r="D330" s="64" t="s">
        <v>282</v>
      </c>
      <c r="E330" s="110">
        <v>43170</v>
      </c>
      <c r="F330" s="102">
        <v>10</v>
      </c>
      <c r="G330" s="66">
        <v>11114</v>
      </c>
    </row>
    <row r="331" spans="1:7" x14ac:dyDescent="0.3">
      <c r="A331" s="64" t="s">
        <v>265</v>
      </c>
      <c r="B331" s="64" t="s">
        <v>266</v>
      </c>
      <c r="C331" s="64" t="s">
        <v>257</v>
      </c>
      <c r="D331" s="64" t="s">
        <v>267</v>
      </c>
      <c r="E331" s="110">
        <v>43390</v>
      </c>
      <c r="F331" s="102">
        <v>1</v>
      </c>
      <c r="G331" s="66">
        <v>960</v>
      </c>
    </row>
    <row r="332" spans="1:7" x14ac:dyDescent="0.3">
      <c r="A332" s="64" t="s">
        <v>276</v>
      </c>
      <c r="B332" s="64" t="s">
        <v>266</v>
      </c>
      <c r="C332" s="64" t="s">
        <v>258</v>
      </c>
      <c r="D332" s="64" t="s">
        <v>275</v>
      </c>
      <c r="E332" s="110">
        <v>43306</v>
      </c>
      <c r="F332" s="102">
        <v>10</v>
      </c>
      <c r="G332" s="66">
        <v>9600</v>
      </c>
    </row>
    <row r="333" spans="1:7" x14ac:dyDescent="0.3">
      <c r="A333" s="64" t="s">
        <v>281</v>
      </c>
      <c r="B333" s="64" t="s">
        <v>273</v>
      </c>
      <c r="C333" s="64" t="s">
        <v>260</v>
      </c>
      <c r="D333" s="64" t="s">
        <v>282</v>
      </c>
      <c r="E333" s="110">
        <v>43828</v>
      </c>
      <c r="F333" s="102">
        <v>13</v>
      </c>
      <c r="G333" s="66">
        <v>10439</v>
      </c>
    </row>
    <row r="334" spans="1:7" x14ac:dyDescent="0.3">
      <c r="A334" s="64" t="s">
        <v>265</v>
      </c>
      <c r="B334" s="64" t="s">
        <v>278</v>
      </c>
      <c r="C334" s="64" t="s">
        <v>257</v>
      </c>
      <c r="D334" s="64" t="s">
        <v>269</v>
      </c>
      <c r="E334" s="110">
        <v>43267</v>
      </c>
      <c r="F334" s="102">
        <v>12</v>
      </c>
      <c r="G334" s="66">
        <v>13276</v>
      </c>
    </row>
    <row r="335" spans="1:7" x14ac:dyDescent="0.3">
      <c r="A335" s="64" t="s">
        <v>261</v>
      </c>
      <c r="B335" s="64" t="s">
        <v>271</v>
      </c>
      <c r="C335" s="64" t="s">
        <v>260</v>
      </c>
      <c r="D335" s="64" t="s">
        <v>275</v>
      </c>
      <c r="E335" s="110">
        <v>43707</v>
      </c>
      <c r="F335" s="103">
        <v>16</v>
      </c>
      <c r="G335" s="66">
        <v>16103</v>
      </c>
    </row>
    <row r="336" spans="1:7" x14ac:dyDescent="0.3">
      <c r="A336" s="64" t="s">
        <v>274</v>
      </c>
      <c r="B336" s="64" t="s">
        <v>271</v>
      </c>
      <c r="C336" s="64" t="s">
        <v>260</v>
      </c>
      <c r="D336" s="64" t="s">
        <v>275</v>
      </c>
      <c r="E336" s="110">
        <v>43542</v>
      </c>
      <c r="F336" s="103">
        <v>13</v>
      </c>
      <c r="G336" s="66">
        <v>13121</v>
      </c>
    </row>
    <row r="337" spans="1:7" x14ac:dyDescent="0.3">
      <c r="A337" s="64" t="s">
        <v>268</v>
      </c>
      <c r="B337" s="64" t="s">
        <v>266</v>
      </c>
      <c r="C337" s="64" t="s">
        <v>258</v>
      </c>
      <c r="D337" s="64" t="s">
        <v>263</v>
      </c>
      <c r="E337" s="110">
        <v>43586</v>
      </c>
      <c r="F337" s="102">
        <v>13</v>
      </c>
      <c r="G337" s="66">
        <v>12404</v>
      </c>
    </row>
    <row r="338" spans="1:7" x14ac:dyDescent="0.3">
      <c r="A338" s="64" t="s">
        <v>274</v>
      </c>
      <c r="B338" s="64" t="s">
        <v>273</v>
      </c>
      <c r="C338" s="64" t="s">
        <v>257</v>
      </c>
      <c r="D338" s="64" t="s">
        <v>267</v>
      </c>
      <c r="E338" s="110">
        <v>43254</v>
      </c>
      <c r="F338" s="102">
        <v>14</v>
      </c>
      <c r="G338" s="66">
        <v>11255</v>
      </c>
    </row>
    <row r="339" spans="1:7" x14ac:dyDescent="0.3">
      <c r="A339" s="64" t="s">
        <v>277</v>
      </c>
      <c r="B339" s="64" t="s">
        <v>266</v>
      </c>
      <c r="C339" s="64" t="s">
        <v>258</v>
      </c>
      <c r="D339" s="64" t="s">
        <v>275</v>
      </c>
      <c r="E339" s="110">
        <v>43290</v>
      </c>
      <c r="F339" s="102">
        <v>6</v>
      </c>
      <c r="G339" s="66">
        <v>5719</v>
      </c>
    </row>
    <row r="340" spans="1:7" x14ac:dyDescent="0.3">
      <c r="A340" s="64" t="s">
        <v>261</v>
      </c>
      <c r="B340" s="64" t="s">
        <v>271</v>
      </c>
      <c r="C340" s="64" t="s">
        <v>259</v>
      </c>
      <c r="D340" s="64" t="s">
        <v>275</v>
      </c>
      <c r="E340" s="110">
        <v>43868</v>
      </c>
      <c r="F340" s="103">
        <v>14</v>
      </c>
      <c r="G340" s="66">
        <v>14095</v>
      </c>
    </row>
    <row r="341" spans="1:7" x14ac:dyDescent="0.3">
      <c r="A341" s="64" t="s">
        <v>265</v>
      </c>
      <c r="B341" s="64" t="s">
        <v>271</v>
      </c>
      <c r="C341" s="64" t="s">
        <v>258</v>
      </c>
      <c r="D341" s="64" t="s">
        <v>269</v>
      </c>
      <c r="E341" s="110">
        <v>43520</v>
      </c>
      <c r="F341" s="103">
        <v>19</v>
      </c>
      <c r="G341" s="66">
        <v>19116</v>
      </c>
    </row>
    <row r="342" spans="1:7" x14ac:dyDescent="0.3">
      <c r="A342" s="64" t="s">
        <v>264</v>
      </c>
      <c r="B342" s="64" t="s">
        <v>271</v>
      </c>
      <c r="C342" s="64" t="s">
        <v>258</v>
      </c>
      <c r="D342" s="64" t="s">
        <v>263</v>
      </c>
      <c r="E342" s="110">
        <v>43227</v>
      </c>
      <c r="F342" s="103">
        <v>4</v>
      </c>
      <c r="G342" s="66">
        <v>4042</v>
      </c>
    </row>
    <row r="343" spans="1:7" x14ac:dyDescent="0.3">
      <c r="A343" s="64" t="s">
        <v>274</v>
      </c>
      <c r="B343" s="64" t="s">
        <v>271</v>
      </c>
      <c r="C343" s="64" t="s">
        <v>257</v>
      </c>
      <c r="D343" s="64" t="s">
        <v>269</v>
      </c>
      <c r="E343" s="110">
        <v>43823</v>
      </c>
      <c r="F343" s="103">
        <v>19</v>
      </c>
      <c r="G343" s="66">
        <v>19247</v>
      </c>
    </row>
    <row r="344" spans="1:7" x14ac:dyDescent="0.3">
      <c r="A344" s="64" t="s">
        <v>270</v>
      </c>
      <c r="B344" s="64" t="s">
        <v>273</v>
      </c>
      <c r="C344" s="64" t="s">
        <v>260</v>
      </c>
      <c r="D344" s="64" t="s">
        <v>275</v>
      </c>
      <c r="E344" s="110">
        <v>43833</v>
      </c>
      <c r="F344" s="102">
        <v>7</v>
      </c>
      <c r="G344" s="66">
        <v>5647</v>
      </c>
    </row>
    <row r="345" spans="1:7" x14ac:dyDescent="0.3">
      <c r="A345" s="64" t="s">
        <v>268</v>
      </c>
      <c r="B345" s="64" t="s">
        <v>271</v>
      </c>
      <c r="C345" s="64" t="s">
        <v>258</v>
      </c>
      <c r="D345" s="64" t="s">
        <v>275</v>
      </c>
      <c r="E345" s="110">
        <v>43628</v>
      </c>
      <c r="F345" s="103">
        <v>15</v>
      </c>
      <c r="G345" s="66">
        <v>15153</v>
      </c>
    </row>
    <row r="346" spans="1:7" x14ac:dyDescent="0.3">
      <c r="A346" s="64" t="s">
        <v>279</v>
      </c>
      <c r="B346" s="64" t="s">
        <v>278</v>
      </c>
      <c r="C346" s="64" t="s">
        <v>258</v>
      </c>
      <c r="D346" s="64" t="s">
        <v>269</v>
      </c>
      <c r="E346" s="110">
        <v>43397</v>
      </c>
      <c r="F346" s="102">
        <v>12</v>
      </c>
      <c r="G346" s="66">
        <v>13321</v>
      </c>
    </row>
    <row r="347" spans="1:7" x14ac:dyDescent="0.3">
      <c r="A347" s="64" t="s">
        <v>279</v>
      </c>
      <c r="B347" s="64" t="s">
        <v>262</v>
      </c>
      <c r="C347" s="64" t="s">
        <v>258</v>
      </c>
      <c r="D347" s="64" t="s">
        <v>263</v>
      </c>
      <c r="E347" s="110">
        <v>43804</v>
      </c>
      <c r="F347" s="103">
        <v>4</v>
      </c>
      <c r="G347" s="66">
        <v>2610</v>
      </c>
    </row>
    <row r="348" spans="1:7" x14ac:dyDescent="0.3">
      <c r="A348" s="64" t="s">
        <v>265</v>
      </c>
      <c r="B348" s="64" t="s">
        <v>266</v>
      </c>
      <c r="C348" s="64" t="s">
        <v>260</v>
      </c>
      <c r="D348" s="64" t="s">
        <v>263</v>
      </c>
      <c r="E348" s="110">
        <v>43784</v>
      </c>
      <c r="F348" s="102">
        <v>9</v>
      </c>
      <c r="G348" s="66">
        <v>8632</v>
      </c>
    </row>
    <row r="349" spans="1:7" x14ac:dyDescent="0.3">
      <c r="A349" s="64" t="s">
        <v>265</v>
      </c>
      <c r="B349" s="64" t="s">
        <v>271</v>
      </c>
      <c r="C349" s="64" t="s">
        <v>259</v>
      </c>
      <c r="D349" s="64" t="s">
        <v>282</v>
      </c>
      <c r="E349" s="110">
        <v>43625</v>
      </c>
      <c r="F349" s="103">
        <v>1</v>
      </c>
      <c r="G349" s="66">
        <v>1008</v>
      </c>
    </row>
    <row r="350" spans="1:7" x14ac:dyDescent="0.3">
      <c r="A350" s="64" t="s">
        <v>274</v>
      </c>
      <c r="B350" s="64" t="s">
        <v>278</v>
      </c>
      <c r="C350" s="64" t="s">
        <v>260</v>
      </c>
      <c r="D350" s="64" t="s">
        <v>267</v>
      </c>
      <c r="E350" s="110">
        <v>43345</v>
      </c>
      <c r="F350" s="102">
        <v>6</v>
      </c>
      <c r="G350" s="66">
        <v>6613</v>
      </c>
    </row>
    <row r="351" spans="1:7" x14ac:dyDescent="0.3">
      <c r="A351" s="64" t="s">
        <v>265</v>
      </c>
      <c r="B351" s="64" t="s">
        <v>271</v>
      </c>
      <c r="C351" s="64" t="s">
        <v>260</v>
      </c>
      <c r="D351" s="64" t="s">
        <v>275</v>
      </c>
      <c r="E351" s="110">
        <v>43751</v>
      </c>
      <c r="F351" s="103">
        <v>11</v>
      </c>
      <c r="G351" s="66">
        <v>11124</v>
      </c>
    </row>
    <row r="352" spans="1:7" x14ac:dyDescent="0.3">
      <c r="A352" s="64" t="s">
        <v>264</v>
      </c>
      <c r="B352" s="64" t="s">
        <v>262</v>
      </c>
      <c r="C352" s="64" t="s">
        <v>259</v>
      </c>
      <c r="D352" s="64" t="s">
        <v>267</v>
      </c>
      <c r="E352" s="110">
        <v>43648</v>
      </c>
      <c r="F352" s="103">
        <v>7</v>
      </c>
      <c r="G352" s="66">
        <v>4572</v>
      </c>
    </row>
    <row r="353" spans="1:7" x14ac:dyDescent="0.3">
      <c r="A353" s="64" t="s">
        <v>261</v>
      </c>
      <c r="B353" s="64" t="s">
        <v>273</v>
      </c>
      <c r="C353" s="64" t="s">
        <v>257</v>
      </c>
      <c r="D353" s="64" t="s">
        <v>282</v>
      </c>
      <c r="E353" s="110">
        <v>43230</v>
      </c>
      <c r="F353" s="102">
        <v>15</v>
      </c>
      <c r="G353" s="66">
        <v>12037</v>
      </c>
    </row>
    <row r="354" spans="1:7" x14ac:dyDescent="0.3">
      <c r="A354" s="64" t="s">
        <v>268</v>
      </c>
      <c r="B354" s="64" t="s">
        <v>262</v>
      </c>
      <c r="C354" s="64" t="s">
        <v>258</v>
      </c>
      <c r="D354" s="64" t="s">
        <v>263</v>
      </c>
      <c r="E354" s="110">
        <v>43597</v>
      </c>
      <c r="F354" s="103">
        <v>1</v>
      </c>
      <c r="G354" s="66">
        <v>655</v>
      </c>
    </row>
    <row r="355" spans="1:7" x14ac:dyDescent="0.3">
      <c r="A355" s="64" t="s">
        <v>276</v>
      </c>
      <c r="B355" s="64" t="s">
        <v>271</v>
      </c>
      <c r="C355" s="64" t="s">
        <v>257</v>
      </c>
      <c r="D355" s="64" t="s">
        <v>267</v>
      </c>
      <c r="E355" s="110">
        <v>43201</v>
      </c>
      <c r="F355" s="103">
        <v>7</v>
      </c>
      <c r="G355" s="66">
        <v>7059</v>
      </c>
    </row>
    <row r="356" spans="1:7" x14ac:dyDescent="0.3">
      <c r="A356" s="64" t="s">
        <v>272</v>
      </c>
      <c r="B356" s="64" t="s">
        <v>273</v>
      </c>
      <c r="C356" s="64" t="s">
        <v>260</v>
      </c>
      <c r="D356" s="64" t="s">
        <v>269</v>
      </c>
      <c r="E356" s="110">
        <v>43686</v>
      </c>
      <c r="F356" s="102">
        <v>6</v>
      </c>
      <c r="G356" s="66">
        <v>4851</v>
      </c>
    </row>
    <row r="357" spans="1:7" x14ac:dyDescent="0.3">
      <c r="A357" s="64" t="s">
        <v>264</v>
      </c>
      <c r="B357" s="64" t="s">
        <v>271</v>
      </c>
      <c r="C357" s="64" t="s">
        <v>257</v>
      </c>
      <c r="D357" s="64" t="s">
        <v>269</v>
      </c>
      <c r="E357" s="110">
        <v>43435</v>
      </c>
      <c r="F357" s="103">
        <v>22</v>
      </c>
      <c r="G357" s="66">
        <v>22221</v>
      </c>
    </row>
    <row r="358" spans="1:7" x14ac:dyDescent="0.3">
      <c r="A358" s="64" t="s">
        <v>279</v>
      </c>
      <c r="B358" s="64" t="s">
        <v>278</v>
      </c>
      <c r="C358" s="64" t="s">
        <v>257</v>
      </c>
      <c r="D358" s="64" t="s">
        <v>282</v>
      </c>
      <c r="E358" s="110">
        <v>43371</v>
      </c>
      <c r="F358" s="102">
        <v>10</v>
      </c>
      <c r="G358" s="66">
        <v>11112</v>
      </c>
    </row>
    <row r="359" spans="1:7" x14ac:dyDescent="0.3">
      <c r="A359" s="64" t="s">
        <v>277</v>
      </c>
      <c r="B359" s="64" t="s">
        <v>278</v>
      </c>
      <c r="C359" s="64" t="s">
        <v>257</v>
      </c>
      <c r="D359" s="64" t="s">
        <v>282</v>
      </c>
      <c r="E359" s="110">
        <v>43545</v>
      </c>
      <c r="F359" s="102">
        <v>14</v>
      </c>
      <c r="G359" s="66">
        <v>15493</v>
      </c>
    </row>
    <row r="360" spans="1:7" x14ac:dyDescent="0.3">
      <c r="A360" s="64" t="s">
        <v>264</v>
      </c>
      <c r="B360" s="64" t="s">
        <v>273</v>
      </c>
      <c r="C360" s="64" t="s">
        <v>259</v>
      </c>
      <c r="D360" s="64" t="s">
        <v>282</v>
      </c>
      <c r="E360" s="110">
        <v>43436</v>
      </c>
      <c r="F360" s="102">
        <v>6</v>
      </c>
      <c r="G360" s="66">
        <v>4816</v>
      </c>
    </row>
    <row r="361" spans="1:7" x14ac:dyDescent="0.3">
      <c r="A361" s="64" t="s">
        <v>268</v>
      </c>
      <c r="B361" s="64" t="s">
        <v>273</v>
      </c>
      <c r="C361" s="64" t="s">
        <v>257</v>
      </c>
      <c r="D361" s="64" t="s">
        <v>267</v>
      </c>
      <c r="E361" s="110">
        <v>43827</v>
      </c>
      <c r="F361" s="102">
        <v>2</v>
      </c>
      <c r="G361" s="66">
        <v>1604</v>
      </c>
    </row>
    <row r="362" spans="1:7" x14ac:dyDescent="0.3">
      <c r="A362" s="64" t="s">
        <v>281</v>
      </c>
      <c r="B362" s="64" t="s">
        <v>278</v>
      </c>
      <c r="C362" s="64" t="s">
        <v>258</v>
      </c>
      <c r="D362" s="64" t="s">
        <v>282</v>
      </c>
      <c r="E362" s="110">
        <v>43191</v>
      </c>
      <c r="F362" s="102">
        <v>5</v>
      </c>
      <c r="G362" s="66">
        <v>5539</v>
      </c>
    </row>
    <row r="363" spans="1:7" x14ac:dyDescent="0.3">
      <c r="A363" s="64" t="s">
        <v>274</v>
      </c>
      <c r="B363" s="64" t="s">
        <v>262</v>
      </c>
      <c r="C363" s="64" t="s">
        <v>258</v>
      </c>
      <c r="D363" s="64" t="s">
        <v>269</v>
      </c>
      <c r="E363" s="110">
        <v>43211</v>
      </c>
      <c r="F363" s="103">
        <v>15</v>
      </c>
      <c r="G363" s="66">
        <v>9857</v>
      </c>
    </row>
    <row r="364" spans="1:7" x14ac:dyDescent="0.3">
      <c r="A364" s="64" t="s">
        <v>274</v>
      </c>
      <c r="B364" s="64" t="s">
        <v>266</v>
      </c>
      <c r="C364" s="64" t="s">
        <v>257</v>
      </c>
      <c r="D364" s="64" t="s">
        <v>282</v>
      </c>
      <c r="E364" s="110">
        <v>43851</v>
      </c>
      <c r="F364" s="102">
        <v>1</v>
      </c>
      <c r="G364" s="66">
        <v>954</v>
      </c>
    </row>
    <row r="365" spans="1:7" x14ac:dyDescent="0.3">
      <c r="A365" s="64" t="s">
        <v>272</v>
      </c>
      <c r="B365" s="64" t="s">
        <v>278</v>
      </c>
      <c r="C365" s="64" t="s">
        <v>259</v>
      </c>
      <c r="D365" s="64" t="s">
        <v>275</v>
      </c>
      <c r="E365" s="110">
        <v>43517</v>
      </c>
      <c r="F365" s="102">
        <v>3</v>
      </c>
      <c r="G365" s="66">
        <v>3339</v>
      </c>
    </row>
    <row r="366" spans="1:7" x14ac:dyDescent="0.3">
      <c r="A366" s="64" t="s">
        <v>268</v>
      </c>
      <c r="B366" s="64" t="s">
        <v>271</v>
      </c>
      <c r="C366" s="64" t="s">
        <v>259</v>
      </c>
      <c r="D366" s="64" t="s">
        <v>275</v>
      </c>
      <c r="E366" s="110">
        <v>43553</v>
      </c>
      <c r="F366" s="103">
        <v>11</v>
      </c>
      <c r="G366" s="66">
        <v>11105</v>
      </c>
    </row>
    <row r="367" spans="1:7" x14ac:dyDescent="0.3">
      <c r="A367" s="64" t="s">
        <v>277</v>
      </c>
      <c r="B367" s="64" t="s">
        <v>273</v>
      </c>
      <c r="C367" s="64" t="s">
        <v>258</v>
      </c>
      <c r="D367" s="64" t="s">
        <v>263</v>
      </c>
      <c r="E367" s="110">
        <v>43796</v>
      </c>
      <c r="F367" s="102">
        <v>10</v>
      </c>
      <c r="G367" s="66">
        <v>8083</v>
      </c>
    </row>
    <row r="368" spans="1:7" x14ac:dyDescent="0.3">
      <c r="A368" s="64" t="s">
        <v>274</v>
      </c>
      <c r="B368" s="64" t="s">
        <v>271</v>
      </c>
      <c r="C368" s="64" t="s">
        <v>260</v>
      </c>
      <c r="D368" s="64" t="s">
        <v>282</v>
      </c>
      <c r="E368" s="110">
        <v>43198</v>
      </c>
      <c r="F368" s="103">
        <v>3</v>
      </c>
      <c r="G368" s="66">
        <v>3024</v>
      </c>
    </row>
    <row r="369" spans="1:7" x14ac:dyDescent="0.3">
      <c r="A369" s="64" t="s">
        <v>276</v>
      </c>
      <c r="B369" s="64" t="s">
        <v>262</v>
      </c>
      <c r="C369" s="64" t="s">
        <v>257</v>
      </c>
      <c r="D369" s="64" t="s">
        <v>267</v>
      </c>
      <c r="E369" s="110">
        <v>43186</v>
      </c>
      <c r="F369" s="103">
        <v>10</v>
      </c>
      <c r="G369" s="66">
        <v>6569</v>
      </c>
    </row>
    <row r="370" spans="1:7" x14ac:dyDescent="0.3">
      <c r="A370" s="64" t="s">
        <v>277</v>
      </c>
      <c r="B370" s="64" t="s">
        <v>271</v>
      </c>
      <c r="C370" s="64" t="s">
        <v>257</v>
      </c>
      <c r="D370" s="64" t="s">
        <v>267</v>
      </c>
      <c r="E370" s="110">
        <v>43201</v>
      </c>
      <c r="F370" s="103">
        <v>9</v>
      </c>
      <c r="G370" s="66">
        <v>9100</v>
      </c>
    </row>
    <row r="371" spans="1:7" x14ac:dyDescent="0.3">
      <c r="A371" s="64" t="s">
        <v>279</v>
      </c>
      <c r="B371" s="64" t="s">
        <v>271</v>
      </c>
      <c r="C371" s="64" t="s">
        <v>257</v>
      </c>
      <c r="D371" s="64" t="s">
        <v>282</v>
      </c>
      <c r="E371" s="110">
        <v>43497</v>
      </c>
      <c r="F371" s="103">
        <v>18</v>
      </c>
      <c r="G371" s="66">
        <v>18116</v>
      </c>
    </row>
    <row r="372" spans="1:7" x14ac:dyDescent="0.3">
      <c r="A372" s="64" t="s">
        <v>281</v>
      </c>
      <c r="B372" s="64" t="s">
        <v>271</v>
      </c>
      <c r="C372" s="64" t="s">
        <v>257</v>
      </c>
      <c r="D372" s="64" t="s">
        <v>267</v>
      </c>
      <c r="E372" s="110">
        <v>43265</v>
      </c>
      <c r="F372" s="103">
        <v>9</v>
      </c>
      <c r="G372" s="66">
        <v>9039</v>
      </c>
    </row>
    <row r="373" spans="1:7" x14ac:dyDescent="0.3">
      <c r="A373" s="64" t="s">
        <v>265</v>
      </c>
      <c r="B373" s="64" t="s">
        <v>273</v>
      </c>
      <c r="C373" s="64" t="s">
        <v>260</v>
      </c>
      <c r="D373" s="64" t="s">
        <v>269</v>
      </c>
      <c r="E373" s="110">
        <v>43523</v>
      </c>
      <c r="F373" s="102">
        <v>9</v>
      </c>
      <c r="G373" s="66">
        <v>7226</v>
      </c>
    </row>
    <row r="374" spans="1:7" x14ac:dyDescent="0.3">
      <c r="A374" s="64" t="s">
        <v>264</v>
      </c>
      <c r="B374" s="64" t="s">
        <v>271</v>
      </c>
      <c r="C374" s="64" t="s">
        <v>257</v>
      </c>
      <c r="D374" s="64" t="s">
        <v>275</v>
      </c>
      <c r="E374" s="110">
        <v>43254</v>
      </c>
      <c r="F374" s="103">
        <v>6</v>
      </c>
      <c r="G374" s="66">
        <v>6070</v>
      </c>
    </row>
    <row r="375" spans="1:7" x14ac:dyDescent="0.3">
      <c r="A375" s="64" t="s">
        <v>272</v>
      </c>
      <c r="B375" s="64" t="s">
        <v>266</v>
      </c>
      <c r="C375" s="64" t="s">
        <v>257</v>
      </c>
      <c r="D375" s="64" t="s">
        <v>263</v>
      </c>
      <c r="E375" s="110">
        <v>43369</v>
      </c>
      <c r="F375" s="102">
        <v>9</v>
      </c>
      <c r="G375" s="66">
        <v>8592</v>
      </c>
    </row>
    <row r="376" spans="1:7" x14ac:dyDescent="0.3">
      <c r="A376" s="64" t="s">
        <v>274</v>
      </c>
      <c r="B376" s="64" t="s">
        <v>278</v>
      </c>
      <c r="C376" s="64" t="s">
        <v>260</v>
      </c>
      <c r="D376" s="64" t="s">
        <v>267</v>
      </c>
      <c r="E376" s="110">
        <v>43781</v>
      </c>
      <c r="F376" s="102">
        <v>7</v>
      </c>
      <c r="G376" s="66">
        <v>7734</v>
      </c>
    </row>
    <row r="377" spans="1:7" x14ac:dyDescent="0.3">
      <c r="A377" s="64" t="s">
        <v>270</v>
      </c>
      <c r="B377" s="64" t="s">
        <v>271</v>
      </c>
      <c r="C377" s="64" t="s">
        <v>258</v>
      </c>
      <c r="D377" s="64" t="s">
        <v>269</v>
      </c>
      <c r="E377" s="110">
        <v>43880</v>
      </c>
      <c r="F377" s="103">
        <v>23</v>
      </c>
      <c r="G377" s="66">
        <v>23093</v>
      </c>
    </row>
    <row r="378" spans="1:7" x14ac:dyDescent="0.3">
      <c r="A378" s="64" t="s">
        <v>274</v>
      </c>
      <c r="B378" s="64" t="s">
        <v>273</v>
      </c>
      <c r="C378" s="64" t="s">
        <v>257</v>
      </c>
      <c r="D378" s="64" t="s">
        <v>269</v>
      </c>
      <c r="E378" s="110">
        <v>43572</v>
      </c>
      <c r="F378" s="102">
        <v>9</v>
      </c>
      <c r="G378" s="66">
        <v>11261</v>
      </c>
    </row>
    <row r="379" spans="1:7" x14ac:dyDescent="0.3">
      <c r="A379" s="64" t="s">
        <v>272</v>
      </c>
      <c r="B379" s="64" t="s">
        <v>278</v>
      </c>
      <c r="C379" s="64" t="s">
        <v>258</v>
      </c>
      <c r="D379" s="64" t="s">
        <v>275</v>
      </c>
      <c r="E379" s="110">
        <v>43721</v>
      </c>
      <c r="F379" s="102">
        <v>12</v>
      </c>
      <c r="G379" s="66">
        <v>13230</v>
      </c>
    </row>
    <row r="380" spans="1:7" x14ac:dyDescent="0.3">
      <c r="A380" s="64" t="s">
        <v>274</v>
      </c>
      <c r="B380" s="64" t="s">
        <v>262</v>
      </c>
      <c r="C380" s="64" t="s">
        <v>258</v>
      </c>
      <c r="D380" s="64" t="s">
        <v>282</v>
      </c>
      <c r="E380" s="110">
        <v>43648</v>
      </c>
      <c r="F380" s="103">
        <v>3</v>
      </c>
      <c r="G380" s="66">
        <v>1961</v>
      </c>
    </row>
    <row r="381" spans="1:7" x14ac:dyDescent="0.3">
      <c r="A381" s="64" t="s">
        <v>268</v>
      </c>
      <c r="B381" s="64" t="s">
        <v>271</v>
      </c>
      <c r="C381" s="64" t="s">
        <v>259</v>
      </c>
      <c r="D381" s="64" t="s">
        <v>269</v>
      </c>
      <c r="E381" s="110">
        <v>43526</v>
      </c>
      <c r="F381" s="103">
        <v>15</v>
      </c>
      <c r="G381" s="66">
        <v>15180</v>
      </c>
    </row>
    <row r="382" spans="1:7" x14ac:dyDescent="0.3">
      <c r="A382" s="64" t="s">
        <v>261</v>
      </c>
      <c r="B382" s="64" t="s">
        <v>273</v>
      </c>
      <c r="C382" s="64" t="s">
        <v>257</v>
      </c>
      <c r="D382" s="64" t="s">
        <v>263</v>
      </c>
      <c r="E382" s="110">
        <v>43280</v>
      </c>
      <c r="F382" s="102">
        <v>12</v>
      </c>
      <c r="G382" s="66">
        <v>9658</v>
      </c>
    </row>
    <row r="383" spans="1:7" x14ac:dyDescent="0.3">
      <c r="A383" s="64" t="s">
        <v>279</v>
      </c>
      <c r="B383" s="64" t="s">
        <v>266</v>
      </c>
      <c r="C383" s="64" t="s">
        <v>258</v>
      </c>
      <c r="D383" s="64" t="s">
        <v>275</v>
      </c>
      <c r="E383" s="110">
        <v>43680</v>
      </c>
      <c r="F383" s="102">
        <v>10</v>
      </c>
      <c r="G383" s="66">
        <v>9563</v>
      </c>
    </row>
    <row r="384" spans="1:7" x14ac:dyDescent="0.3">
      <c r="A384" s="64" t="s">
        <v>261</v>
      </c>
      <c r="B384" s="64" t="s">
        <v>262</v>
      </c>
      <c r="C384" s="64" t="s">
        <v>257</v>
      </c>
      <c r="D384" s="64" t="s">
        <v>263</v>
      </c>
      <c r="E384" s="110">
        <v>43468</v>
      </c>
      <c r="F384" s="103">
        <v>3</v>
      </c>
      <c r="G384" s="66">
        <v>1970</v>
      </c>
    </row>
    <row r="385" spans="1:7" x14ac:dyDescent="0.3">
      <c r="A385" s="64" t="s">
        <v>276</v>
      </c>
      <c r="B385" s="64" t="s">
        <v>271</v>
      </c>
      <c r="C385" s="64" t="s">
        <v>258</v>
      </c>
      <c r="D385" s="64" t="s">
        <v>267</v>
      </c>
      <c r="E385" s="110">
        <v>43577</v>
      </c>
      <c r="F385" s="103">
        <v>9</v>
      </c>
      <c r="G385" s="66">
        <v>9058</v>
      </c>
    </row>
    <row r="386" spans="1:7" x14ac:dyDescent="0.3">
      <c r="A386" s="64" t="s">
        <v>270</v>
      </c>
      <c r="B386" s="64" t="s">
        <v>273</v>
      </c>
      <c r="C386" s="64" t="s">
        <v>259</v>
      </c>
      <c r="D386" s="64" t="s">
        <v>269</v>
      </c>
      <c r="E386" s="110">
        <v>43678</v>
      </c>
      <c r="F386" s="102">
        <v>14</v>
      </c>
      <c r="G386" s="66">
        <v>11222</v>
      </c>
    </row>
    <row r="387" spans="1:7" x14ac:dyDescent="0.3">
      <c r="A387" s="64" t="s">
        <v>261</v>
      </c>
      <c r="B387" s="64" t="s">
        <v>262</v>
      </c>
      <c r="C387" s="64" t="s">
        <v>260</v>
      </c>
      <c r="D387" s="64" t="s">
        <v>269</v>
      </c>
      <c r="E387" s="110">
        <v>43195</v>
      </c>
      <c r="F387" s="103">
        <v>6</v>
      </c>
      <c r="G387" s="66">
        <v>3932</v>
      </c>
    </row>
    <row r="388" spans="1:7" x14ac:dyDescent="0.3">
      <c r="A388" s="64" t="s">
        <v>268</v>
      </c>
      <c r="B388" s="64" t="s">
        <v>273</v>
      </c>
      <c r="C388" s="64" t="s">
        <v>259</v>
      </c>
      <c r="D388" s="64" t="s">
        <v>269</v>
      </c>
      <c r="E388" s="110">
        <v>43535</v>
      </c>
      <c r="F388" s="102">
        <v>6</v>
      </c>
      <c r="G388" s="66">
        <v>4853</v>
      </c>
    </row>
    <row r="389" spans="1:7" x14ac:dyDescent="0.3">
      <c r="A389" s="64" t="s">
        <v>264</v>
      </c>
      <c r="B389" s="64" t="s">
        <v>266</v>
      </c>
      <c r="C389" s="64" t="s">
        <v>260</v>
      </c>
      <c r="D389" s="64" t="s">
        <v>269</v>
      </c>
      <c r="E389" s="110">
        <v>43209</v>
      </c>
      <c r="F389" s="102">
        <v>18</v>
      </c>
      <c r="G389" s="66">
        <v>17138</v>
      </c>
    </row>
    <row r="390" spans="1:7" x14ac:dyDescent="0.3">
      <c r="A390" s="64" t="s">
        <v>270</v>
      </c>
      <c r="B390" s="64" t="s">
        <v>266</v>
      </c>
      <c r="C390" s="64" t="s">
        <v>258</v>
      </c>
      <c r="D390" s="64" t="s">
        <v>269</v>
      </c>
      <c r="E390" s="110">
        <v>43497</v>
      </c>
      <c r="F390" s="102">
        <v>12</v>
      </c>
      <c r="G390" s="66">
        <v>11524</v>
      </c>
    </row>
    <row r="391" spans="1:7" x14ac:dyDescent="0.3">
      <c r="A391" s="64" t="s">
        <v>274</v>
      </c>
      <c r="B391" s="64" t="s">
        <v>273</v>
      </c>
      <c r="C391" s="64" t="s">
        <v>260</v>
      </c>
      <c r="D391" s="64" t="s">
        <v>267</v>
      </c>
      <c r="E391" s="110">
        <v>43556</v>
      </c>
      <c r="F391" s="102">
        <v>4</v>
      </c>
      <c r="G391" s="66">
        <v>3210</v>
      </c>
    </row>
    <row r="392" spans="1:7" x14ac:dyDescent="0.3">
      <c r="A392" s="64" t="s">
        <v>276</v>
      </c>
      <c r="B392" s="64" t="s">
        <v>262</v>
      </c>
      <c r="C392" s="64" t="s">
        <v>260</v>
      </c>
      <c r="D392" s="64" t="s">
        <v>275</v>
      </c>
      <c r="E392" s="110">
        <v>43457</v>
      </c>
      <c r="F392" s="103">
        <v>2</v>
      </c>
      <c r="G392" s="66">
        <v>1312</v>
      </c>
    </row>
    <row r="393" spans="1:7" x14ac:dyDescent="0.3">
      <c r="A393" s="64" t="s">
        <v>265</v>
      </c>
      <c r="B393" s="64" t="s">
        <v>266</v>
      </c>
      <c r="C393" s="64" t="s">
        <v>260</v>
      </c>
      <c r="D393" s="64" t="s">
        <v>267</v>
      </c>
      <c r="E393" s="110">
        <v>43280</v>
      </c>
      <c r="F393" s="102">
        <v>5</v>
      </c>
      <c r="G393" s="66">
        <v>4795</v>
      </c>
    </row>
    <row r="394" spans="1:7" x14ac:dyDescent="0.3">
      <c r="A394" s="64" t="s">
        <v>265</v>
      </c>
      <c r="B394" s="64" t="s">
        <v>262</v>
      </c>
      <c r="C394" s="64" t="s">
        <v>257</v>
      </c>
      <c r="D394" s="64" t="s">
        <v>275</v>
      </c>
      <c r="E394" s="110">
        <v>43615</v>
      </c>
      <c r="F394" s="103">
        <v>1</v>
      </c>
      <c r="G394" s="66">
        <v>655</v>
      </c>
    </row>
    <row r="395" spans="1:7" x14ac:dyDescent="0.3">
      <c r="A395" s="64" t="s">
        <v>270</v>
      </c>
      <c r="B395" s="64" t="s">
        <v>262</v>
      </c>
      <c r="C395" s="64" t="s">
        <v>259</v>
      </c>
      <c r="D395" s="64" t="s">
        <v>269</v>
      </c>
      <c r="E395" s="110">
        <v>43195</v>
      </c>
      <c r="F395" s="103">
        <v>8</v>
      </c>
      <c r="G395" s="66">
        <v>5244</v>
      </c>
    </row>
    <row r="396" spans="1:7" x14ac:dyDescent="0.3">
      <c r="A396" s="64" t="s">
        <v>279</v>
      </c>
      <c r="B396" s="64" t="s">
        <v>266</v>
      </c>
      <c r="C396" s="64" t="s">
        <v>260</v>
      </c>
      <c r="D396" s="64" t="s">
        <v>269</v>
      </c>
      <c r="E396" s="110">
        <v>43646</v>
      </c>
      <c r="F396" s="102">
        <v>20</v>
      </c>
      <c r="G396" s="66">
        <v>19177</v>
      </c>
    </row>
    <row r="397" spans="1:7" x14ac:dyDescent="0.3">
      <c r="A397" s="64" t="s">
        <v>274</v>
      </c>
      <c r="B397" s="64" t="s">
        <v>271</v>
      </c>
      <c r="C397" s="64" t="s">
        <v>257</v>
      </c>
      <c r="D397" s="64" t="s">
        <v>275</v>
      </c>
      <c r="E397" s="110">
        <v>43523</v>
      </c>
      <c r="F397" s="103">
        <v>9</v>
      </c>
      <c r="G397" s="66">
        <v>9087</v>
      </c>
    </row>
    <row r="398" spans="1:7" x14ac:dyDescent="0.3">
      <c r="A398" s="64" t="s">
        <v>274</v>
      </c>
      <c r="B398" s="64" t="s">
        <v>273</v>
      </c>
      <c r="C398" s="64" t="s">
        <v>258</v>
      </c>
      <c r="D398" s="64" t="s">
        <v>263</v>
      </c>
      <c r="E398" s="110">
        <v>43538</v>
      </c>
      <c r="F398" s="103">
        <v>4</v>
      </c>
      <c r="G398" s="66">
        <v>3217</v>
      </c>
    </row>
    <row r="399" spans="1:7" x14ac:dyDescent="0.3">
      <c r="A399" s="64" t="s">
        <v>276</v>
      </c>
      <c r="B399" s="64" t="s">
        <v>271</v>
      </c>
      <c r="C399" s="64" t="s">
        <v>257</v>
      </c>
      <c r="D399" s="64" t="s">
        <v>269</v>
      </c>
      <c r="E399" s="110">
        <v>43625</v>
      </c>
      <c r="F399" s="103">
        <v>18</v>
      </c>
      <c r="G399" s="66">
        <v>18222</v>
      </c>
    </row>
    <row r="400" spans="1:7" x14ac:dyDescent="0.3">
      <c r="A400" s="64" t="s">
        <v>272</v>
      </c>
      <c r="B400" s="64" t="s">
        <v>266</v>
      </c>
      <c r="C400" s="64" t="s">
        <v>258</v>
      </c>
      <c r="D400" s="64" t="s">
        <v>282</v>
      </c>
      <c r="E400" s="110">
        <v>43715</v>
      </c>
      <c r="F400" s="102">
        <v>7</v>
      </c>
      <c r="G400" s="66">
        <v>6720</v>
      </c>
    </row>
    <row r="401" spans="1:7" x14ac:dyDescent="0.3">
      <c r="A401" s="64" t="s">
        <v>280</v>
      </c>
      <c r="B401" s="64" t="s">
        <v>262</v>
      </c>
      <c r="C401" s="64" t="s">
        <v>258</v>
      </c>
      <c r="D401" s="64" t="s">
        <v>263</v>
      </c>
      <c r="E401" s="110">
        <v>43852</v>
      </c>
      <c r="F401" s="103">
        <v>13</v>
      </c>
      <c r="G401" s="66">
        <v>8550</v>
      </c>
    </row>
    <row r="402" spans="1:7" x14ac:dyDescent="0.3">
      <c r="A402" s="64" t="s">
        <v>280</v>
      </c>
      <c r="B402" s="64" t="s">
        <v>278</v>
      </c>
      <c r="C402" s="64" t="s">
        <v>260</v>
      </c>
      <c r="D402" s="64" t="s">
        <v>263</v>
      </c>
      <c r="E402" s="110">
        <v>43405</v>
      </c>
      <c r="F402" s="102">
        <v>3</v>
      </c>
      <c r="G402" s="66">
        <v>3314</v>
      </c>
    </row>
    <row r="403" spans="1:7" x14ac:dyDescent="0.3">
      <c r="A403" s="64" t="s">
        <v>261</v>
      </c>
      <c r="B403" s="64" t="s">
        <v>266</v>
      </c>
      <c r="C403" s="64" t="s">
        <v>259</v>
      </c>
      <c r="D403" s="64" t="s">
        <v>263</v>
      </c>
      <c r="E403" s="110">
        <v>43607</v>
      </c>
      <c r="F403" s="102">
        <v>10</v>
      </c>
      <c r="G403" s="66">
        <v>9571</v>
      </c>
    </row>
    <row r="404" spans="1:7" x14ac:dyDescent="0.3">
      <c r="A404" s="64" t="s">
        <v>264</v>
      </c>
      <c r="B404" s="64" t="s">
        <v>271</v>
      </c>
      <c r="C404" s="64" t="s">
        <v>257</v>
      </c>
      <c r="D404" s="64" t="s">
        <v>282</v>
      </c>
      <c r="E404" s="110">
        <v>43832</v>
      </c>
      <c r="F404" s="103">
        <v>11</v>
      </c>
      <c r="G404" s="66">
        <v>11042</v>
      </c>
    </row>
    <row r="405" spans="1:7" x14ac:dyDescent="0.3">
      <c r="A405" s="64" t="s">
        <v>274</v>
      </c>
      <c r="B405" s="64" t="s">
        <v>278</v>
      </c>
      <c r="C405" s="64" t="s">
        <v>257</v>
      </c>
      <c r="D405" s="64" t="s">
        <v>263</v>
      </c>
      <c r="E405" s="110">
        <v>43549</v>
      </c>
      <c r="F405" s="102">
        <v>10</v>
      </c>
      <c r="G405" s="66">
        <v>11081</v>
      </c>
    </row>
    <row r="406" spans="1:7" x14ac:dyDescent="0.3">
      <c r="A406" s="64" t="s">
        <v>276</v>
      </c>
      <c r="B406" s="64" t="s">
        <v>262</v>
      </c>
      <c r="C406" s="64" t="s">
        <v>259</v>
      </c>
      <c r="D406" s="64" t="s">
        <v>263</v>
      </c>
      <c r="E406" s="110">
        <v>43789</v>
      </c>
      <c r="F406" s="103">
        <v>9</v>
      </c>
      <c r="G406" s="66">
        <v>5919</v>
      </c>
    </row>
    <row r="407" spans="1:7" x14ac:dyDescent="0.3">
      <c r="A407" s="64" t="s">
        <v>276</v>
      </c>
      <c r="B407" s="64" t="s">
        <v>273</v>
      </c>
      <c r="C407" s="64" t="s">
        <v>257</v>
      </c>
      <c r="D407" s="64" t="s">
        <v>263</v>
      </c>
      <c r="E407" s="110">
        <v>43763</v>
      </c>
      <c r="F407" s="102">
        <v>12</v>
      </c>
      <c r="G407" s="66">
        <v>9619</v>
      </c>
    </row>
    <row r="408" spans="1:7" x14ac:dyDescent="0.3">
      <c r="A408" s="64" t="s">
        <v>274</v>
      </c>
      <c r="B408" s="64" t="s">
        <v>278</v>
      </c>
      <c r="C408" s="64" t="s">
        <v>257</v>
      </c>
      <c r="D408" s="64" t="s">
        <v>263</v>
      </c>
      <c r="E408" s="110">
        <v>43299</v>
      </c>
      <c r="F408" s="103">
        <v>18</v>
      </c>
      <c r="G408" s="66">
        <v>19911</v>
      </c>
    </row>
    <row r="409" spans="1:7" x14ac:dyDescent="0.3">
      <c r="A409" s="64" t="s">
        <v>272</v>
      </c>
      <c r="B409" s="64" t="s">
        <v>262</v>
      </c>
      <c r="C409" s="64" t="s">
        <v>259</v>
      </c>
      <c r="D409" s="64" t="s">
        <v>275</v>
      </c>
      <c r="E409" s="110">
        <v>43834</v>
      </c>
      <c r="F409" s="103">
        <v>3</v>
      </c>
      <c r="G409" s="66">
        <v>1960</v>
      </c>
    </row>
    <row r="410" spans="1:7" x14ac:dyDescent="0.3">
      <c r="A410" s="64" t="s">
        <v>265</v>
      </c>
      <c r="B410" s="64" t="s">
        <v>266</v>
      </c>
      <c r="C410" s="64" t="s">
        <v>258</v>
      </c>
      <c r="D410" s="64" t="s">
        <v>269</v>
      </c>
      <c r="E410" s="110">
        <v>43660</v>
      </c>
      <c r="F410" s="102">
        <v>14</v>
      </c>
      <c r="G410" s="66">
        <v>13383</v>
      </c>
    </row>
    <row r="411" spans="1:7" x14ac:dyDescent="0.3">
      <c r="A411" s="64" t="s">
        <v>265</v>
      </c>
      <c r="B411" s="64" t="s">
        <v>266</v>
      </c>
      <c r="C411" s="64" t="s">
        <v>260</v>
      </c>
      <c r="D411" s="64" t="s">
        <v>267</v>
      </c>
      <c r="E411" s="110">
        <v>43534</v>
      </c>
      <c r="F411" s="102">
        <v>7</v>
      </c>
      <c r="G411" s="66">
        <v>6681</v>
      </c>
    </row>
    <row r="412" spans="1:7" x14ac:dyDescent="0.3">
      <c r="A412" s="64" t="s">
        <v>265</v>
      </c>
      <c r="B412" s="64" t="s">
        <v>278</v>
      </c>
      <c r="C412" s="64" t="s">
        <v>260</v>
      </c>
      <c r="D412" s="64" t="s">
        <v>282</v>
      </c>
      <c r="E412" s="110">
        <v>43754</v>
      </c>
      <c r="F412" s="102">
        <v>7</v>
      </c>
      <c r="G412" s="66">
        <v>7734</v>
      </c>
    </row>
    <row r="413" spans="1:7" x14ac:dyDescent="0.3">
      <c r="A413" s="64" t="s">
        <v>277</v>
      </c>
      <c r="B413" s="64" t="s">
        <v>271</v>
      </c>
      <c r="C413" s="64" t="s">
        <v>260</v>
      </c>
      <c r="D413" s="64" t="s">
        <v>282</v>
      </c>
      <c r="E413" s="110">
        <v>43583</v>
      </c>
      <c r="F413" s="103">
        <v>14</v>
      </c>
      <c r="G413" s="66">
        <v>14086</v>
      </c>
    </row>
    <row r="414" spans="1:7" x14ac:dyDescent="0.3">
      <c r="A414" s="64" t="s">
        <v>272</v>
      </c>
      <c r="B414" s="64" t="s">
        <v>262</v>
      </c>
      <c r="C414" s="64" t="s">
        <v>260</v>
      </c>
      <c r="D414" s="64" t="s">
        <v>282</v>
      </c>
      <c r="E414" s="110">
        <v>43796</v>
      </c>
      <c r="F414" s="103">
        <v>3</v>
      </c>
      <c r="G414" s="66">
        <v>1975</v>
      </c>
    </row>
    <row r="415" spans="1:7" x14ac:dyDescent="0.3">
      <c r="A415" s="64" t="s">
        <v>274</v>
      </c>
      <c r="B415" s="64" t="s">
        <v>278</v>
      </c>
      <c r="C415" s="64" t="s">
        <v>257</v>
      </c>
      <c r="D415" s="64" t="s">
        <v>282</v>
      </c>
      <c r="E415" s="110">
        <v>43343</v>
      </c>
      <c r="F415" s="102">
        <v>12</v>
      </c>
      <c r="G415" s="66">
        <v>13259</v>
      </c>
    </row>
    <row r="416" spans="1:7" x14ac:dyDescent="0.3">
      <c r="A416" s="64" t="s">
        <v>264</v>
      </c>
      <c r="B416" s="64" t="s">
        <v>271</v>
      </c>
      <c r="C416" s="64" t="s">
        <v>258</v>
      </c>
      <c r="D416" s="64" t="s">
        <v>269</v>
      </c>
      <c r="E416" s="110">
        <v>43241</v>
      </c>
      <c r="F416" s="103">
        <v>19</v>
      </c>
      <c r="G416" s="66">
        <v>19058</v>
      </c>
    </row>
    <row r="417" spans="1:7" x14ac:dyDescent="0.3">
      <c r="A417" s="64" t="s">
        <v>272</v>
      </c>
      <c r="B417" s="64" t="s">
        <v>271</v>
      </c>
      <c r="C417" s="64" t="s">
        <v>258</v>
      </c>
      <c r="D417" s="64" t="s">
        <v>282</v>
      </c>
      <c r="E417" s="110">
        <v>43421</v>
      </c>
      <c r="F417" s="102">
        <v>10</v>
      </c>
      <c r="G417" s="66">
        <v>10043</v>
      </c>
    </row>
    <row r="418" spans="1:7" x14ac:dyDescent="0.3">
      <c r="A418" s="64" t="s">
        <v>261</v>
      </c>
      <c r="B418" s="64" t="s">
        <v>266</v>
      </c>
      <c r="C418" s="64" t="s">
        <v>257</v>
      </c>
      <c r="D418" s="64" t="s">
        <v>282</v>
      </c>
      <c r="E418" s="110">
        <v>43271</v>
      </c>
      <c r="F418" s="102">
        <v>8</v>
      </c>
      <c r="G418" s="66">
        <v>7624</v>
      </c>
    </row>
    <row r="419" spans="1:7" x14ac:dyDescent="0.3">
      <c r="A419" s="64" t="s">
        <v>280</v>
      </c>
      <c r="B419" s="64" t="s">
        <v>266</v>
      </c>
      <c r="C419" s="64" t="s">
        <v>257</v>
      </c>
      <c r="D419" s="64" t="s">
        <v>282</v>
      </c>
      <c r="E419" s="110">
        <v>43367</v>
      </c>
      <c r="F419" s="102">
        <v>2</v>
      </c>
      <c r="G419" s="66">
        <v>1907</v>
      </c>
    </row>
    <row r="420" spans="1:7" x14ac:dyDescent="0.3">
      <c r="A420" s="64" t="s">
        <v>265</v>
      </c>
      <c r="B420" s="64" t="s">
        <v>266</v>
      </c>
      <c r="C420" s="64" t="s">
        <v>257</v>
      </c>
      <c r="D420" s="64" t="s">
        <v>275</v>
      </c>
      <c r="E420" s="110">
        <v>43279</v>
      </c>
      <c r="F420" s="102">
        <v>2</v>
      </c>
      <c r="G420" s="66">
        <v>1920</v>
      </c>
    </row>
    <row r="421" spans="1:7" x14ac:dyDescent="0.3">
      <c r="A421" s="64" t="s">
        <v>280</v>
      </c>
      <c r="B421" s="64" t="s">
        <v>273</v>
      </c>
      <c r="C421" s="64" t="s">
        <v>259</v>
      </c>
      <c r="D421" s="64" t="s">
        <v>269</v>
      </c>
      <c r="E421" s="110">
        <v>43589</v>
      </c>
      <c r="F421" s="102">
        <v>8</v>
      </c>
      <c r="G421" s="66">
        <v>6460</v>
      </c>
    </row>
    <row r="422" spans="1:7" x14ac:dyDescent="0.3">
      <c r="A422" s="64" t="s">
        <v>274</v>
      </c>
      <c r="B422" s="64" t="s">
        <v>266</v>
      </c>
      <c r="C422" s="64" t="s">
        <v>260</v>
      </c>
      <c r="D422" s="64" t="s">
        <v>267</v>
      </c>
      <c r="E422" s="110">
        <v>43208</v>
      </c>
      <c r="F422" s="102">
        <v>9</v>
      </c>
      <c r="G422" s="66">
        <v>8584</v>
      </c>
    </row>
    <row r="423" spans="1:7" x14ac:dyDescent="0.3">
      <c r="A423" s="64" t="s">
        <v>261</v>
      </c>
      <c r="B423" s="64" t="s">
        <v>271</v>
      </c>
      <c r="C423" s="64" t="s">
        <v>259</v>
      </c>
      <c r="D423" s="64" t="s">
        <v>275</v>
      </c>
      <c r="E423" s="110">
        <v>43377</v>
      </c>
      <c r="F423" s="103">
        <v>7</v>
      </c>
      <c r="G423" s="66">
        <v>7080</v>
      </c>
    </row>
    <row r="424" spans="1:7" x14ac:dyDescent="0.3">
      <c r="A424" s="64" t="s">
        <v>265</v>
      </c>
      <c r="B424" s="64" t="s">
        <v>273</v>
      </c>
      <c r="C424" s="64" t="s">
        <v>258</v>
      </c>
      <c r="D424" s="64" t="s">
        <v>269</v>
      </c>
      <c r="E424" s="110">
        <v>43709</v>
      </c>
      <c r="F424" s="102">
        <v>8</v>
      </c>
      <c r="G424" s="66">
        <v>6424</v>
      </c>
    </row>
    <row r="425" spans="1:7" x14ac:dyDescent="0.3">
      <c r="A425" s="64" t="s">
        <v>265</v>
      </c>
      <c r="B425" s="64" t="s">
        <v>278</v>
      </c>
      <c r="C425" s="64" t="s">
        <v>258</v>
      </c>
      <c r="D425" s="64" t="s">
        <v>267</v>
      </c>
      <c r="E425" s="110">
        <v>43747</v>
      </c>
      <c r="F425" s="102">
        <v>13</v>
      </c>
      <c r="G425" s="66">
        <v>14418</v>
      </c>
    </row>
    <row r="426" spans="1:7" x14ac:dyDescent="0.3">
      <c r="A426" s="64" t="s">
        <v>270</v>
      </c>
      <c r="B426" s="64" t="s">
        <v>266</v>
      </c>
      <c r="C426" s="64" t="s">
        <v>259</v>
      </c>
      <c r="D426" s="64" t="s">
        <v>282</v>
      </c>
      <c r="E426" s="110">
        <v>43737</v>
      </c>
      <c r="F426" s="102">
        <v>7</v>
      </c>
      <c r="G426" s="66">
        <v>6697</v>
      </c>
    </row>
    <row r="427" spans="1:7" x14ac:dyDescent="0.3">
      <c r="A427" s="64" t="s">
        <v>270</v>
      </c>
      <c r="B427" s="64" t="s">
        <v>278</v>
      </c>
      <c r="C427" s="64" t="s">
        <v>258</v>
      </c>
      <c r="D427" s="64" t="s">
        <v>267</v>
      </c>
      <c r="E427" s="110">
        <v>43542</v>
      </c>
      <c r="F427" s="102">
        <v>2</v>
      </c>
      <c r="G427" s="66">
        <v>2224</v>
      </c>
    </row>
    <row r="428" spans="1:7" x14ac:dyDescent="0.3">
      <c r="A428" s="64" t="s">
        <v>261</v>
      </c>
      <c r="B428" s="64" t="s">
        <v>266</v>
      </c>
      <c r="C428" s="64" t="s">
        <v>258</v>
      </c>
      <c r="D428" s="64" t="s">
        <v>263</v>
      </c>
      <c r="E428" s="110">
        <v>43699</v>
      </c>
      <c r="F428" s="102">
        <v>8</v>
      </c>
      <c r="G428" s="66">
        <v>7676</v>
      </c>
    </row>
    <row r="429" spans="1:7" x14ac:dyDescent="0.3">
      <c r="A429" s="64" t="s">
        <v>279</v>
      </c>
      <c r="B429" s="64" t="s">
        <v>266</v>
      </c>
      <c r="C429" s="64" t="s">
        <v>258</v>
      </c>
      <c r="D429" s="64" t="s">
        <v>267</v>
      </c>
      <c r="E429" s="110">
        <v>43851</v>
      </c>
      <c r="F429" s="102">
        <v>10</v>
      </c>
      <c r="G429" s="66">
        <v>9599</v>
      </c>
    </row>
    <row r="430" spans="1:7" x14ac:dyDescent="0.3">
      <c r="A430" s="64" t="s">
        <v>281</v>
      </c>
      <c r="B430" s="64" t="s">
        <v>278</v>
      </c>
      <c r="C430" s="64" t="s">
        <v>257</v>
      </c>
      <c r="D430" s="64" t="s">
        <v>263</v>
      </c>
      <c r="E430" s="110">
        <v>43728</v>
      </c>
      <c r="F430" s="102">
        <v>2</v>
      </c>
      <c r="G430" s="66">
        <v>2225</v>
      </c>
    </row>
    <row r="431" spans="1:7" x14ac:dyDescent="0.3">
      <c r="A431" s="64" t="s">
        <v>261</v>
      </c>
      <c r="B431" s="64" t="s">
        <v>271</v>
      </c>
      <c r="C431" s="64" t="s">
        <v>258</v>
      </c>
      <c r="D431" s="64" t="s">
        <v>263</v>
      </c>
      <c r="E431" s="110">
        <v>43883</v>
      </c>
      <c r="F431" s="103">
        <v>18</v>
      </c>
      <c r="G431" s="66">
        <v>18055</v>
      </c>
    </row>
    <row r="432" spans="1:7" x14ac:dyDescent="0.3">
      <c r="A432" s="64" t="s">
        <v>264</v>
      </c>
      <c r="B432" s="64" t="s">
        <v>262</v>
      </c>
      <c r="C432" s="64" t="s">
        <v>260</v>
      </c>
      <c r="D432" s="64" t="s">
        <v>269</v>
      </c>
      <c r="E432" s="110">
        <v>43195</v>
      </c>
      <c r="F432" s="103">
        <v>12</v>
      </c>
      <c r="G432" s="66">
        <v>7860</v>
      </c>
    </row>
    <row r="433" spans="1:7" x14ac:dyDescent="0.3">
      <c r="A433" s="64" t="s">
        <v>264</v>
      </c>
      <c r="B433" s="64" t="s">
        <v>262</v>
      </c>
      <c r="C433" s="64" t="s">
        <v>259</v>
      </c>
      <c r="D433" s="64" t="s">
        <v>282</v>
      </c>
      <c r="E433" s="110">
        <v>43751</v>
      </c>
      <c r="F433" s="103">
        <v>3</v>
      </c>
      <c r="G433" s="66">
        <v>1959</v>
      </c>
    </row>
    <row r="434" spans="1:7" x14ac:dyDescent="0.3">
      <c r="A434" s="64" t="s">
        <v>268</v>
      </c>
      <c r="B434" s="64" t="s">
        <v>273</v>
      </c>
      <c r="C434" s="64" t="s">
        <v>260</v>
      </c>
      <c r="D434" s="64" t="s">
        <v>263</v>
      </c>
      <c r="E434" s="110">
        <v>43430</v>
      </c>
      <c r="F434" s="102">
        <v>4</v>
      </c>
      <c r="G434" s="66">
        <v>3229</v>
      </c>
    </row>
    <row r="435" spans="1:7" x14ac:dyDescent="0.3">
      <c r="A435" s="64" t="s">
        <v>277</v>
      </c>
      <c r="B435" s="64" t="s">
        <v>266</v>
      </c>
      <c r="C435" s="64" t="s">
        <v>258</v>
      </c>
      <c r="D435" s="64" t="s">
        <v>269</v>
      </c>
      <c r="E435" s="110">
        <v>43643</v>
      </c>
      <c r="F435" s="102">
        <v>11</v>
      </c>
      <c r="G435" s="66">
        <v>10520</v>
      </c>
    </row>
    <row r="436" spans="1:7" x14ac:dyDescent="0.3">
      <c r="A436" s="64" t="s">
        <v>270</v>
      </c>
      <c r="B436" s="64" t="s">
        <v>262</v>
      </c>
      <c r="C436" s="64" t="s">
        <v>258</v>
      </c>
      <c r="D436" s="64" t="s">
        <v>282</v>
      </c>
      <c r="E436" s="110">
        <v>43721</v>
      </c>
      <c r="F436" s="103">
        <v>3</v>
      </c>
      <c r="G436" s="66">
        <v>1974</v>
      </c>
    </row>
    <row r="437" spans="1:7" x14ac:dyDescent="0.3">
      <c r="A437" s="64" t="s">
        <v>270</v>
      </c>
      <c r="B437" s="64" t="s">
        <v>262</v>
      </c>
      <c r="C437" s="64" t="s">
        <v>257</v>
      </c>
      <c r="D437" s="64" t="s">
        <v>263</v>
      </c>
      <c r="E437" s="110">
        <v>43338</v>
      </c>
      <c r="F437" s="103">
        <v>1</v>
      </c>
      <c r="G437" s="66">
        <v>657</v>
      </c>
    </row>
    <row r="438" spans="1:7" x14ac:dyDescent="0.3">
      <c r="A438" s="64" t="s">
        <v>274</v>
      </c>
      <c r="B438" s="64" t="s">
        <v>271</v>
      </c>
      <c r="C438" s="64" t="s">
        <v>259</v>
      </c>
      <c r="D438" s="64" t="s">
        <v>267</v>
      </c>
      <c r="E438" s="110">
        <v>43527</v>
      </c>
      <c r="F438" s="103">
        <v>5</v>
      </c>
      <c r="G438" s="66">
        <v>5022</v>
      </c>
    </row>
    <row r="439" spans="1:7" x14ac:dyDescent="0.3">
      <c r="A439" s="64" t="s">
        <v>274</v>
      </c>
      <c r="B439" s="64" t="s">
        <v>278</v>
      </c>
      <c r="C439" s="64" t="s">
        <v>257</v>
      </c>
      <c r="D439" s="64" t="s">
        <v>282</v>
      </c>
      <c r="E439" s="110">
        <v>43448</v>
      </c>
      <c r="F439" s="102">
        <v>1</v>
      </c>
      <c r="G439" s="66">
        <v>1106</v>
      </c>
    </row>
    <row r="440" spans="1:7" x14ac:dyDescent="0.3">
      <c r="A440" s="64" t="s">
        <v>264</v>
      </c>
      <c r="B440" s="64" t="s">
        <v>266</v>
      </c>
      <c r="C440" s="64" t="s">
        <v>257</v>
      </c>
      <c r="D440" s="64" t="s">
        <v>267</v>
      </c>
      <c r="E440" s="110">
        <v>43534</v>
      </c>
      <c r="F440" s="102">
        <v>8</v>
      </c>
      <c r="G440" s="66">
        <v>7671</v>
      </c>
    </row>
    <row r="441" spans="1:7" x14ac:dyDescent="0.3">
      <c r="A441" s="64" t="s">
        <v>280</v>
      </c>
      <c r="B441" s="64" t="s">
        <v>271</v>
      </c>
      <c r="C441" s="64" t="s">
        <v>260</v>
      </c>
      <c r="D441" s="64" t="s">
        <v>267</v>
      </c>
      <c r="E441" s="110">
        <v>43616</v>
      </c>
      <c r="F441" s="103">
        <v>9</v>
      </c>
      <c r="G441" s="66">
        <v>9105</v>
      </c>
    </row>
    <row r="442" spans="1:7" x14ac:dyDescent="0.3">
      <c r="A442" s="64" t="s">
        <v>261</v>
      </c>
      <c r="B442" s="64" t="s">
        <v>271</v>
      </c>
      <c r="C442" s="64" t="s">
        <v>257</v>
      </c>
      <c r="D442" s="64" t="s">
        <v>275</v>
      </c>
      <c r="E442" s="110">
        <v>43239</v>
      </c>
      <c r="F442" s="103">
        <v>4</v>
      </c>
      <c r="G442" s="66">
        <v>4041</v>
      </c>
    </row>
    <row r="443" spans="1:7" x14ac:dyDescent="0.3">
      <c r="A443" s="64" t="s">
        <v>281</v>
      </c>
      <c r="B443" s="64" t="s">
        <v>278</v>
      </c>
      <c r="C443" s="64" t="s">
        <v>257</v>
      </c>
      <c r="D443" s="64" t="s">
        <v>267</v>
      </c>
      <c r="E443" s="110">
        <v>43604</v>
      </c>
      <c r="F443" s="102">
        <v>1</v>
      </c>
      <c r="G443" s="66">
        <v>1107</v>
      </c>
    </row>
    <row r="444" spans="1:7" x14ac:dyDescent="0.3">
      <c r="A444" s="64" t="s">
        <v>265</v>
      </c>
      <c r="B444" s="64" t="s">
        <v>271</v>
      </c>
      <c r="C444" s="64" t="s">
        <v>258</v>
      </c>
      <c r="D444" s="64" t="s">
        <v>269</v>
      </c>
      <c r="E444" s="110">
        <v>43488</v>
      </c>
      <c r="F444" s="103">
        <v>11</v>
      </c>
      <c r="G444" s="66">
        <v>11113</v>
      </c>
    </row>
    <row r="445" spans="1:7" x14ac:dyDescent="0.3">
      <c r="A445" s="64" t="s">
        <v>264</v>
      </c>
      <c r="B445" s="64" t="s">
        <v>271</v>
      </c>
      <c r="C445" s="64" t="s">
        <v>259</v>
      </c>
      <c r="D445" s="64" t="s">
        <v>267</v>
      </c>
      <c r="E445" s="110">
        <v>43621</v>
      </c>
      <c r="F445" s="103">
        <v>7</v>
      </c>
      <c r="G445" s="66">
        <v>7028</v>
      </c>
    </row>
    <row r="446" spans="1:7" x14ac:dyDescent="0.3">
      <c r="A446" s="64" t="s">
        <v>261</v>
      </c>
      <c r="B446" s="64" t="s">
        <v>262</v>
      </c>
      <c r="C446" s="64" t="s">
        <v>257</v>
      </c>
      <c r="D446" s="64" t="s">
        <v>269</v>
      </c>
      <c r="E446" s="110">
        <v>43485</v>
      </c>
      <c r="F446" s="103">
        <v>5</v>
      </c>
      <c r="G446" s="66">
        <v>3273</v>
      </c>
    </row>
    <row r="447" spans="1:7" x14ac:dyDescent="0.3">
      <c r="A447" s="64" t="s">
        <v>270</v>
      </c>
      <c r="B447" s="64" t="s">
        <v>273</v>
      </c>
      <c r="C447" s="64" t="s">
        <v>257</v>
      </c>
      <c r="D447" s="64" t="s">
        <v>275</v>
      </c>
      <c r="E447" s="110">
        <v>43720</v>
      </c>
      <c r="F447" s="102">
        <v>4</v>
      </c>
      <c r="G447" s="66">
        <v>3225</v>
      </c>
    </row>
    <row r="448" spans="1:7" x14ac:dyDescent="0.3">
      <c r="A448" s="64" t="s">
        <v>280</v>
      </c>
      <c r="B448" s="64" t="s">
        <v>278</v>
      </c>
      <c r="C448" s="64" t="s">
        <v>260</v>
      </c>
      <c r="D448" s="64" t="s">
        <v>263</v>
      </c>
      <c r="E448" s="110">
        <v>43751</v>
      </c>
      <c r="F448" s="103">
        <v>18</v>
      </c>
      <c r="G448" s="66">
        <v>19987</v>
      </c>
    </row>
    <row r="449" spans="1:7" x14ac:dyDescent="0.3">
      <c r="A449" s="64" t="s">
        <v>277</v>
      </c>
      <c r="B449" s="64" t="s">
        <v>262</v>
      </c>
      <c r="C449" s="64" t="s">
        <v>258</v>
      </c>
      <c r="D449" s="64" t="s">
        <v>269</v>
      </c>
      <c r="E449" s="110">
        <v>43175</v>
      </c>
      <c r="F449" s="103">
        <v>4</v>
      </c>
      <c r="G449" s="66">
        <v>2613</v>
      </c>
    </row>
    <row r="450" spans="1:7" x14ac:dyDescent="0.3">
      <c r="A450" s="64" t="s">
        <v>276</v>
      </c>
      <c r="B450" s="64" t="s">
        <v>273</v>
      </c>
      <c r="C450" s="64" t="s">
        <v>260</v>
      </c>
      <c r="D450" s="64" t="s">
        <v>263</v>
      </c>
      <c r="E450" s="110">
        <v>43295</v>
      </c>
      <c r="F450" s="102">
        <v>14</v>
      </c>
      <c r="G450" s="66">
        <v>11325</v>
      </c>
    </row>
    <row r="451" spans="1:7" x14ac:dyDescent="0.3">
      <c r="A451" s="64" t="s">
        <v>261</v>
      </c>
      <c r="B451" s="64" t="s">
        <v>266</v>
      </c>
      <c r="C451" s="64" t="s">
        <v>259</v>
      </c>
      <c r="D451" s="64" t="s">
        <v>263</v>
      </c>
      <c r="E451" s="110">
        <v>43411</v>
      </c>
      <c r="F451" s="102">
        <v>4</v>
      </c>
      <c r="G451" s="66">
        <v>3822</v>
      </c>
    </row>
    <row r="452" spans="1:7" x14ac:dyDescent="0.3">
      <c r="A452" s="64" t="s">
        <v>280</v>
      </c>
      <c r="B452" s="64" t="s">
        <v>271</v>
      </c>
      <c r="C452" s="64" t="s">
        <v>260</v>
      </c>
      <c r="D452" s="64" t="s">
        <v>282</v>
      </c>
      <c r="E452" s="110">
        <v>43269</v>
      </c>
      <c r="F452" s="103">
        <v>8</v>
      </c>
      <c r="G452" s="66">
        <v>8102</v>
      </c>
    </row>
    <row r="453" spans="1:7" x14ac:dyDescent="0.3">
      <c r="A453" s="64" t="s">
        <v>280</v>
      </c>
      <c r="B453" s="64" t="s">
        <v>273</v>
      </c>
      <c r="C453" s="64" t="s">
        <v>257</v>
      </c>
      <c r="D453" s="64" t="s">
        <v>263</v>
      </c>
      <c r="E453" s="110">
        <v>43560</v>
      </c>
      <c r="F453" s="102">
        <v>6</v>
      </c>
      <c r="G453" s="66">
        <v>4835</v>
      </c>
    </row>
    <row r="454" spans="1:7" x14ac:dyDescent="0.3">
      <c r="A454" s="64" t="s">
        <v>272</v>
      </c>
      <c r="B454" s="64" t="s">
        <v>273</v>
      </c>
      <c r="C454" s="64" t="s">
        <v>259</v>
      </c>
      <c r="D454" s="64" t="s">
        <v>275</v>
      </c>
      <c r="E454" s="110">
        <v>43653</v>
      </c>
      <c r="F454" s="102">
        <v>3</v>
      </c>
      <c r="G454" s="66">
        <v>2416</v>
      </c>
    </row>
    <row r="455" spans="1:7" x14ac:dyDescent="0.3">
      <c r="A455" s="64" t="s">
        <v>274</v>
      </c>
      <c r="B455" s="64" t="s">
        <v>266</v>
      </c>
      <c r="C455" s="64" t="s">
        <v>257</v>
      </c>
      <c r="D455" s="64" t="s">
        <v>263</v>
      </c>
      <c r="E455" s="110">
        <v>43283</v>
      </c>
      <c r="F455" s="102">
        <v>6</v>
      </c>
      <c r="G455" s="66">
        <v>5759</v>
      </c>
    </row>
    <row r="456" spans="1:7" x14ac:dyDescent="0.3">
      <c r="A456" s="64" t="s">
        <v>280</v>
      </c>
      <c r="B456" s="64" t="s">
        <v>273</v>
      </c>
      <c r="C456" s="64" t="s">
        <v>258</v>
      </c>
      <c r="D456" s="64" t="s">
        <v>267</v>
      </c>
      <c r="E456" s="110">
        <v>43492</v>
      </c>
      <c r="F456" s="102">
        <v>3</v>
      </c>
      <c r="G456" s="66">
        <v>2426</v>
      </c>
    </row>
    <row r="457" spans="1:7" x14ac:dyDescent="0.3">
      <c r="A457" s="64" t="s">
        <v>276</v>
      </c>
      <c r="B457" s="64" t="s">
        <v>266</v>
      </c>
      <c r="C457" s="64" t="s">
        <v>259</v>
      </c>
      <c r="D457" s="64" t="s">
        <v>282</v>
      </c>
      <c r="E457" s="110">
        <v>43331</v>
      </c>
      <c r="F457" s="102">
        <v>11</v>
      </c>
      <c r="G457" s="66">
        <v>10474</v>
      </c>
    </row>
    <row r="458" spans="1:7" x14ac:dyDescent="0.3">
      <c r="A458" s="64" t="s">
        <v>264</v>
      </c>
      <c r="B458" s="64" t="s">
        <v>271</v>
      </c>
      <c r="C458" s="64" t="s">
        <v>258</v>
      </c>
      <c r="D458" s="64" t="s">
        <v>282</v>
      </c>
      <c r="E458" s="110">
        <v>43360</v>
      </c>
      <c r="F458" s="103">
        <v>8</v>
      </c>
      <c r="G458" s="66">
        <v>8056</v>
      </c>
    </row>
    <row r="459" spans="1:7" x14ac:dyDescent="0.3">
      <c r="A459" s="64" t="s">
        <v>276</v>
      </c>
      <c r="B459" s="64" t="s">
        <v>266</v>
      </c>
      <c r="C459" s="64" t="s">
        <v>259</v>
      </c>
      <c r="D459" s="64" t="s">
        <v>267</v>
      </c>
      <c r="E459" s="110">
        <v>43832</v>
      </c>
      <c r="F459" s="102">
        <v>13</v>
      </c>
      <c r="G459" s="66">
        <v>12387</v>
      </c>
    </row>
    <row r="460" spans="1:7" x14ac:dyDescent="0.3">
      <c r="A460" s="64" t="s">
        <v>265</v>
      </c>
      <c r="B460" s="64" t="s">
        <v>266</v>
      </c>
      <c r="C460" s="64" t="s">
        <v>259</v>
      </c>
      <c r="D460" s="64" t="s">
        <v>269</v>
      </c>
      <c r="E460" s="110">
        <v>43802</v>
      </c>
      <c r="F460" s="102">
        <v>14</v>
      </c>
      <c r="G460" s="66">
        <v>13323</v>
      </c>
    </row>
    <row r="461" spans="1:7" x14ac:dyDescent="0.3">
      <c r="A461" s="64" t="s">
        <v>265</v>
      </c>
      <c r="B461" s="64" t="s">
        <v>266</v>
      </c>
      <c r="C461" s="64" t="s">
        <v>259</v>
      </c>
      <c r="D461" s="64" t="s">
        <v>275</v>
      </c>
      <c r="E461" s="110">
        <v>43641</v>
      </c>
      <c r="F461" s="102">
        <v>10</v>
      </c>
      <c r="G461" s="66">
        <v>9551</v>
      </c>
    </row>
    <row r="462" spans="1:7" x14ac:dyDescent="0.3">
      <c r="A462" s="64" t="s">
        <v>274</v>
      </c>
      <c r="B462" s="64" t="s">
        <v>262</v>
      </c>
      <c r="C462" s="64" t="s">
        <v>260</v>
      </c>
      <c r="D462" s="64" t="s">
        <v>269</v>
      </c>
      <c r="E462" s="110">
        <v>43195</v>
      </c>
      <c r="F462" s="103">
        <v>7</v>
      </c>
      <c r="G462" s="66">
        <v>4609</v>
      </c>
    </row>
    <row r="463" spans="1:7" x14ac:dyDescent="0.3">
      <c r="A463" s="64" t="s">
        <v>279</v>
      </c>
      <c r="B463" s="64" t="s">
        <v>273</v>
      </c>
      <c r="C463" s="64" t="s">
        <v>259</v>
      </c>
      <c r="D463" s="64" t="s">
        <v>263</v>
      </c>
      <c r="E463" s="110">
        <v>43848</v>
      </c>
      <c r="F463" s="102">
        <v>3</v>
      </c>
      <c r="G463" s="66">
        <v>2426</v>
      </c>
    </row>
    <row r="464" spans="1:7" x14ac:dyDescent="0.3">
      <c r="A464" s="64" t="s">
        <v>270</v>
      </c>
      <c r="B464" s="64" t="s">
        <v>278</v>
      </c>
      <c r="C464" s="64" t="s">
        <v>259</v>
      </c>
      <c r="D464" s="64" t="s">
        <v>263</v>
      </c>
      <c r="E464" s="110">
        <v>43504</v>
      </c>
      <c r="F464" s="102">
        <v>7</v>
      </c>
      <c r="G464" s="66">
        <v>7781</v>
      </c>
    </row>
    <row r="465" spans="1:7" x14ac:dyDescent="0.3">
      <c r="A465" s="64" t="s">
        <v>274</v>
      </c>
      <c r="B465" s="64" t="s">
        <v>271</v>
      </c>
      <c r="C465" s="64" t="s">
        <v>258</v>
      </c>
      <c r="D465" s="64" t="s">
        <v>275</v>
      </c>
      <c r="E465" s="110">
        <v>43637</v>
      </c>
      <c r="F465" s="103">
        <v>5</v>
      </c>
      <c r="G465" s="66">
        <v>5058</v>
      </c>
    </row>
    <row r="466" spans="1:7" x14ac:dyDescent="0.3">
      <c r="A466" s="64" t="s">
        <v>265</v>
      </c>
      <c r="B466" s="64" t="s">
        <v>266</v>
      </c>
      <c r="C466" s="64" t="s">
        <v>258</v>
      </c>
      <c r="D466" s="64" t="s">
        <v>275</v>
      </c>
      <c r="E466" s="110">
        <v>43190</v>
      </c>
      <c r="F466" s="102">
        <v>5</v>
      </c>
      <c r="G466" s="66">
        <v>4800</v>
      </c>
    </row>
    <row r="467" spans="1:7" x14ac:dyDescent="0.3">
      <c r="A467" s="64" t="s">
        <v>270</v>
      </c>
      <c r="B467" s="64" t="s">
        <v>262</v>
      </c>
      <c r="C467" s="64" t="s">
        <v>260</v>
      </c>
      <c r="D467" s="64" t="s">
        <v>269</v>
      </c>
      <c r="E467" s="110">
        <v>43743</v>
      </c>
      <c r="F467" s="103">
        <v>13</v>
      </c>
      <c r="G467" s="66">
        <v>8491</v>
      </c>
    </row>
    <row r="468" spans="1:7" x14ac:dyDescent="0.3">
      <c r="A468" s="64" t="s">
        <v>277</v>
      </c>
      <c r="B468" s="64" t="s">
        <v>271</v>
      </c>
      <c r="C468" s="64" t="s">
        <v>259</v>
      </c>
      <c r="D468" s="64" t="s">
        <v>269</v>
      </c>
      <c r="E468" s="110">
        <v>43187</v>
      </c>
      <c r="F468" s="103">
        <v>11</v>
      </c>
      <c r="G468" s="66">
        <v>11063</v>
      </c>
    </row>
    <row r="469" spans="1:7" x14ac:dyDescent="0.3">
      <c r="A469" s="64" t="s">
        <v>279</v>
      </c>
      <c r="B469" s="64" t="s">
        <v>278</v>
      </c>
      <c r="C469" s="64" t="s">
        <v>259</v>
      </c>
      <c r="D469" s="64" t="s">
        <v>263</v>
      </c>
      <c r="E469" s="110">
        <v>43482</v>
      </c>
      <c r="F469" s="102">
        <v>10</v>
      </c>
      <c r="G469" s="66">
        <v>11110</v>
      </c>
    </row>
    <row r="470" spans="1:7" x14ac:dyDescent="0.3">
      <c r="A470" s="64" t="s">
        <v>277</v>
      </c>
      <c r="B470" s="64" t="s">
        <v>262</v>
      </c>
      <c r="C470" s="64" t="s">
        <v>257</v>
      </c>
      <c r="D470" s="64" t="s">
        <v>263</v>
      </c>
      <c r="E470" s="110">
        <v>43433</v>
      </c>
      <c r="F470" s="103">
        <v>9</v>
      </c>
      <c r="G470" s="66">
        <v>5871</v>
      </c>
    </row>
    <row r="471" spans="1:7" x14ac:dyDescent="0.3">
      <c r="A471" s="64" t="s">
        <v>274</v>
      </c>
      <c r="B471" s="64" t="s">
        <v>271</v>
      </c>
      <c r="C471" s="64" t="s">
        <v>260</v>
      </c>
      <c r="D471" s="64" t="s">
        <v>282</v>
      </c>
      <c r="E471" s="110">
        <v>43465</v>
      </c>
      <c r="F471" s="103">
        <v>5</v>
      </c>
      <c r="G471" s="66">
        <v>5055</v>
      </c>
    </row>
    <row r="472" spans="1:7" x14ac:dyDescent="0.3">
      <c r="A472" s="64" t="s">
        <v>261</v>
      </c>
      <c r="B472" s="64" t="s">
        <v>271</v>
      </c>
      <c r="C472" s="64" t="s">
        <v>257</v>
      </c>
      <c r="D472" s="64" t="s">
        <v>263</v>
      </c>
      <c r="E472" s="110">
        <v>43258</v>
      </c>
      <c r="F472" s="103">
        <v>5</v>
      </c>
      <c r="G472" s="66">
        <v>5030</v>
      </c>
    </row>
    <row r="473" spans="1:7" x14ac:dyDescent="0.3">
      <c r="A473" s="64" t="s">
        <v>274</v>
      </c>
      <c r="B473" s="64" t="s">
        <v>266</v>
      </c>
      <c r="C473" s="64" t="s">
        <v>258</v>
      </c>
      <c r="D473" s="64" t="s">
        <v>267</v>
      </c>
      <c r="E473" s="110">
        <v>43507</v>
      </c>
      <c r="F473" s="102">
        <v>7</v>
      </c>
      <c r="G473" s="66">
        <v>6665</v>
      </c>
    </row>
    <row r="474" spans="1:7" x14ac:dyDescent="0.3">
      <c r="A474" s="64" t="s">
        <v>272</v>
      </c>
      <c r="B474" s="64" t="s">
        <v>262</v>
      </c>
      <c r="C474" s="64" t="s">
        <v>258</v>
      </c>
      <c r="D474" s="64" t="s">
        <v>275</v>
      </c>
      <c r="E474" s="110">
        <v>43364</v>
      </c>
      <c r="F474" s="103">
        <v>6</v>
      </c>
      <c r="G474" s="66">
        <v>3914</v>
      </c>
    </row>
    <row r="475" spans="1:7" x14ac:dyDescent="0.3">
      <c r="A475" s="64" t="s">
        <v>264</v>
      </c>
      <c r="B475" s="64" t="s">
        <v>271</v>
      </c>
      <c r="C475" s="64" t="s">
        <v>257</v>
      </c>
      <c r="D475" s="64" t="s">
        <v>282</v>
      </c>
      <c r="E475" s="110">
        <v>43798</v>
      </c>
      <c r="F475" s="103">
        <v>12</v>
      </c>
      <c r="G475" s="66">
        <v>12117</v>
      </c>
    </row>
    <row r="476" spans="1:7" x14ac:dyDescent="0.3">
      <c r="A476" s="64" t="s">
        <v>281</v>
      </c>
      <c r="B476" s="64" t="s">
        <v>266</v>
      </c>
      <c r="C476" s="64" t="s">
        <v>257</v>
      </c>
      <c r="D476" s="64" t="s">
        <v>269</v>
      </c>
      <c r="E476" s="110">
        <v>43706</v>
      </c>
      <c r="F476" s="102">
        <v>10</v>
      </c>
      <c r="G476" s="66">
        <v>9522</v>
      </c>
    </row>
    <row r="477" spans="1:7" x14ac:dyDescent="0.3">
      <c r="A477" s="64" t="s">
        <v>261</v>
      </c>
      <c r="B477" s="64" t="s">
        <v>278</v>
      </c>
      <c r="C477" s="64" t="s">
        <v>258</v>
      </c>
      <c r="D477" s="64" t="s">
        <v>263</v>
      </c>
      <c r="E477" s="110">
        <v>43736</v>
      </c>
      <c r="F477" s="102">
        <v>9</v>
      </c>
      <c r="G477" s="66">
        <v>9946</v>
      </c>
    </row>
    <row r="478" spans="1:7" x14ac:dyDescent="0.3">
      <c r="A478" s="64" t="s">
        <v>265</v>
      </c>
      <c r="B478" s="64" t="s">
        <v>271</v>
      </c>
      <c r="C478" s="64" t="s">
        <v>259</v>
      </c>
      <c r="D478" s="64" t="s">
        <v>269</v>
      </c>
      <c r="E478" s="110">
        <v>43553</v>
      </c>
      <c r="F478" s="103">
        <v>6</v>
      </c>
      <c r="G478" s="66">
        <v>6058</v>
      </c>
    </row>
    <row r="479" spans="1:7" x14ac:dyDescent="0.3">
      <c r="A479" s="64" t="s">
        <v>279</v>
      </c>
      <c r="B479" s="64" t="s">
        <v>266</v>
      </c>
      <c r="C479" s="64" t="s">
        <v>260</v>
      </c>
      <c r="D479" s="64" t="s">
        <v>267</v>
      </c>
      <c r="E479" s="110">
        <v>43691</v>
      </c>
      <c r="F479" s="102">
        <v>1</v>
      </c>
      <c r="G479" s="66">
        <v>955</v>
      </c>
    </row>
    <row r="480" spans="1:7" x14ac:dyDescent="0.3">
      <c r="A480" s="64" t="s">
        <v>265</v>
      </c>
      <c r="B480" s="64" t="s">
        <v>278</v>
      </c>
      <c r="C480" s="64" t="s">
        <v>259</v>
      </c>
      <c r="D480" s="64" t="s">
        <v>263</v>
      </c>
      <c r="E480" s="110">
        <v>43762</v>
      </c>
      <c r="F480" s="102">
        <v>15</v>
      </c>
      <c r="G480" s="66">
        <v>16667</v>
      </c>
    </row>
    <row r="481" spans="1:7" x14ac:dyDescent="0.3">
      <c r="A481" s="64" t="s">
        <v>279</v>
      </c>
      <c r="B481" s="64" t="s">
        <v>278</v>
      </c>
      <c r="C481" s="64" t="s">
        <v>257</v>
      </c>
      <c r="D481" s="64" t="s">
        <v>263</v>
      </c>
      <c r="E481" s="110">
        <v>43691</v>
      </c>
      <c r="F481" s="102">
        <v>11</v>
      </c>
      <c r="G481" s="66">
        <v>12157</v>
      </c>
    </row>
    <row r="482" spans="1:7" x14ac:dyDescent="0.3">
      <c r="A482" s="64" t="s">
        <v>264</v>
      </c>
      <c r="B482" s="64" t="s">
        <v>262</v>
      </c>
      <c r="C482" s="64" t="s">
        <v>260</v>
      </c>
      <c r="D482" s="64" t="s">
        <v>275</v>
      </c>
      <c r="E482" s="110">
        <v>43510</v>
      </c>
      <c r="F482" s="103">
        <v>3</v>
      </c>
      <c r="G482" s="66">
        <v>1974</v>
      </c>
    </row>
    <row r="483" spans="1:7" x14ac:dyDescent="0.3">
      <c r="A483" s="64" t="s">
        <v>270</v>
      </c>
      <c r="B483" s="64" t="s">
        <v>262</v>
      </c>
      <c r="C483" s="64" t="s">
        <v>259</v>
      </c>
      <c r="D483" s="64" t="s">
        <v>263</v>
      </c>
      <c r="E483" s="110">
        <v>43845</v>
      </c>
      <c r="F483" s="103">
        <v>6</v>
      </c>
      <c r="G483" s="66">
        <v>3933</v>
      </c>
    </row>
    <row r="484" spans="1:7" x14ac:dyDescent="0.3">
      <c r="A484" s="64" t="s">
        <v>272</v>
      </c>
      <c r="B484" s="64" t="s">
        <v>273</v>
      </c>
      <c r="C484" s="64" t="s">
        <v>258</v>
      </c>
      <c r="D484" s="64" t="s">
        <v>282</v>
      </c>
      <c r="E484" s="110">
        <v>43528</v>
      </c>
      <c r="F484" s="102">
        <v>4</v>
      </c>
      <c r="G484" s="66">
        <v>3222</v>
      </c>
    </row>
    <row r="485" spans="1:7" x14ac:dyDescent="0.3">
      <c r="A485" s="64" t="s">
        <v>264</v>
      </c>
      <c r="B485" s="64" t="s">
        <v>273</v>
      </c>
      <c r="C485" s="64" t="s">
        <v>258</v>
      </c>
      <c r="D485" s="64" t="s">
        <v>263</v>
      </c>
      <c r="E485" s="110">
        <v>43646</v>
      </c>
      <c r="F485" s="102">
        <v>1</v>
      </c>
      <c r="G485" s="66">
        <v>804</v>
      </c>
    </row>
    <row r="486" spans="1:7" x14ac:dyDescent="0.3">
      <c r="A486" s="64" t="s">
        <v>277</v>
      </c>
      <c r="B486" s="64" t="s">
        <v>273</v>
      </c>
      <c r="C486" s="64" t="s">
        <v>260</v>
      </c>
      <c r="D486" s="64" t="s">
        <v>275</v>
      </c>
      <c r="E486" s="110">
        <v>43370</v>
      </c>
      <c r="F486" s="102">
        <v>8</v>
      </c>
      <c r="G486" s="66">
        <v>6417</v>
      </c>
    </row>
    <row r="487" spans="1:7" x14ac:dyDescent="0.3">
      <c r="A487" s="64" t="s">
        <v>268</v>
      </c>
      <c r="B487" s="64" t="s">
        <v>266</v>
      </c>
      <c r="C487" s="64" t="s">
        <v>258</v>
      </c>
      <c r="D487" s="64" t="s">
        <v>263</v>
      </c>
      <c r="E487" s="110">
        <v>43577</v>
      </c>
      <c r="F487" s="102">
        <v>13</v>
      </c>
      <c r="G487" s="66">
        <v>12467</v>
      </c>
    </row>
    <row r="488" spans="1:7" x14ac:dyDescent="0.3">
      <c r="A488" s="64" t="s">
        <v>270</v>
      </c>
      <c r="B488" s="64" t="s">
        <v>278</v>
      </c>
      <c r="C488" s="64" t="s">
        <v>260</v>
      </c>
      <c r="D488" s="64" t="s">
        <v>267</v>
      </c>
      <c r="E488" s="110">
        <v>43720</v>
      </c>
      <c r="F488" s="102">
        <v>15</v>
      </c>
      <c r="G488" s="66">
        <v>16695</v>
      </c>
    </row>
    <row r="489" spans="1:7" x14ac:dyDescent="0.3">
      <c r="A489" s="64" t="s">
        <v>274</v>
      </c>
      <c r="B489" s="64" t="s">
        <v>273</v>
      </c>
      <c r="C489" s="64" t="s">
        <v>260</v>
      </c>
      <c r="D489" s="64" t="s">
        <v>282</v>
      </c>
      <c r="E489" s="110">
        <v>43669</v>
      </c>
      <c r="F489" s="102">
        <v>13</v>
      </c>
      <c r="G489" s="66">
        <v>10495</v>
      </c>
    </row>
    <row r="490" spans="1:7" x14ac:dyDescent="0.3">
      <c r="A490" s="64" t="s">
        <v>281</v>
      </c>
      <c r="B490" s="64" t="s">
        <v>271</v>
      </c>
      <c r="C490" s="64" t="s">
        <v>259</v>
      </c>
      <c r="D490" s="64" t="s">
        <v>267</v>
      </c>
      <c r="E490" s="110">
        <v>43859</v>
      </c>
      <c r="F490" s="103">
        <v>12</v>
      </c>
      <c r="G490" s="66">
        <v>12069</v>
      </c>
    </row>
    <row r="491" spans="1:7" x14ac:dyDescent="0.3">
      <c r="A491" s="64" t="s">
        <v>274</v>
      </c>
      <c r="B491" s="64" t="s">
        <v>278</v>
      </c>
      <c r="C491" s="64" t="s">
        <v>258</v>
      </c>
      <c r="D491" s="64" t="s">
        <v>275</v>
      </c>
      <c r="E491" s="110">
        <v>43486</v>
      </c>
      <c r="F491" s="102">
        <v>4</v>
      </c>
      <c r="G491" s="66">
        <v>4421</v>
      </c>
    </row>
    <row r="492" spans="1:7" x14ac:dyDescent="0.3">
      <c r="A492" s="64" t="s">
        <v>268</v>
      </c>
      <c r="B492" s="64" t="s">
        <v>266</v>
      </c>
      <c r="C492" s="64" t="s">
        <v>259</v>
      </c>
      <c r="D492" s="64" t="s">
        <v>269</v>
      </c>
      <c r="E492" s="110">
        <v>43514</v>
      </c>
      <c r="F492" s="102">
        <v>9</v>
      </c>
      <c r="G492" s="66">
        <v>10502</v>
      </c>
    </row>
    <row r="493" spans="1:7" x14ac:dyDescent="0.3">
      <c r="A493" s="64" t="s">
        <v>265</v>
      </c>
      <c r="B493" s="64" t="s">
        <v>278</v>
      </c>
      <c r="C493" s="64" t="s">
        <v>259</v>
      </c>
      <c r="D493" s="64" t="s">
        <v>282</v>
      </c>
      <c r="E493" s="110">
        <v>43337</v>
      </c>
      <c r="F493" s="102">
        <v>2</v>
      </c>
      <c r="G493" s="66">
        <v>2214</v>
      </c>
    </row>
    <row r="494" spans="1:7" x14ac:dyDescent="0.3">
      <c r="A494" s="64" t="s">
        <v>261</v>
      </c>
      <c r="B494" s="64" t="s">
        <v>273</v>
      </c>
      <c r="C494" s="64" t="s">
        <v>259</v>
      </c>
      <c r="D494" s="64" t="s">
        <v>263</v>
      </c>
      <c r="E494" s="110">
        <v>43265</v>
      </c>
      <c r="F494" s="102">
        <v>12</v>
      </c>
      <c r="G494" s="66">
        <v>9660</v>
      </c>
    </row>
    <row r="495" spans="1:7" x14ac:dyDescent="0.3">
      <c r="A495" s="64" t="s">
        <v>276</v>
      </c>
      <c r="B495" s="64" t="s">
        <v>262</v>
      </c>
      <c r="C495" s="64" t="s">
        <v>260</v>
      </c>
      <c r="D495" s="64" t="s">
        <v>269</v>
      </c>
      <c r="E495" s="110">
        <v>43195</v>
      </c>
      <c r="F495" s="103">
        <v>14</v>
      </c>
      <c r="G495" s="66">
        <v>9187</v>
      </c>
    </row>
    <row r="496" spans="1:7" x14ac:dyDescent="0.3">
      <c r="A496" s="64" t="s">
        <v>281</v>
      </c>
      <c r="B496" s="64" t="s">
        <v>262</v>
      </c>
      <c r="C496" s="64" t="s">
        <v>259</v>
      </c>
      <c r="D496" s="64" t="s">
        <v>267</v>
      </c>
      <c r="E496" s="110">
        <v>43356</v>
      </c>
      <c r="F496" s="103">
        <v>3</v>
      </c>
      <c r="G496" s="66">
        <v>1968</v>
      </c>
    </row>
    <row r="497" spans="1:7" x14ac:dyDescent="0.3">
      <c r="A497" s="64" t="s">
        <v>281</v>
      </c>
      <c r="B497" s="64" t="s">
        <v>273</v>
      </c>
      <c r="C497" s="64" t="s">
        <v>257</v>
      </c>
      <c r="D497" s="64" t="s">
        <v>282</v>
      </c>
      <c r="E497" s="110">
        <v>43467</v>
      </c>
      <c r="F497" s="102">
        <v>2</v>
      </c>
      <c r="G497" s="66">
        <v>1609</v>
      </c>
    </row>
    <row r="498" spans="1:7" x14ac:dyDescent="0.3">
      <c r="A498" s="64" t="s">
        <v>268</v>
      </c>
      <c r="B498" s="64" t="s">
        <v>271</v>
      </c>
      <c r="C498" s="64" t="s">
        <v>259</v>
      </c>
      <c r="D498" s="64" t="s">
        <v>263</v>
      </c>
      <c r="E498" s="110">
        <v>43486</v>
      </c>
      <c r="F498" s="103">
        <v>18</v>
      </c>
      <c r="G498" s="66">
        <v>18104</v>
      </c>
    </row>
    <row r="499" spans="1:7" x14ac:dyDescent="0.3">
      <c r="A499" s="64" t="s">
        <v>281</v>
      </c>
      <c r="B499" s="64" t="s">
        <v>262</v>
      </c>
      <c r="C499" s="64" t="s">
        <v>259</v>
      </c>
      <c r="D499" s="64" t="s">
        <v>282</v>
      </c>
      <c r="E499" s="110">
        <v>43849</v>
      </c>
      <c r="F499" s="103">
        <v>4</v>
      </c>
      <c r="G499" s="66">
        <v>2623</v>
      </c>
    </row>
    <row r="500" spans="1:7" x14ac:dyDescent="0.3">
      <c r="A500" s="64" t="s">
        <v>264</v>
      </c>
      <c r="B500" s="64" t="s">
        <v>266</v>
      </c>
      <c r="C500" s="64" t="s">
        <v>258</v>
      </c>
      <c r="D500" s="64" t="s">
        <v>267</v>
      </c>
      <c r="E500" s="110">
        <v>43412</v>
      </c>
      <c r="F500" s="102">
        <v>14</v>
      </c>
      <c r="G500" s="66">
        <v>13393</v>
      </c>
    </row>
    <row r="501" spans="1:7" x14ac:dyDescent="0.3">
      <c r="A501" s="64" t="s">
        <v>268</v>
      </c>
      <c r="B501" s="64" t="s">
        <v>273</v>
      </c>
      <c r="C501" s="64" t="s">
        <v>258</v>
      </c>
      <c r="D501" s="64" t="s">
        <v>275</v>
      </c>
      <c r="E501" s="110">
        <v>43390</v>
      </c>
      <c r="F501" s="102">
        <v>2</v>
      </c>
      <c r="G501" s="66">
        <v>1604</v>
      </c>
    </row>
    <row r="502" spans="1:7" x14ac:dyDescent="0.3">
      <c r="A502" s="64" t="s">
        <v>268</v>
      </c>
      <c r="B502" s="64" t="s">
        <v>262</v>
      </c>
      <c r="C502" s="64" t="s">
        <v>260</v>
      </c>
      <c r="D502" s="64" t="s">
        <v>269</v>
      </c>
      <c r="E502" s="110">
        <v>43176</v>
      </c>
      <c r="F502" s="103">
        <v>11</v>
      </c>
      <c r="G502" s="66">
        <v>7213</v>
      </c>
    </row>
    <row r="503" spans="1:7" x14ac:dyDescent="0.3">
      <c r="A503" s="64" t="s">
        <v>261</v>
      </c>
      <c r="B503" s="64" t="s">
        <v>273</v>
      </c>
      <c r="C503" s="64" t="s">
        <v>260</v>
      </c>
      <c r="D503" s="64" t="s">
        <v>263</v>
      </c>
      <c r="E503" s="110">
        <v>43273</v>
      </c>
      <c r="F503" s="102">
        <v>12</v>
      </c>
      <c r="G503" s="66">
        <v>9640</v>
      </c>
    </row>
    <row r="504" spans="1:7" x14ac:dyDescent="0.3">
      <c r="A504" s="64" t="s">
        <v>265</v>
      </c>
      <c r="B504" s="64" t="s">
        <v>262</v>
      </c>
      <c r="C504" s="64" t="s">
        <v>259</v>
      </c>
      <c r="D504" s="64" t="s">
        <v>263</v>
      </c>
      <c r="E504" s="110">
        <v>43831</v>
      </c>
      <c r="F504" s="103">
        <v>14</v>
      </c>
      <c r="G504" s="66">
        <v>9209</v>
      </c>
    </row>
    <row r="505" spans="1:7" x14ac:dyDescent="0.3">
      <c r="A505" s="64" t="s">
        <v>265</v>
      </c>
      <c r="B505" s="64" t="s">
        <v>266</v>
      </c>
      <c r="C505" s="64" t="s">
        <v>260</v>
      </c>
      <c r="D505" s="64" t="s">
        <v>282</v>
      </c>
      <c r="E505" s="110">
        <v>43747</v>
      </c>
      <c r="F505" s="102">
        <v>12</v>
      </c>
      <c r="G505" s="66">
        <v>11418</v>
      </c>
    </row>
    <row r="506" spans="1:7" x14ac:dyDescent="0.3">
      <c r="A506" s="64" t="s">
        <v>268</v>
      </c>
      <c r="B506" s="64" t="s">
        <v>262</v>
      </c>
      <c r="C506" s="64" t="s">
        <v>260</v>
      </c>
      <c r="D506" s="64" t="s">
        <v>269</v>
      </c>
      <c r="E506" s="110">
        <v>43492</v>
      </c>
      <c r="F506" s="103">
        <v>14</v>
      </c>
      <c r="G506" s="66">
        <v>9152</v>
      </c>
    </row>
    <row r="507" spans="1:7" x14ac:dyDescent="0.3">
      <c r="A507" s="64" t="s">
        <v>280</v>
      </c>
      <c r="B507" s="64" t="s">
        <v>271</v>
      </c>
      <c r="C507" s="64" t="s">
        <v>257</v>
      </c>
      <c r="D507" s="64" t="s">
        <v>269</v>
      </c>
      <c r="E507" s="110">
        <v>43371</v>
      </c>
      <c r="F507" s="103">
        <v>15</v>
      </c>
      <c r="G507" s="66">
        <v>15092</v>
      </c>
    </row>
    <row r="508" spans="1:7" x14ac:dyDescent="0.3">
      <c r="A508" s="64" t="s">
        <v>279</v>
      </c>
      <c r="B508" s="64" t="s">
        <v>278</v>
      </c>
      <c r="C508" s="64" t="s">
        <v>260</v>
      </c>
      <c r="D508" s="64" t="s">
        <v>282</v>
      </c>
      <c r="E508" s="110">
        <v>43742</v>
      </c>
      <c r="F508" s="102">
        <v>3</v>
      </c>
      <c r="G508" s="66">
        <v>3317</v>
      </c>
    </row>
    <row r="509" spans="1:7" x14ac:dyDescent="0.3">
      <c r="A509" s="64" t="s">
        <v>264</v>
      </c>
      <c r="B509" s="64" t="s">
        <v>278</v>
      </c>
      <c r="C509" s="64" t="s">
        <v>260</v>
      </c>
      <c r="D509" s="64" t="s">
        <v>269</v>
      </c>
      <c r="E509" s="110">
        <v>43475</v>
      </c>
      <c r="F509" s="102">
        <v>10</v>
      </c>
      <c r="G509" s="66">
        <v>11123</v>
      </c>
    </row>
    <row r="510" spans="1:7" x14ac:dyDescent="0.3">
      <c r="A510" s="64" t="s">
        <v>261</v>
      </c>
      <c r="B510" s="64" t="s">
        <v>273</v>
      </c>
      <c r="C510" s="64" t="s">
        <v>258</v>
      </c>
      <c r="D510" s="64" t="s">
        <v>267</v>
      </c>
      <c r="E510" s="110">
        <v>43803</v>
      </c>
      <c r="F510" s="102">
        <v>1</v>
      </c>
      <c r="G510" s="66">
        <v>802</v>
      </c>
    </row>
    <row r="511" spans="1:7" x14ac:dyDescent="0.3">
      <c r="A511" s="64" t="s">
        <v>276</v>
      </c>
      <c r="B511" s="64" t="s">
        <v>278</v>
      </c>
      <c r="C511" s="64" t="s">
        <v>259</v>
      </c>
      <c r="D511" s="64" t="s">
        <v>267</v>
      </c>
      <c r="E511" s="110">
        <v>43744</v>
      </c>
      <c r="F511" s="102">
        <v>8</v>
      </c>
      <c r="G511" s="66">
        <v>8879</v>
      </c>
    </row>
    <row r="512" spans="1:7" x14ac:dyDescent="0.3">
      <c r="A512" s="64" t="s">
        <v>274</v>
      </c>
      <c r="B512" s="64" t="s">
        <v>278</v>
      </c>
      <c r="C512" s="64" t="s">
        <v>259</v>
      </c>
      <c r="D512" s="64" t="s">
        <v>267</v>
      </c>
      <c r="E512" s="110">
        <v>43880</v>
      </c>
      <c r="F512" s="102">
        <v>7</v>
      </c>
      <c r="G512" s="66">
        <v>7716</v>
      </c>
    </row>
    <row r="513" spans="1:7" x14ac:dyDescent="0.3">
      <c r="A513" s="64" t="s">
        <v>261</v>
      </c>
      <c r="B513" s="64" t="s">
        <v>262</v>
      </c>
      <c r="C513" s="64" t="s">
        <v>258</v>
      </c>
      <c r="D513" s="64" t="s">
        <v>263</v>
      </c>
      <c r="E513" s="110">
        <v>43525</v>
      </c>
      <c r="F513" s="103">
        <v>5</v>
      </c>
      <c r="G513" s="66">
        <v>3275</v>
      </c>
    </row>
    <row r="514" spans="1:7" x14ac:dyDescent="0.3">
      <c r="A514" s="64" t="s">
        <v>268</v>
      </c>
      <c r="B514" s="64" t="s">
        <v>271</v>
      </c>
      <c r="C514" s="64" t="s">
        <v>258</v>
      </c>
      <c r="D514" s="64" t="s">
        <v>269</v>
      </c>
      <c r="E514" s="110">
        <v>43222</v>
      </c>
      <c r="F514" s="103">
        <v>15</v>
      </c>
      <c r="G514" s="66">
        <v>15105</v>
      </c>
    </row>
    <row r="515" spans="1:7" x14ac:dyDescent="0.3">
      <c r="A515" s="64" t="s">
        <v>279</v>
      </c>
      <c r="B515" s="64" t="s">
        <v>262</v>
      </c>
      <c r="C515" s="64" t="s">
        <v>260</v>
      </c>
      <c r="D515" s="64" t="s">
        <v>267</v>
      </c>
      <c r="E515" s="110">
        <v>43510</v>
      </c>
      <c r="F515" s="103">
        <v>6</v>
      </c>
      <c r="G515" s="66">
        <v>3945</v>
      </c>
    </row>
    <row r="516" spans="1:7" x14ac:dyDescent="0.3">
      <c r="A516" s="64" t="s">
        <v>274</v>
      </c>
      <c r="B516" s="64" t="s">
        <v>271</v>
      </c>
      <c r="C516" s="64" t="s">
        <v>257</v>
      </c>
      <c r="D516" s="64" t="s">
        <v>275</v>
      </c>
      <c r="E516" s="110">
        <v>43353</v>
      </c>
      <c r="F516" s="103">
        <v>17</v>
      </c>
      <c r="G516" s="66">
        <v>17100</v>
      </c>
    </row>
    <row r="517" spans="1:7" x14ac:dyDescent="0.3">
      <c r="A517" s="64" t="s">
        <v>272</v>
      </c>
      <c r="B517" s="64" t="s">
        <v>266</v>
      </c>
      <c r="C517" s="64" t="s">
        <v>260</v>
      </c>
      <c r="D517" s="64" t="s">
        <v>263</v>
      </c>
      <c r="E517" s="110">
        <v>43636</v>
      </c>
      <c r="F517" s="102">
        <v>5</v>
      </c>
      <c r="G517" s="66">
        <v>4789</v>
      </c>
    </row>
    <row r="518" spans="1:7" x14ac:dyDescent="0.3">
      <c r="A518" s="64" t="s">
        <v>276</v>
      </c>
      <c r="B518" s="64" t="s">
        <v>273</v>
      </c>
      <c r="C518" s="64" t="s">
        <v>257</v>
      </c>
      <c r="D518" s="64" t="s">
        <v>269</v>
      </c>
      <c r="E518" s="110">
        <v>43784</v>
      </c>
      <c r="F518" s="102">
        <v>20</v>
      </c>
      <c r="G518" s="66">
        <v>16101</v>
      </c>
    </row>
    <row r="519" spans="1:7" x14ac:dyDescent="0.3">
      <c r="A519" s="64" t="s">
        <v>274</v>
      </c>
      <c r="B519" s="64" t="s">
        <v>278</v>
      </c>
      <c r="C519" s="64" t="s">
        <v>259</v>
      </c>
      <c r="D519" s="64" t="s">
        <v>267</v>
      </c>
      <c r="E519" s="110">
        <v>43457</v>
      </c>
      <c r="F519" s="102">
        <v>12</v>
      </c>
      <c r="G519" s="66">
        <v>13308</v>
      </c>
    </row>
    <row r="520" spans="1:7" x14ac:dyDescent="0.3">
      <c r="A520" s="64" t="s">
        <v>261</v>
      </c>
      <c r="B520" s="64" t="s">
        <v>278</v>
      </c>
      <c r="C520" s="64" t="s">
        <v>260</v>
      </c>
      <c r="D520" s="64" t="s">
        <v>275</v>
      </c>
      <c r="E520" s="110">
        <v>43562</v>
      </c>
      <c r="F520" s="102">
        <v>1</v>
      </c>
      <c r="G520" s="66">
        <v>1111</v>
      </c>
    </row>
    <row r="521" spans="1:7" x14ac:dyDescent="0.3">
      <c r="A521" s="64" t="s">
        <v>274</v>
      </c>
      <c r="B521" s="64" t="s">
        <v>266</v>
      </c>
      <c r="C521" s="64" t="s">
        <v>257</v>
      </c>
      <c r="D521" s="64" t="s">
        <v>269</v>
      </c>
      <c r="E521" s="110">
        <v>43674</v>
      </c>
      <c r="F521" s="102">
        <v>8</v>
      </c>
      <c r="G521" s="66">
        <v>7641</v>
      </c>
    </row>
    <row r="522" spans="1:7" x14ac:dyDescent="0.3">
      <c r="A522" s="64" t="s">
        <v>268</v>
      </c>
      <c r="B522" s="64" t="s">
        <v>262</v>
      </c>
      <c r="C522" s="64" t="s">
        <v>258</v>
      </c>
      <c r="D522" s="64" t="s">
        <v>275</v>
      </c>
      <c r="E522" s="110">
        <v>43656</v>
      </c>
      <c r="F522" s="103">
        <v>3</v>
      </c>
      <c r="G522" s="66">
        <v>1975</v>
      </c>
    </row>
    <row r="523" spans="1:7" x14ac:dyDescent="0.3">
      <c r="A523" s="64" t="s">
        <v>281</v>
      </c>
      <c r="B523" s="64" t="s">
        <v>262</v>
      </c>
      <c r="C523" s="64" t="s">
        <v>259</v>
      </c>
      <c r="D523" s="64" t="s">
        <v>263</v>
      </c>
      <c r="E523" s="110">
        <v>43236</v>
      </c>
      <c r="F523" s="103">
        <v>8</v>
      </c>
      <c r="G523" s="66">
        <v>5251</v>
      </c>
    </row>
    <row r="524" spans="1:7" x14ac:dyDescent="0.3">
      <c r="A524" s="64" t="s">
        <v>277</v>
      </c>
      <c r="B524" s="64" t="s">
        <v>273</v>
      </c>
      <c r="C524" s="64" t="s">
        <v>258</v>
      </c>
      <c r="D524" s="64" t="s">
        <v>263</v>
      </c>
      <c r="E524" s="110">
        <v>43873</v>
      </c>
      <c r="F524" s="102">
        <v>5</v>
      </c>
      <c r="G524" s="66">
        <v>4023</v>
      </c>
    </row>
    <row r="525" spans="1:7" x14ac:dyDescent="0.3">
      <c r="A525" s="64" t="s">
        <v>274</v>
      </c>
      <c r="B525" s="64" t="s">
        <v>278</v>
      </c>
      <c r="C525" s="64" t="s">
        <v>257</v>
      </c>
      <c r="D525" s="64" t="s">
        <v>282</v>
      </c>
      <c r="E525" s="110">
        <v>43258</v>
      </c>
      <c r="F525" s="102">
        <v>13</v>
      </c>
      <c r="G525" s="66">
        <v>14336</v>
      </c>
    </row>
    <row r="526" spans="1:7" x14ac:dyDescent="0.3">
      <c r="A526" s="64" t="s">
        <v>265</v>
      </c>
      <c r="B526" s="64" t="s">
        <v>271</v>
      </c>
      <c r="C526" s="64" t="s">
        <v>258</v>
      </c>
      <c r="D526" s="64" t="s">
        <v>282</v>
      </c>
      <c r="E526" s="110">
        <v>43740</v>
      </c>
      <c r="F526" s="103">
        <v>13</v>
      </c>
      <c r="G526" s="66">
        <v>13130</v>
      </c>
    </row>
    <row r="527" spans="1:7" x14ac:dyDescent="0.3">
      <c r="A527" s="64" t="s">
        <v>276</v>
      </c>
      <c r="B527" s="64" t="s">
        <v>273</v>
      </c>
      <c r="C527" s="64" t="s">
        <v>259</v>
      </c>
      <c r="D527" s="64" t="s">
        <v>275</v>
      </c>
      <c r="E527" s="110">
        <v>43636</v>
      </c>
      <c r="F527" s="102">
        <v>12</v>
      </c>
      <c r="G527" s="66">
        <v>9633</v>
      </c>
    </row>
    <row r="528" spans="1:7" x14ac:dyDescent="0.3">
      <c r="A528" s="64" t="s">
        <v>274</v>
      </c>
      <c r="B528" s="64" t="s">
        <v>266</v>
      </c>
      <c r="C528" s="64" t="s">
        <v>259</v>
      </c>
      <c r="D528" s="64" t="s">
        <v>267</v>
      </c>
      <c r="E528" s="110">
        <v>43292</v>
      </c>
      <c r="F528" s="102">
        <v>9</v>
      </c>
      <c r="G528" s="66">
        <v>8635</v>
      </c>
    </row>
    <row r="529" spans="1:7" x14ac:dyDescent="0.3">
      <c r="A529" s="64" t="s">
        <v>261</v>
      </c>
      <c r="B529" s="64" t="s">
        <v>262</v>
      </c>
      <c r="C529" s="64" t="s">
        <v>257</v>
      </c>
      <c r="D529" s="64" t="s">
        <v>275</v>
      </c>
      <c r="E529" s="110">
        <v>43593</v>
      </c>
      <c r="F529" s="103">
        <v>3</v>
      </c>
      <c r="G529" s="66">
        <v>1968</v>
      </c>
    </row>
    <row r="530" spans="1:7" x14ac:dyDescent="0.3">
      <c r="A530" s="64" t="s">
        <v>265</v>
      </c>
      <c r="B530" s="64" t="s">
        <v>262</v>
      </c>
      <c r="C530" s="64" t="s">
        <v>259</v>
      </c>
      <c r="D530" s="64" t="s">
        <v>263</v>
      </c>
      <c r="E530" s="110">
        <v>43541</v>
      </c>
      <c r="F530" s="103">
        <v>3</v>
      </c>
      <c r="G530" s="66">
        <v>1966</v>
      </c>
    </row>
    <row r="531" spans="1:7" x14ac:dyDescent="0.3">
      <c r="A531" s="64" t="s">
        <v>270</v>
      </c>
      <c r="B531" s="64" t="s">
        <v>273</v>
      </c>
      <c r="C531" s="64" t="s">
        <v>258</v>
      </c>
      <c r="D531" s="64" t="s">
        <v>275</v>
      </c>
      <c r="E531" s="110">
        <v>43775</v>
      </c>
      <c r="F531" s="102">
        <v>15</v>
      </c>
      <c r="G531" s="66">
        <v>12133</v>
      </c>
    </row>
    <row r="532" spans="1:7" x14ac:dyDescent="0.3">
      <c r="A532" s="64" t="s">
        <v>274</v>
      </c>
      <c r="B532" s="64" t="s">
        <v>278</v>
      </c>
      <c r="C532" s="64" t="s">
        <v>258</v>
      </c>
      <c r="D532" s="64" t="s">
        <v>282</v>
      </c>
      <c r="E532" s="110">
        <v>43554</v>
      </c>
      <c r="F532" s="102">
        <v>2</v>
      </c>
      <c r="G532" s="66">
        <v>2224</v>
      </c>
    </row>
    <row r="533" spans="1:7" x14ac:dyDescent="0.3">
      <c r="A533" s="64" t="s">
        <v>281</v>
      </c>
      <c r="B533" s="64" t="s">
        <v>262</v>
      </c>
      <c r="C533" s="64" t="s">
        <v>260</v>
      </c>
      <c r="D533" s="64" t="s">
        <v>267</v>
      </c>
      <c r="E533" s="110">
        <v>43454</v>
      </c>
      <c r="F533" s="103">
        <v>3</v>
      </c>
      <c r="G533" s="66">
        <v>1966</v>
      </c>
    </row>
    <row r="534" spans="1:7" x14ac:dyDescent="0.3">
      <c r="A534" s="64" t="s">
        <v>268</v>
      </c>
      <c r="B534" s="64" t="s">
        <v>266</v>
      </c>
      <c r="C534" s="64" t="s">
        <v>259</v>
      </c>
      <c r="D534" s="64" t="s">
        <v>275</v>
      </c>
      <c r="E534" s="110">
        <v>43663</v>
      </c>
      <c r="F534" s="102">
        <v>13</v>
      </c>
      <c r="G534" s="66">
        <v>12472</v>
      </c>
    </row>
    <row r="535" spans="1:7" x14ac:dyDescent="0.3">
      <c r="A535" s="64" t="s">
        <v>276</v>
      </c>
      <c r="B535" s="64" t="s">
        <v>273</v>
      </c>
      <c r="C535" s="64" t="s">
        <v>260</v>
      </c>
      <c r="D535" s="64" t="s">
        <v>269</v>
      </c>
      <c r="E535" s="110">
        <v>43835</v>
      </c>
      <c r="F535" s="102">
        <v>9</v>
      </c>
      <c r="G535" s="66">
        <v>7250</v>
      </c>
    </row>
    <row r="536" spans="1:7" x14ac:dyDescent="0.3">
      <c r="A536" s="64" t="s">
        <v>270</v>
      </c>
      <c r="B536" s="64" t="s">
        <v>271</v>
      </c>
      <c r="C536" s="64" t="s">
        <v>258</v>
      </c>
      <c r="D536" s="64" t="s">
        <v>275</v>
      </c>
      <c r="E536" s="110">
        <v>43290</v>
      </c>
      <c r="F536" s="103">
        <v>18</v>
      </c>
      <c r="G536" s="66">
        <v>18083</v>
      </c>
    </row>
    <row r="537" spans="1:7" x14ac:dyDescent="0.3">
      <c r="A537" s="64" t="s">
        <v>274</v>
      </c>
      <c r="B537" s="64" t="s">
        <v>278</v>
      </c>
      <c r="C537" s="64" t="s">
        <v>259</v>
      </c>
      <c r="D537" s="64" t="s">
        <v>282</v>
      </c>
      <c r="E537" s="110">
        <v>43336</v>
      </c>
      <c r="F537" s="102">
        <v>11</v>
      </c>
      <c r="G537" s="66">
        <v>12158</v>
      </c>
    </row>
    <row r="538" spans="1:7" x14ac:dyDescent="0.3">
      <c r="A538" s="64" t="s">
        <v>265</v>
      </c>
      <c r="B538" s="64" t="s">
        <v>278</v>
      </c>
      <c r="C538" s="64" t="s">
        <v>258</v>
      </c>
      <c r="D538" s="64" t="s">
        <v>275</v>
      </c>
      <c r="E538" s="110">
        <v>43655</v>
      </c>
      <c r="F538" s="102">
        <v>10</v>
      </c>
      <c r="G538" s="66">
        <v>11125</v>
      </c>
    </row>
    <row r="539" spans="1:7" x14ac:dyDescent="0.3">
      <c r="A539" s="64" t="s">
        <v>279</v>
      </c>
      <c r="B539" s="64" t="s">
        <v>271</v>
      </c>
      <c r="C539" s="64" t="s">
        <v>259</v>
      </c>
      <c r="D539" s="64" t="s">
        <v>275</v>
      </c>
      <c r="E539" s="110">
        <v>43440</v>
      </c>
      <c r="F539" s="103">
        <v>4</v>
      </c>
      <c r="G539" s="66">
        <v>4033</v>
      </c>
    </row>
    <row r="540" spans="1:7" x14ac:dyDescent="0.3">
      <c r="A540" s="64" t="s">
        <v>270</v>
      </c>
      <c r="B540" s="64" t="s">
        <v>262</v>
      </c>
      <c r="C540" s="64" t="s">
        <v>257</v>
      </c>
      <c r="D540" s="64" t="s">
        <v>269</v>
      </c>
      <c r="E540" s="110">
        <v>43164</v>
      </c>
      <c r="F540" s="103">
        <v>6</v>
      </c>
      <c r="G540" s="66">
        <v>3914</v>
      </c>
    </row>
    <row r="541" spans="1:7" x14ac:dyDescent="0.3">
      <c r="A541" s="64" t="s">
        <v>268</v>
      </c>
      <c r="B541" s="64" t="s">
        <v>273</v>
      </c>
      <c r="C541" s="64" t="s">
        <v>259</v>
      </c>
      <c r="D541" s="64" t="s">
        <v>282</v>
      </c>
      <c r="E541" s="110">
        <v>43383</v>
      </c>
      <c r="F541" s="102">
        <v>13</v>
      </c>
      <c r="G541" s="66">
        <v>10461</v>
      </c>
    </row>
    <row r="542" spans="1:7" x14ac:dyDescent="0.3">
      <c r="A542" s="64" t="s">
        <v>268</v>
      </c>
      <c r="B542" s="64" t="s">
        <v>271</v>
      </c>
      <c r="C542" s="64" t="s">
        <v>260</v>
      </c>
      <c r="D542" s="64" t="s">
        <v>267</v>
      </c>
      <c r="E542" s="110">
        <v>43747</v>
      </c>
      <c r="F542" s="103">
        <v>16</v>
      </c>
      <c r="G542" s="66">
        <v>16083</v>
      </c>
    </row>
    <row r="543" spans="1:7" x14ac:dyDescent="0.3">
      <c r="A543" s="64" t="s">
        <v>276</v>
      </c>
      <c r="B543" s="64" t="s">
        <v>271</v>
      </c>
      <c r="C543" s="64" t="s">
        <v>260</v>
      </c>
      <c r="D543" s="64" t="s">
        <v>282</v>
      </c>
      <c r="E543" s="110">
        <v>43687</v>
      </c>
      <c r="F543" s="103">
        <v>14</v>
      </c>
      <c r="G543" s="66">
        <v>14048</v>
      </c>
    </row>
    <row r="544" spans="1:7" x14ac:dyDescent="0.3">
      <c r="A544" s="64" t="s">
        <v>272</v>
      </c>
      <c r="B544" s="64" t="s">
        <v>271</v>
      </c>
      <c r="C544" s="64" t="s">
        <v>260</v>
      </c>
      <c r="D544" s="64" t="s">
        <v>275</v>
      </c>
      <c r="E544" s="110">
        <v>43548</v>
      </c>
      <c r="F544" s="103">
        <v>14</v>
      </c>
      <c r="G544" s="66">
        <v>14052</v>
      </c>
    </row>
    <row r="545" spans="1:7" x14ac:dyDescent="0.3">
      <c r="A545" s="64" t="s">
        <v>265</v>
      </c>
      <c r="B545" s="64" t="s">
        <v>273</v>
      </c>
      <c r="C545" s="64" t="s">
        <v>257</v>
      </c>
      <c r="D545" s="64" t="s">
        <v>269</v>
      </c>
      <c r="E545" s="110">
        <v>43730</v>
      </c>
      <c r="F545" s="102">
        <v>17</v>
      </c>
      <c r="G545" s="66">
        <v>13695</v>
      </c>
    </row>
    <row r="546" spans="1:7" x14ac:dyDescent="0.3">
      <c r="A546" s="64" t="s">
        <v>281</v>
      </c>
      <c r="B546" s="64" t="s">
        <v>262</v>
      </c>
      <c r="C546" s="64" t="s">
        <v>259</v>
      </c>
      <c r="D546" s="64" t="s">
        <v>282</v>
      </c>
      <c r="E546" s="110">
        <v>43189</v>
      </c>
      <c r="F546" s="103">
        <v>5</v>
      </c>
      <c r="G546" s="66">
        <v>3275</v>
      </c>
    </row>
    <row r="547" spans="1:7" x14ac:dyDescent="0.3">
      <c r="A547" s="64" t="s">
        <v>265</v>
      </c>
      <c r="B547" s="64" t="s">
        <v>266</v>
      </c>
      <c r="C547" s="64" t="s">
        <v>259</v>
      </c>
      <c r="D547" s="64" t="s">
        <v>263</v>
      </c>
      <c r="E547" s="110">
        <v>43338</v>
      </c>
      <c r="F547" s="102">
        <v>15</v>
      </c>
      <c r="G547" s="66">
        <v>14291</v>
      </c>
    </row>
    <row r="548" spans="1:7" x14ac:dyDescent="0.3">
      <c r="A548" s="64" t="s">
        <v>264</v>
      </c>
      <c r="B548" s="64" t="s">
        <v>273</v>
      </c>
      <c r="C548" s="64" t="s">
        <v>258</v>
      </c>
      <c r="D548" s="64" t="s">
        <v>275</v>
      </c>
      <c r="E548" s="110">
        <v>43613</v>
      </c>
      <c r="F548" s="102">
        <v>14</v>
      </c>
      <c r="G548" s="66">
        <v>11235</v>
      </c>
    </row>
    <row r="549" spans="1:7" x14ac:dyDescent="0.3">
      <c r="A549" s="64" t="s">
        <v>272</v>
      </c>
      <c r="B549" s="64" t="s">
        <v>273</v>
      </c>
      <c r="C549" s="64" t="s">
        <v>259</v>
      </c>
      <c r="D549" s="64" t="s">
        <v>267</v>
      </c>
      <c r="E549" s="110">
        <v>43635</v>
      </c>
      <c r="F549" s="102">
        <v>1</v>
      </c>
      <c r="G549" s="66">
        <v>806</v>
      </c>
    </row>
    <row r="550" spans="1:7" x14ac:dyDescent="0.3">
      <c r="A550" s="64" t="s">
        <v>264</v>
      </c>
      <c r="B550" s="64" t="s">
        <v>273</v>
      </c>
      <c r="C550" s="64" t="s">
        <v>258</v>
      </c>
      <c r="D550" s="64" t="s">
        <v>269</v>
      </c>
      <c r="E550" s="110">
        <v>43716</v>
      </c>
      <c r="F550" s="102">
        <v>13</v>
      </c>
      <c r="G550" s="66">
        <v>10453</v>
      </c>
    </row>
    <row r="551" spans="1:7" x14ac:dyDescent="0.3">
      <c r="A551" s="64" t="s">
        <v>277</v>
      </c>
      <c r="B551" s="64" t="s">
        <v>266</v>
      </c>
      <c r="C551" s="64" t="s">
        <v>258</v>
      </c>
      <c r="D551" s="64" t="s">
        <v>267</v>
      </c>
      <c r="E551" s="110">
        <v>43360</v>
      </c>
      <c r="F551" s="102">
        <v>14</v>
      </c>
      <c r="G551" s="66">
        <v>13416</v>
      </c>
    </row>
    <row r="552" spans="1:7" x14ac:dyDescent="0.3">
      <c r="A552" s="64" t="s">
        <v>272</v>
      </c>
      <c r="B552" s="64" t="s">
        <v>271</v>
      </c>
      <c r="C552" s="64" t="s">
        <v>258</v>
      </c>
      <c r="D552" s="64" t="s">
        <v>263</v>
      </c>
      <c r="E552" s="110">
        <v>43585</v>
      </c>
      <c r="F552" s="103">
        <v>15</v>
      </c>
      <c r="G552" s="66">
        <v>15177</v>
      </c>
    </row>
    <row r="553" spans="1:7" x14ac:dyDescent="0.3">
      <c r="A553" s="64" t="s">
        <v>279</v>
      </c>
      <c r="B553" s="64" t="s">
        <v>273</v>
      </c>
      <c r="C553" s="64" t="s">
        <v>257</v>
      </c>
      <c r="D553" s="64" t="s">
        <v>282</v>
      </c>
      <c r="E553" s="110">
        <v>43617</v>
      </c>
      <c r="F553" s="102">
        <v>15</v>
      </c>
      <c r="G553" s="66">
        <v>12036</v>
      </c>
    </row>
    <row r="554" spans="1:7" x14ac:dyDescent="0.3">
      <c r="A554" s="64" t="s">
        <v>268</v>
      </c>
      <c r="B554" s="64" t="s">
        <v>271</v>
      </c>
      <c r="C554" s="64" t="s">
        <v>258</v>
      </c>
      <c r="D554" s="64" t="s">
        <v>282</v>
      </c>
      <c r="E554" s="110">
        <v>43561</v>
      </c>
      <c r="F554" s="103">
        <v>11</v>
      </c>
      <c r="G554" s="66">
        <v>11073</v>
      </c>
    </row>
    <row r="555" spans="1:7" x14ac:dyDescent="0.3">
      <c r="A555" s="64" t="s">
        <v>274</v>
      </c>
      <c r="B555" s="64" t="s">
        <v>271</v>
      </c>
      <c r="C555" s="64" t="s">
        <v>258</v>
      </c>
      <c r="D555" s="64" t="s">
        <v>282</v>
      </c>
      <c r="E555" s="110">
        <v>43879</v>
      </c>
      <c r="F555" s="103">
        <v>18</v>
      </c>
      <c r="G555" s="66">
        <v>18105</v>
      </c>
    </row>
    <row r="556" spans="1:7" x14ac:dyDescent="0.3">
      <c r="A556" s="64" t="s">
        <v>270</v>
      </c>
      <c r="B556" s="64" t="s">
        <v>266</v>
      </c>
      <c r="C556" s="64" t="s">
        <v>259</v>
      </c>
      <c r="D556" s="64" t="s">
        <v>263</v>
      </c>
      <c r="E556" s="110">
        <v>43278</v>
      </c>
      <c r="F556" s="102">
        <v>8</v>
      </c>
      <c r="G556" s="66">
        <v>7626</v>
      </c>
    </row>
    <row r="557" spans="1:7" x14ac:dyDescent="0.3">
      <c r="A557" s="64" t="s">
        <v>277</v>
      </c>
      <c r="B557" s="64" t="s">
        <v>266</v>
      </c>
      <c r="C557" s="64" t="s">
        <v>260</v>
      </c>
      <c r="D557" s="64" t="s">
        <v>269</v>
      </c>
      <c r="E557" s="110">
        <v>43416</v>
      </c>
      <c r="F557" s="102">
        <v>13</v>
      </c>
      <c r="G557" s="66">
        <v>12364</v>
      </c>
    </row>
    <row r="558" spans="1:7" x14ac:dyDescent="0.3">
      <c r="A558" s="64" t="s">
        <v>265</v>
      </c>
      <c r="B558" s="64" t="s">
        <v>273</v>
      </c>
      <c r="C558" s="64" t="s">
        <v>257</v>
      </c>
      <c r="D558" s="64" t="s">
        <v>269</v>
      </c>
      <c r="E558" s="110">
        <v>43558</v>
      </c>
      <c r="F558" s="102">
        <v>13</v>
      </c>
      <c r="G558" s="66">
        <v>10506</v>
      </c>
    </row>
    <row r="559" spans="1:7" x14ac:dyDescent="0.3">
      <c r="A559" s="64" t="s">
        <v>281</v>
      </c>
      <c r="B559" s="64" t="s">
        <v>266</v>
      </c>
      <c r="C559" s="64" t="s">
        <v>258</v>
      </c>
      <c r="D559" s="64" t="s">
        <v>282</v>
      </c>
      <c r="E559" s="110">
        <v>43478</v>
      </c>
      <c r="F559" s="102">
        <v>3</v>
      </c>
      <c r="G559" s="66">
        <v>2862</v>
      </c>
    </row>
    <row r="560" spans="1:7" x14ac:dyDescent="0.3">
      <c r="A560" s="64" t="s">
        <v>265</v>
      </c>
      <c r="B560" s="64" t="s">
        <v>278</v>
      </c>
      <c r="C560" s="64" t="s">
        <v>258</v>
      </c>
      <c r="D560" s="64" t="s">
        <v>263</v>
      </c>
      <c r="E560" s="110">
        <v>43652</v>
      </c>
      <c r="F560" s="102">
        <v>7</v>
      </c>
      <c r="G560" s="66">
        <v>7731</v>
      </c>
    </row>
    <row r="561" spans="1:7" x14ac:dyDescent="0.3">
      <c r="A561" s="64" t="s">
        <v>276</v>
      </c>
      <c r="B561" s="64" t="s">
        <v>262</v>
      </c>
      <c r="C561" s="64" t="s">
        <v>259</v>
      </c>
      <c r="D561" s="64" t="s">
        <v>269</v>
      </c>
      <c r="E561" s="110">
        <v>43491</v>
      </c>
      <c r="F561" s="103">
        <v>11</v>
      </c>
      <c r="G561" s="66">
        <v>7229</v>
      </c>
    </row>
    <row r="562" spans="1:7" x14ac:dyDescent="0.3">
      <c r="A562" s="64" t="s">
        <v>264</v>
      </c>
      <c r="B562" s="64" t="s">
        <v>273</v>
      </c>
      <c r="C562" s="64" t="s">
        <v>260</v>
      </c>
      <c r="D562" s="64" t="s">
        <v>267</v>
      </c>
      <c r="E562" s="110">
        <v>43226</v>
      </c>
      <c r="F562" s="102">
        <v>11</v>
      </c>
      <c r="G562" s="66">
        <v>8816</v>
      </c>
    </row>
    <row r="563" spans="1:7" x14ac:dyDescent="0.3">
      <c r="A563" s="64" t="s">
        <v>279</v>
      </c>
      <c r="B563" s="64" t="s">
        <v>273</v>
      </c>
      <c r="C563" s="64" t="s">
        <v>257</v>
      </c>
      <c r="D563" s="64" t="s">
        <v>263</v>
      </c>
      <c r="E563" s="110">
        <v>43620</v>
      </c>
      <c r="F563" s="102">
        <v>9</v>
      </c>
      <c r="G563" s="66">
        <v>7243</v>
      </c>
    </row>
    <row r="564" spans="1:7" x14ac:dyDescent="0.3">
      <c r="A564" s="64" t="s">
        <v>265</v>
      </c>
      <c r="B564" s="64" t="s">
        <v>271</v>
      </c>
      <c r="C564" s="64" t="s">
        <v>258</v>
      </c>
      <c r="D564" s="64" t="s">
        <v>275</v>
      </c>
      <c r="E564" s="110">
        <v>43390</v>
      </c>
      <c r="F564" s="103">
        <v>13</v>
      </c>
      <c r="G564" s="66">
        <v>13165</v>
      </c>
    </row>
    <row r="565" spans="1:7" x14ac:dyDescent="0.3">
      <c r="A565" s="64" t="s">
        <v>281</v>
      </c>
      <c r="B565" s="64" t="s">
        <v>278</v>
      </c>
      <c r="C565" s="64" t="s">
        <v>258</v>
      </c>
      <c r="D565" s="64" t="s">
        <v>267</v>
      </c>
      <c r="E565" s="110">
        <v>43775</v>
      </c>
      <c r="F565" s="102">
        <v>2</v>
      </c>
      <c r="G565" s="66">
        <v>2206</v>
      </c>
    </row>
    <row r="566" spans="1:7" x14ac:dyDescent="0.3">
      <c r="A566" s="64" t="s">
        <v>272</v>
      </c>
      <c r="B566" s="64" t="s">
        <v>262</v>
      </c>
      <c r="C566" s="64" t="s">
        <v>257</v>
      </c>
      <c r="D566" s="64" t="s">
        <v>269</v>
      </c>
      <c r="E566" s="110">
        <v>43609</v>
      </c>
      <c r="F566" s="103">
        <v>15</v>
      </c>
      <c r="G566" s="66">
        <v>9827</v>
      </c>
    </row>
    <row r="567" spans="1:7" x14ac:dyDescent="0.3">
      <c r="A567" s="64" t="s">
        <v>279</v>
      </c>
      <c r="B567" s="64" t="s">
        <v>271</v>
      </c>
      <c r="C567" s="64" t="s">
        <v>259</v>
      </c>
      <c r="D567" s="64" t="s">
        <v>275</v>
      </c>
      <c r="E567" s="110">
        <v>43279</v>
      </c>
      <c r="F567" s="103">
        <v>14</v>
      </c>
      <c r="G567" s="66">
        <v>14110</v>
      </c>
    </row>
    <row r="568" spans="1:7" x14ac:dyDescent="0.3">
      <c r="A568" s="64" t="s">
        <v>261</v>
      </c>
      <c r="B568" s="64" t="s">
        <v>278</v>
      </c>
      <c r="C568" s="64" t="s">
        <v>259</v>
      </c>
      <c r="D568" s="64" t="s">
        <v>263</v>
      </c>
      <c r="E568" s="110">
        <v>43323</v>
      </c>
      <c r="F568" s="102">
        <v>9</v>
      </c>
      <c r="G568" s="66">
        <v>9938</v>
      </c>
    </row>
    <row r="569" spans="1:7" x14ac:dyDescent="0.3">
      <c r="A569" s="64" t="s">
        <v>276</v>
      </c>
      <c r="B569" s="64" t="s">
        <v>266</v>
      </c>
      <c r="C569" s="64" t="s">
        <v>260</v>
      </c>
      <c r="D569" s="64" t="s">
        <v>275</v>
      </c>
      <c r="E569" s="110">
        <v>43454</v>
      </c>
      <c r="F569" s="102">
        <v>5</v>
      </c>
      <c r="G569" s="66">
        <v>4797</v>
      </c>
    </row>
    <row r="570" spans="1:7" x14ac:dyDescent="0.3">
      <c r="A570" s="64" t="s">
        <v>279</v>
      </c>
      <c r="B570" s="64" t="s">
        <v>273</v>
      </c>
      <c r="C570" s="64" t="s">
        <v>260</v>
      </c>
      <c r="D570" s="64" t="s">
        <v>267</v>
      </c>
      <c r="E570" s="110">
        <v>43727</v>
      </c>
      <c r="F570" s="102">
        <v>2</v>
      </c>
      <c r="G570" s="66">
        <v>1607</v>
      </c>
    </row>
    <row r="571" spans="1:7" x14ac:dyDescent="0.3">
      <c r="A571" s="64" t="s">
        <v>281</v>
      </c>
      <c r="B571" s="64" t="s">
        <v>271</v>
      </c>
      <c r="C571" s="64" t="s">
        <v>259</v>
      </c>
      <c r="D571" s="64" t="s">
        <v>269</v>
      </c>
      <c r="E571" s="110">
        <v>43258</v>
      </c>
      <c r="F571" s="103">
        <v>21</v>
      </c>
      <c r="G571" s="66">
        <v>21167</v>
      </c>
    </row>
    <row r="572" spans="1:7" x14ac:dyDescent="0.3">
      <c r="A572" s="64" t="s">
        <v>277</v>
      </c>
      <c r="B572" s="64" t="s">
        <v>271</v>
      </c>
      <c r="C572" s="64" t="s">
        <v>259</v>
      </c>
      <c r="D572" s="64" t="s">
        <v>269</v>
      </c>
      <c r="E572" s="110">
        <v>43666</v>
      </c>
      <c r="F572" s="103">
        <v>10</v>
      </c>
      <c r="G572" s="66">
        <v>10095</v>
      </c>
    </row>
    <row r="573" spans="1:7" x14ac:dyDescent="0.3">
      <c r="A573" s="64" t="s">
        <v>272</v>
      </c>
      <c r="B573" s="64" t="s">
        <v>266</v>
      </c>
      <c r="C573" s="64" t="s">
        <v>260</v>
      </c>
      <c r="D573" s="64" t="s">
        <v>269</v>
      </c>
      <c r="E573" s="110">
        <v>43518</v>
      </c>
      <c r="F573" s="102">
        <v>20</v>
      </c>
      <c r="G573" s="66">
        <v>19191</v>
      </c>
    </row>
    <row r="574" spans="1:7" x14ac:dyDescent="0.3">
      <c r="A574" s="64" t="s">
        <v>264</v>
      </c>
      <c r="B574" s="64" t="s">
        <v>273</v>
      </c>
      <c r="C574" s="64" t="s">
        <v>258</v>
      </c>
      <c r="D574" s="64" t="s">
        <v>269</v>
      </c>
      <c r="E574" s="110">
        <v>43870</v>
      </c>
      <c r="F574" s="102">
        <v>6</v>
      </c>
      <c r="G574" s="66">
        <v>4808</v>
      </c>
    </row>
    <row r="575" spans="1:7" x14ac:dyDescent="0.3">
      <c r="A575" s="64" t="s">
        <v>279</v>
      </c>
      <c r="B575" s="64" t="s">
        <v>278</v>
      </c>
      <c r="C575" s="64" t="s">
        <v>260</v>
      </c>
      <c r="D575" s="64" t="s">
        <v>275</v>
      </c>
      <c r="E575" s="110">
        <v>43700</v>
      </c>
      <c r="F575" s="102">
        <v>15</v>
      </c>
      <c r="G575" s="66">
        <v>16594</v>
      </c>
    </row>
    <row r="576" spans="1:7" x14ac:dyDescent="0.3">
      <c r="A576" s="64" t="s">
        <v>277</v>
      </c>
      <c r="B576" s="64" t="s">
        <v>271</v>
      </c>
      <c r="C576" s="64" t="s">
        <v>257</v>
      </c>
      <c r="D576" s="64" t="s">
        <v>267</v>
      </c>
      <c r="E576" s="110">
        <v>43523</v>
      </c>
      <c r="F576" s="103">
        <v>15</v>
      </c>
      <c r="G576" s="66">
        <v>15157</v>
      </c>
    </row>
    <row r="577" spans="1:7" x14ac:dyDescent="0.3">
      <c r="A577" s="64" t="s">
        <v>268</v>
      </c>
      <c r="B577" s="64" t="s">
        <v>278</v>
      </c>
      <c r="C577" s="64" t="s">
        <v>257</v>
      </c>
      <c r="D577" s="64" t="s">
        <v>282</v>
      </c>
      <c r="E577" s="110">
        <v>43422</v>
      </c>
      <c r="F577" s="102">
        <v>14</v>
      </c>
      <c r="G577" s="66">
        <v>15511</v>
      </c>
    </row>
    <row r="578" spans="1:7" x14ac:dyDescent="0.3">
      <c r="A578" s="64" t="s">
        <v>279</v>
      </c>
      <c r="B578" s="64" t="s">
        <v>271</v>
      </c>
      <c r="C578" s="64" t="s">
        <v>259</v>
      </c>
      <c r="D578" s="64" t="s">
        <v>282</v>
      </c>
      <c r="E578" s="110">
        <v>43704</v>
      </c>
      <c r="F578" s="103">
        <v>18</v>
      </c>
      <c r="G578" s="66">
        <v>18068</v>
      </c>
    </row>
    <row r="579" spans="1:7" x14ac:dyDescent="0.3">
      <c r="A579" s="64" t="s">
        <v>274</v>
      </c>
      <c r="B579" s="64" t="s">
        <v>273</v>
      </c>
      <c r="C579" s="64" t="s">
        <v>257</v>
      </c>
      <c r="D579" s="64" t="s">
        <v>267</v>
      </c>
      <c r="E579" s="110">
        <v>43496</v>
      </c>
      <c r="F579" s="102">
        <v>9</v>
      </c>
      <c r="G579" s="66">
        <v>7277</v>
      </c>
    </row>
    <row r="580" spans="1:7" x14ac:dyDescent="0.3">
      <c r="A580" s="64" t="s">
        <v>274</v>
      </c>
      <c r="B580" s="64" t="s">
        <v>273</v>
      </c>
      <c r="C580" s="64" t="s">
        <v>260</v>
      </c>
      <c r="D580" s="64" t="s">
        <v>267</v>
      </c>
      <c r="E580" s="110">
        <v>43328</v>
      </c>
      <c r="F580" s="102">
        <v>9</v>
      </c>
      <c r="G580" s="66">
        <v>7266</v>
      </c>
    </row>
    <row r="581" spans="1:7" x14ac:dyDescent="0.3">
      <c r="A581" s="64" t="s">
        <v>277</v>
      </c>
      <c r="B581" s="64" t="s">
        <v>262</v>
      </c>
      <c r="C581" s="64" t="s">
        <v>258</v>
      </c>
      <c r="D581" s="64" t="s">
        <v>282</v>
      </c>
      <c r="E581" s="110">
        <v>43820</v>
      </c>
      <c r="F581" s="103">
        <v>3</v>
      </c>
      <c r="G581" s="66">
        <v>1970</v>
      </c>
    </row>
    <row r="582" spans="1:7" x14ac:dyDescent="0.3">
      <c r="A582" s="64" t="s">
        <v>279</v>
      </c>
      <c r="B582" s="64" t="s">
        <v>273</v>
      </c>
      <c r="C582" s="64" t="s">
        <v>259</v>
      </c>
      <c r="D582" s="64" t="s">
        <v>282</v>
      </c>
      <c r="E582" s="110">
        <v>43299</v>
      </c>
      <c r="F582" s="102">
        <v>11</v>
      </c>
      <c r="G582" s="66">
        <v>8876</v>
      </c>
    </row>
    <row r="583" spans="1:7" x14ac:dyDescent="0.3">
      <c r="A583" s="64" t="s">
        <v>279</v>
      </c>
      <c r="B583" s="64" t="s">
        <v>271</v>
      </c>
      <c r="C583" s="64" t="s">
        <v>260</v>
      </c>
      <c r="D583" s="64" t="s">
        <v>282</v>
      </c>
      <c r="E583" s="110">
        <v>43356</v>
      </c>
      <c r="F583" s="103">
        <v>16</v>
      </c>
      <c r="G583" s="66">
        <v>16067</v>
      </c>
    </row>
    <row r="584" spans="1:7" x14ac:dyDescent="0.3">
      <c r="A584" s="64" t="s">
        <v>276</v>
      </c>
      <c r="B584" s="64" t="s">
        <v>271</v>
      </c>
      <c r="C584" s="64" t="s">
        <v>257</v>
      </c>
      <c r="D584" s="64" t="s">
        <v>282</v>
      </c>
      <c r="E584" s="110">
        <v>43258</v>
      </c>
      <c r="F584" s="103">
        <v>14</v>
      </c>
      <c r="G584" s="66">
        <v>14080</v>
      </c>
    </row>
    <row r="585" spans="1:7" x14ac:dyDescent="0.3">
      <c r="A585" s="64" t="s">
        <v>277</v>
      </c>
      <c r="B585" s="64" t="s">
        <v>271</v>
      </c>
      <c r="C585" s="64" t="s">
        <v>260</v>
      </c>
      <c r="D585" s="64" t="s">
        <v>267</v>
      </c>
      <c r="E585" s="110">
        <v>43390</v>
      </c>
      <c r="F585" s="103">
        <v>6</v>
      </c>
      <c r="G585" s="66">
        <v>6051</v>
      </c>
    </row>
    <row r="586" spans="1:7" x14ac:dyDescent="0.3">
      <c r="A586" s="64" t="s">
        <v>277</v>
      </c>
      <c r="B586" s="64" t="s">
        <v>266</v>
      </c>
      <c r="C586" s="64" t="s">
        <v>260</v>
      </c>
      <c r="D586" s="64" t="s">
        <v>267</v>
      </c>
      <c r="E586" s="110">
        <v>43457</v>
      </c>
      <c r="F586" s="102">
        <v>2</v>
      </c>
      <c r="G586" s="66">
        <v>1918</v>
      </c>
    </row>
    <row r="587" spans="1:7" x14ac:dyDescent="0.3">
      <c r="A587" s="64" t="s">
        <v>276</v>
      </c>
      <c r="B587" s="64" t="s">
        <v>271</v>
      </c>
      <c r="C587" s="64" t="s">
        <v>258</v>
      </c>
      <c r="D587" s="64" t="s">
        <v>267</v>
      </c>
      <c r="E587" s="110">
        <v>43429</v>
      </c>
      <c r="F587" s="103">
        <v>4</v>
      </c>
      <c r="G587" s="66">
        <v>4022</v>
      </c>
    </row>
    <row r="588" spans="1:7" x14ac:dyDescent="0.3">
      <c r="A588" s="64" t="s">
        <v>265</v>
      </c>
      <c r="B588" s="64" t="s">
        <v>278</v>
      </c>
      <c r="C588" s="64" t="s">
        <v>260</v>
      </c>
      <c r="D588" s="64" t="s">
        <v>263</v>
      </c>
      <c r="E588" s="110">
        <v>43750</v>
      </c>
      <c r="F588" s="102">
        <v>8</v>
      </c>
      <c r="G588" s="66">
        <v>8849</v>
      </c>
    </row>
    <row r="589" spans="1:7" x14ac:dyDescent="0.3">
      <c r="A589" s="64" t="s">
        <v>264</v>
      </c>
      <c r="B589" s="64" t="s">
        <v>271</v>
      </c>
      <c r="C589" s="64" t="s">
        <v>257</v>
      </c>
      <c r="D589" s="64" t="s">
        <v>282</v>
      </c>
      <c r="E589" s="110">
        <v>43525</v>
      </c>
      <c r="F589" s="102">
        <v>15</v>
      </c>
      <c r="G589" s="66">
        <v>15121</v>
      </c>
    </row>
    <row r="590" spans="1:7" x14ac:dyDescent="0.3">
      <c r="A590" s="64" t="s">
        <v>270</v>
      </c>
      <c r="B590" s="64" t="s">
        <v>271</v>
      </c>
      <c r="C590" s="64" t="s">
        <v>257</v>
      </c>
      <c r="D590" s="64" t="s">
        <v>263</v>
      </c>
      <c r="E590" s="110">
        <v>43258</v>
      </c>
      <c r="F590" s="103">
        <v>9</v>
      </c>
      <c r="G590" s="66">
        <v>9036</v>
      </c>
    </row>
    <row r="591" spans="1:7" x14ac:dyDescent="0.3">
      <c r="A591" s="64" t="s">
        <v>274</v>
      </c>
      <c r="B591" s="64" t="s">
        <v>266</v>
      </c>
      <c r="C591" s="64" t="s">
        <v>259</v>
      </c>
      <c r="D591" s="64" t="s">
        <v>282</v>
      </c>
      <c r="E591" s="110">
        <v>43797</v>
      </c>
      <c r="F591" s="102">
        <v>4</v>
      </c>
      <c r="G591" s="66">
        <v>3814</v>
      </c>
    </row>
    <row r="592" spans="1:7" x14ac:dyDescent="0.3">
      <c r="A592" s="64" t="s">
        <v>281</v>
      </c>
      <c r="B592" s="64" t="s">
        <v>271</v>
      </c>
      <c r="C592" s="64" t="s">
        <v>259</v>
      </c>
      <c r="D592" s="64" t="s">
        <v>267</v>
      </c>
      <c r="E592" s="110">
        <v>43556</v>
      </c>
      <c r="F592" s="103">
        <v>18</v>
      </c>
      <c r="G592" s="66">
        <v>18123</v>
      </c>
    </row>
    <row r="593" spans="1:7" x14ac:dyDescent="0.3">
      <c r="A593" s="64" t="s">
        <v>265</v>
      </c>
      <c r="B593" s="64" t="s">
        <v>278</v>
      </c>
      <c r="C593" s="64" t="s">
        <v>259</v>
      </c>
      <c r="D593" s="64" t="s">
        <v>267</v>
      </c>
      <c r="E593" s="110">
        <v>43475</v>
      </c>
      <c r="F593" s="102">
        <v>13</v>
      </c>
      <c r="G593" s="66">
        <v>14422</v>
      </c>
    </row>
    <row r="594" spans="1:7" x14ac:dyDescent="0.3">
      <c r="A594" s="64" t="s">
        <v>274</v>
      </c>
      <c r="B594" s="64" t="s">
        <v>278</v>
      </c>
      <c r="C594" s="64" t="s">
        <v>259</v>
      </c>
      <c r="D594" s="64" t="s">
        <v>282</v>
      </c>
      <c r="E594" s="110">
        <v>43363</v>
      </c>
      <c r="F594" s="102">
        <v>13</v>
      </c>
      <c r="G594" s="66">
        <v>14393</v>
      </c>
    </row>
    <row r="595" spans="1:7" x14ac:dyDescent="0.3">
      <c r="A595" s="64" t="s">
        <v>279</v>
      </c>
      <c r="B595" s="64" t="s">
        <v>273</v>
      </c>
      <c r="C595" s="64" t="s">
        <v>258</v>
      </c>
      <c r="D595" s="64" t="s">
        <v>275</v>
      </c>
      <c r="E595" s="110">
        <v>43345</v>
      </c>
      <c r="F595" s="102">
        <v>7</v>
      </c>
      <c r="G595" s="66">
        <v>5620</v>
      </c>
    </row>
    <row r="596" spans="1:7" x14ac:dyDescent="0.3">
      <c r="A596" s="64" t="s">
        <v>261</v>
      </c>
      <c r="B596" s="64" t="s">
        <v>273</v>
      </c>
      <c r="C596" s="64" t="s">
        <v>258</v>
      </c>
      <c r="D596" s="64" t="s">
        <v>267</v>
      </c>
      <c r="E596" s="110">
        <v>43649</v>
      </c>
      <c r="F596" s="102">
        <v>7</v>
      </c>
      <c r="G596" s="66">
        <v>5640</v>
      </c>
    </row>
    <row r="597" spans="1:7" x14ac:dyDescent="0.3">
      <c r="A597" s="64" t="s">
        <v>280</v>
      </c>
      <c r="B597" s="64" t="s">
        <v>262</v>
      </c>
      <c r="C597" s="64" t="s">
        <v>260</v>
      </c>
      <c r="D597" s="64" t="s">
        <v>282</v>
      </c>
      <c r="E597" s="110">
        <v>43887</v>
      </c>
      <c r="F597" s="103">
        <v>11</v>
      </c>
      <c r="G597" s="66">
        <v>7233</v>
      </c>
    </row>
    <row r="598" spans="1:7" x14ac:dyDescent="0.3">
      <c r="A598" s="64" t="s">
        <v>265</v>
      </c>
      <c r="B598" s="64" t="s">
        <v>278</v>
      </c>
      <c r="C598" s="64" t="s">
        <v>258</v>
      </c>
      <c r="D598" s="64" t="s">
        <v>282</v>
      </c>
      <c r="E598" s="110">
        <v>43349</v>
      </c>
      <c r="F598" s="102">
        <v>12</v>
      </c>
      <c r="G598" s="66">
        <v>13345</v>
      </c>
    </row>
    <row r="599" spans="1:7" x14ac:dyDescent="0.3">
      <c r="A599" s="64" t="s">
        <v>276</v>
      </c>
      <c r="B599" s="64" t="s">
        <v>266</v>
      </c>
      <c r="C599" s="64" t="s">
        <v>260</v>
      </c>
      <c r="D599" s="64" t="s">
        <v>275</v>
      </c>
      <c r="E599" s="110">
        <v>43353</v>
      </c>
      <c r="F599" s="102">
        <v>3</v>
      </c>
      <c r="G599" s="66">
        <v>2876</v>
      </c>
    </row>
    <row r="600" spans="1:7" x14ac:dyDescent="0.3">
      <c r="A600" s="64" t="s">
        <v>265</v>
      </c>
      <c r="B600" s="64" t="s">
        <v>262</v>
      </c>
      <c r="C600" s="64" t="s">
        <v>258</v>
      </c>
      <c r="D600" s="64" t="s">
        <v>269</v>
      </c>
      <c r="E600" s="110">
        <v>43874</v>
      </c>
      <c r="F600" s="103">
        <v>5</v>
      </c>
      <c r="G600" s="66">
        <v>3270</v>
      </c>
    </row>
    <row r="601" spans="1:7" x14ac:dyDescent="0.3">
      <c r="A601" s="64" t="s">
        <v>279</v>
      </c>
      <c r="B601" s="64" t="s">
        <v>266</v>
      </c>
      <c r="C601" s="64" t="s">
        <v>258</v>
      </c>
      <c r="D601" s="64" t="s">
        <v>282</v>
      </c>
      <c r="E601" s="110">
        <v>43552</v>
      </c>
      <c r="F601" s="102">
        <v>11</v>
      </c>
      <c r="G601" s="66">
        <v>10500</v>
      </c>
    </row>
    <row r="602" spans="1:7" x14ac:dyDescent="0.3">
      <c r="A602" s="64" t="s">
        <v>261</v>
      </c>
      <c r="B602" s="64" t="s">
        <v>278</v>
      </c>
      <c r="C602" s="64" t="s">
        <v>258</v>
      </c>
      <c r="D602" s="64" t="s">
        <v>275</v>
      </c>
      <c r="E602" s="110">
        <v>43558</v>
      </c>
      <c r="F602" s="102">
        <v>1</v>
      </c>
      <c r="G602" s="66">
        <v>1106</v>
      </c>
    </row>
    <row r="603" spans="1:7" x14ac:dyDescent="0.3">
      <c r="A603" s="64" t="s">
        <v>268</v>
      </c>
      <c r="B603" s="64" t="s">
        <v>271</v>
      </c>
      <c r="C603" s="64" t="s">
        <v>259</v>
      </c>
      <c r="D603" s="64" t="s">
        <v>263</v>
      </c>
      <c r="E603" s="110">
        <v>43485</v>
      </c>
      <c r="F603" s="103">
        <v>11</v>
      </c>
      <c r="G603" s="66">
        <v>11120</v>
      </c>
    </row>
    <row r="604" spans="1:7" x14ac:dyDescent="0.3">
      <c r="A604" s="64" t="s">
        <v>276</v>
      </c>
      <c r="B604" s="64" t="s">
        <v>278</v>
      </c>
      <c r="C604" s="64" t="s">
        <v>260</v>
      </c>
      <c r="D604" s="64" t="s">
        <v>282</v>
      </c>
      <c r="E604" s="110">
        <v>43194</v>
      </c>
      <c r="F604" s="102">
        <v>10</v>
      </c>
      <c r="G604" s="66">
        <v>11128</v>
      </c>
    </row>
    <row r="605" spans="1:7" x14ac:dyDescent="0.3">
      <c r="A605" s="64" t="s">
        <v>279</v>
      </c>
      <c r="B605" s="64" t="s">
        <v>266</v>
      </c>
      <c r="C605" s="64" t="s">
        <v>258</v>
      </c>
      <c r="D605" s="64" t="s">
        <v>282</v>
      </c>
      <c r="E605" s="110">
        <v>43378</v>
      </c>
      <c r="F605" s="102">
        <v>5</v>
      </c>
      <c r="G605" s="66">
        <v>4793</v>
      </c>
    </row>
    <row r="606" spans="1:7" x14ac:dyDescent="0.3">
      <c r="A606" s="64" t="s">
        <v>279</v>
      </c>
      <c r="B606" s="64" t="s">
        <v>262</v>
      </c>
      <c r="C606" s="64" t="s">
        <v>259</v>
      </c>
      <c r="D606" s="64" t="s">
        <v>267</v>
      </c>
      <c r="E606" s="110">
        <v>43654</v>
      </c>
      <c r="F606" s="103">
        <v>7</v>
      </c>
      <c r="G606" s="66">
        <v>4585</v>
      </c>
    </row>
    <row r="607" spans="1:7" x14ac:dyDescent="0.3">
      <c r="A607" s="64" t="s">
        <v>270</v>
      </c>
      <c r="B607" s="64" t="s">
        <v>262</v>
      </c>
      <c r="C607" s="64" t="s">
        <v>259</v>
      </c>
      <c r="D607" s="64" t="s">
        <v>267</v>
      </c>
      <c r="E607" s="110">
        <v>43280</v>
      </c>
      <c r="F607" s="103">
        <v>5</v>
      </c>
      <c r="G607" s="66">
        <v>3274</v>
      </c>
    </row>
    <row r="608" spans="1:7" x14ac:dyDescent="0.3">
      <c r="A608" s="64" t="s">
        <v>261</v>
      </c>
      <c r="B608" s="64" t="s">
        <v>262</v>
      </c>
      <c r="C608" s="64" t="s">
        <v>258</v>
      </c>
      <c r="D608" s="64" t="s">
        <v>267</v>
      </c>
      <c r="E608" s="110">
        <v>43684</v>
      </c>
      <c r="F608" s="103">
        <v>3</v>
      </c>
      <c r="G608" s="66">
        <v>1973</v>
      </c>
    </row>
    <row r="609" spans="1:7" x14ac:dyDescent="0.3">
      <c r="A609" s="64" t="s">
        <v>276</v>
      </c>
      <c r="B609" s="64" t="s">
        <v>271</v>
      </c>
      <c r="C609" s="64" t="s">
        <v>257</v>
      </c>
      <c r="D609" s="64" t="s">
        <v>269</v>
      </c>
      <c r="E609" s="110">
        <v>43510</v>
      </c>
      <c r="F609" s="103">
        <v>16</v>
      </c>
      <c r="G609" s="66">
        <v>16181</v>
      </c>
    </row>
    <row r="610" spans="1:7" x14ac:dyDescent="0.3">
      <c r="A610" s="64" t="s">
        <v>264</v>
      </c>
      <c r="B610" s="64" t="s">
        <v>271</v>
      </c>
      <c r="C610" s="64" t="s">
        <v>257</v>
      </c>
      <c r="D610" s="64" t="s">
        <v>267</v>
      </c>
      <c r="E610" s="110">
        <v>43531</v>
      </c>
      <c r="F610" s="103">
        <v>14</v>
      </c>
      <c r="G610" s="66">
        <v>14098</v>
      </c>
    </row>
    <row r="611" spans="1:7" x14ac:dyDescent="0.3">
      <c r="A611" s="64" t="s">
        <v>277</v>
      </c>
      <c r="B611" s="64" t="s">
        <v>271</v>
      </c>
      <c r="C611" s="64" t="s">
        <v>260</v>
      </c>
      <c r="D611" s="64" t="s">
        <v>282</v>
      </c>
      <c r="E611" s="110">
        <v>43732</v>
      </c>
      <c r="F611" s="103">
        <v>17</v>
      </c>
      <c r="G611" s="66">
        <v>17139</v>
      </c>
    </row>
    <row r="612" spans="1:7" x14ac:dyDescent="0.3">
      <c r="A612" s="64" t="s">
        <v>268</v>
      </c>
      <c r="B612" s="64" t="s">
        <v>266</v>
      </c>
      <c r="C612" s="64" t="s">
        <v>260</v>
      </c>
      <c r="D612" s="64" t="s">
        <v>282</v>
      </c>
      <c r="E612" s="110">
        <v>43188</v>
      </c>
      <c r="F612" s="102">
        <v>7</v>
      </c>
      <c r="G612" s="66">
        <v>6675</v>
      </c>
    </row>
    <row r="613" spans="1:7" x14ac:dyDescent="0.3">
      <c r="A613" s="64" t="s">
        <v>276</v>
      </c>
      <c r="B613" s="64" t="s">
        <v>271</v>
      </c>
      <c r="C613" s="64" t="s">
        <v>257</v>
      </c>
      <c r="D613" s="64" t="s">
        <v>267</v>
      </c>
      <c r="E613" s="110">
        <v>43416</v>
      </c>
      <c r="F613" s="103">
        <v>8</v>
      </c>
      <c r="G613" s="66">
        <v>8085</v>
      </c>
    </row>
    <row r="614" spans="1:7" x14ac:dyDescent="0.3">
      <c r="A614" s="64" t="s">
        <v>272</v>
      </c>
      <c r="B614" s="64" t="s">
        <v>262</v>
      </c>
      <c r="C614" s="64" t="s">
        <v>257</v>
      </c>
      <c r="D614" s="64" t="s">
        <v>282</v>
      </c>
      <c r="E614" s="110">
        <v>43704</v>
      </c>
      <c r="F614" s="103">
        <v>3</v>
      </c>
      <c r="G614" s="66">
        <v>1969</v>
      </c>
    </row>
    <row r="615" spans="1:7" x14ac:dyDescent="0.3">
      <c r="A615" s="64" t="s">
        <v>270</v>
      </c>
      <c r="B615" s="64" t="s">
        <v>266</v>
      </c>
      <c r="C615" s="64" t="s">
        <v>258</v>
      </c>
      <c r="D615" s="64" t="s">
        <v>282</v>
      </c>
      <c r="E615" s="110">
        <v>43631</v>
      </c>
      <c r="F615" s="102">
        <v>13</v>
      </c>
      <c r="G615" s="66">
        <v>12378</v>
      </c>
    </row>
    <row r="616" spans="1:7" x14ac:dyDescent="0.3">
      <c r="A616" s="64" t="s">
        <v>272</v>
      </c>
      <c r="B616" s="64" t="s">
        <v>266</v>
      </c>
      <c r="C616" s="64" t="s">
        <v>259</v>
      </c>
      <c r="D616" s="64" t="s">
        <v>275</v>
      </c>
      <c r="E616" s="110">
        <v>43810</v>
      </c>
      <c r="F616" s="102">
        <v>3</v>
      </c>
      <c r="G616" s="66">
        <v>2864</v>
      </c>
    </row>
    <row r="617" spans="1:7" x14ac:dyDescent="0.3">
      <c r="A617" s="64" t="s">
        <v>276</v>
      </c>
      <c r="B617" s="64" t="s">
        <v>266</v>
      </c>
      <c r="C617" s="64" t="s">
        <v>258</v>
      </c>
      <c r="D617" s="64" t="s">
        <v>263</v>
      </c>
      <c r="E617" s="110">
        <v>43846</v>
      </c>
      <c r="F617" s="102">
        <v>3</v>
      </c>
      <c r="G617" s="66">
        <v>2873</v>
      </c>
    </row>
    <row r="618" spans="1:7" x14ac:dyDescent="0.3">
      <c r="A618" s="64" t="s">
        <v>264</v>
      </c>
      <c r="B618" s="64" t="s">
        <v>278</v>
      </c>
      <c r="C618" s="64" t="s">
        <v>257</v>
      </c>
      <c r="D618" s="64" t="s">
        <v>263</v>
      </c>
      <c r="E618" s="110">
        <v>43861</v>
      </c>
      <c r="F618" s="102">
        <v>5</v>
      </c>
      <c r="G618" s="66">
        <v>5511</v>
      </c>
    </row>
    <row r="619" spans="1:7" x14ac:dyDescent="0.3">
      <c r="A619" s="64" t="s">
        <v>270</v>
      </c>
      <c r="B619" s="64" t="s">
        <v>273</v>
      </c>
      <c r="C619" s="64" t="s">
        <v>258</v>
      </c>
      <c r="D619" s="64" t="s">
        <v>269</v>
      </c>
      <c r="E619" s="110">
        <v>43530</v>
      </c>
      <c r="F619" s="102">
        <v>20</v>
      </c>
      <c r="G619" s="66">
        <v>16172</v>
      </c>
    </row>
    <row r="620" spans="1:7" x14ac:dyDescent="0.3">
      <c r="A620" s="64" t="s">
        <v>279</v>
      </c>
      <c r="B620" s="64" t="s">
        <v>273</v>
      </c>
      <c r="C620" s="64" t="s">
        <v>258</v>
      </c>
      <c r="D620" s="64" t="s">
        <v>267</v>
      </c>
      <c r="E620" s="110">
        <v>43337</v>
      </c>
      <c r="F620" s="102">
        <v>7</v>
      </c>
      <c r="G620" s="66">
        <v>5623</v>
      </c>
    </row>
    <row r="621" spans="1:7" x14ac:dyDescent="0.3">
      <c r="A621" s="64" t="s">
        <v>280</v>
      </c>
      <c r="B621" s="64" t="s">
        <v>273</v>
      </c>
      <c r="C621" s="64" t="s">
        <v>258</v>
      </c>
      <c r="D621" s="64" t="s">
        <v>263</v>
      </c>
      <c r="E621" s="110">
        <v>43391</v>
      </c>
      <c r="F621" s="102">
        <v>8</v>
      </c>
      <c r="G621" s="66">
        <v>6456</v>
      </c>
    </row>
    <row r="622" spans="1:7" x14ac:dyDescent="0.3">
      <c r="A622" s="64" t="s">
        <v>265</v>
      </c>
      <c r="B622" s="64" t="s">
        <v>278</v>
      </c>
      <c r="C622" s="64" t="s">
        <v>257</v>
      </c>
      <c r="D622" s="64" t="s">
        <v>282</v>
      </c>
      <c r="E622" s="110">
        <v>43711</v>
      </c>
      <c r="F622" s="102">
        <v>10</v>
      </c>
      <c r="G622" s="66">
        <v>11044</v>
      </c>
    </row>
    <row r="623" spans="1:7" x14ac:dyDescent="0.3">
      <c r="A623" s="64" t="s">
        <v>280</v>
      </c>
      <c r="B623" s="64" t="s">
        <v>273</v>
      </c>
      <c r="C623" s="64" t="s">
        <v>258</v>
      </c>
      <c r="D623" s="64" t="s">
        <v>269</v>
      </c>
      <c r="E623" s="110">
        <v>43479</v>
      </c>
      <c r="F623" s="102">
        <v>15</v>
      </c>
      <c r="G623" s="66">
        <v>12068</v>
      </c>
    </row>
    <row r="624" spans="1:7" x14ac:dyDescent="0.3">
      <c r="A624" s="64" t="s">
        <v>265</v>
      </c>
      <c r="B624" s="64" t="s">
        <v>278</v>
      </c>
      <c r="C624" s="64" t="s">
        <v>260</v>
      </c>
      <c r="D624" s="64" t="s">
        <v>275</v>
      </c>
      <c r="E624" s="110">
        <v>43656</v>
      </c>
      <c r="F624" s="102">
        <v>15</v>
      </c>
      <c r="G624" s="66">
        <v>16628</v>
      </c>
    </row>
    <row r="625" spans="1:7" x14ac:dyDescent="0.3">
      <c r="A625" s="64" t="s">
        <v>277</v>
      </c>
      <c r="B625" s="64" t="s">
        <v>262</v>
      </c>
      <c r="C625" s="64" t="s">
        <v>258</v>
      </c>
      <c r="D625" s="64" t="s">
        <v>269</v>
      </c>
      <c r="E625" s="110">
        <v>43713</v>
      </c>
      <c r="F625" s="103">
        <v>3</v>
      </c>
      <c r="G625" s="66">
        <v>1964</v>
      </c>
    </row>
    <row r="626" spans="1:7" x14ac:dyDescent="0.3">
      <c r="A626" s="64" t="s">
        <v>277</v>
      </c>
      <c r="B626" s="64" t="s">
        <v>273</v>
      </c>
      <c r="C626" s="64" t="s">
        <v>259</v>
      </c>
      <c r="D626" s="64" t="s">
        <v>269</v>
      </c>
      <c r="E626" s="110">
        <v>43806</v>
      </c>
      <c r="F626" s="102">
        <v>8</v>
      </c>
      <c r="G626" s="66">
        <v>6460</v>
      </c>
    </row>
    <row r="627" spans="1:7" x14ac:dyDescent="0.3">
      <c r="A627" s="64" t="s">
        <v>261</v>
      </c>
      <c r="B627" s="64" t="s">
        <v>262</v>
      </c>
      <c r="C627" s="64" t="s">
        <v>258</v>
      </c>
      <c r="D627" s="64" t="s">
        <v>282</v>
      </c>
      <c r="E627" s="110">
        <v>43460</v>
      </c>
      <c r="F627" s="103">
        <v>3</v>
      </c>
      <c r="G627" s="66">
        <v>1974</v>
      </c>
    </row>
    <row r="628" spans="1:7" x14ac:dyDescent="0.3">
      <c r="A628" s="64" t="s">
        <v>265</v>
      </c>
      <c r="B628" s="64" t="s">
        <v>278</v>
      </c>
      <c r="C628" s="64" t="s">
        <v>258</v>
      </c>
      <c r="D628" s="64" t="s">
        <v>267</v>
      </c>
      <c r="E628" s="110">
        <v>43448</v>
      </c>
      <c r="F628" s="102">
        <v>4</v>
      </c>
      <c r="G628" s="66">
        <v>4416</v>
      </c>
    </row>
    <row r="629" spans="1:7" x14ac:dyDescent="0.3">
      <c r="A629" s="64" t="s">
        <v>264</v>
      </c>
      <c r="B629" s="64" t="s">
        <v>273</v>
      </c>
      <c r="C629" s="64" t="s">
        <v>258</v>
      </c>
      <c r="D629" s="64" t="s">
        <v>275</v>
      </c>
      <c r="E629" s="110">
        <v>43772</v>
      </c>
      <c r="F629" s="102">
        <v>3</v>
      </c>
      <c r="G629" s="66">
        <v>2422</v>
      </c>
    </row>
    <row r="630" spans="1:7" x14ac:dyDescent="0.3">
      <c r="A630" s="64" t="s">
        <v>277</v>
      </c>
      <c r="B630" s="64" t="s">
        <v>262</v>
      </c>
      <c r="C630" s="64" t="s">
        <v>258</v>
      </c>
      <c r="D630" s="64" t="s">
        <v>269</v>
      </c>
      <c r="E630" s="110">
        <v>43300</v>
      </c>
      <c r="F630" s="103">
        <v>15</v>
      </c>
      <c r="G630" s="66">
        <v>9834</v>
      </c>
    </row>
    <row r="631" spans="1:7" x14ac:dyDescent="0.3">
      <c r="A631" s="64" t="s">
        <v>272</v>
      </c>
      <c r="B631" s="64" t="s">
        <v>273</v>
      </c>
      <c r="C631" s="64" t="s">
        <v>260</v>
      </c>
      <c r="D631" s="64" t="s">
        <v>263</v>
      </c>
      <c r="E631" s="110">
        <v>43835</v>
      </c>
      <c r="F631" s="102">
        <v>9</v>
      </c>
      <c r="G631" s="66">
        <v>7280</v>
      </c>
    </row>
    <row r="632" spans="1:7" x14ac:dyDescent="0.3">
      <c r="A632" s="64" t="s">
        <v>276</v>
      </c>
      <c r="B632" s="64" t="s">
        <v>262</v>
      </c>
      <c r="C632" s="64" t="s">
        <v>259</v>
      </c>
      <c r="D632" s="64" t="s">
        <v>269</v>
      </c>
      <c r="E632" s="110">
        <v>43195</v>
      </c>
      <c r="F632" s="103">
        <v>4</v>
      </c>
      <c r="G632" s="66">
        <v>2612</v>
      </c>
    </row>
    <row r="633" spans="1:7" x14ac:dyDescent="0.3">
      <c r="A633" s="64" t="s">
        <v>265</v>
      </c>
      <c r="B633" s="64" t="s">
        <v>278</v>
      </c>
      <c r="C633" s="64" t="s">
        <v>257</v>
      </c>
      <c r="D633" s="64" t="s">
        <v>275</v>
      </c>
      <c r="E633" s="110">
        <v>43197</v>
      </c>
      <c r="F633" s="102">
        <v>9</v>
      </c>
      <c r="G633" s="66">
        <v>9951</v>
      </c>
    </row>
    <row r="634" spans="1:7" x14ac:dyDescent="0.3">
      <c r="A634" s="64" t="s">
        <v>276</v>
      </c>
      <c r="B634" s="64" t="s">
        <v>266</v>
      </c>
      <c r="C634" s="64" t="s">
        <v>258</v>
      </c>
      <c r="D634" s="64" t="s">
        <v>275</v>
      </c>
      <c r="E634" s="110">
        <v>43839</v>
      </c>
      <c r="F634" s="102">
        <v>1</v>
      </c>
      <c r="G634" s="66">
        <v>954</v>
      </c>
    </row>
    <row r="635" spans="1:7" x14ac:dyDescent="0.3">
      <c r="A635" s="64" t="s">
        <v>265</v>
      </c>
      <c r="B635" s="64" t="s">
        <v>273</v>
      </c>
      <c r="C635" s="64" t="s">
        <v>260</v>
      </c>
      <c r="D635" s="64" t="s">
        <v>263</v>
      </c>
      <c r="E635" s="110">
        <v>43414</v>
      </c>
      <c r="F635" s="102">
        <v>4</v>
      </c>
      <c r="G635" s="66">
        <v>3218</v>
      </c>
    </row>
    <row r="636" spans="1:7" x14ac:dyDescent="0.3">
      <c r="A636" s="64" t="s">
        <v>280</v>
      </c>
      <c r="B636" s="64" t="s">
        <v>273</v>
      </c>
      <c r="C636" s="64" t="s">
        <v>259</v>
      </c>
      <c r="D636" s="64" t="s">
        <v>267</v>
      </c>
      <c r="E636" s="110">
        <v>43701</v>
      </c>
      <c r="F636" s="102">
        <v>13</v>
      </c>
      <c r="G636" s="66">
        <v>10468</v>
      </c>
    </row>
    <row r="637" spans="1:7" x14ac:dyDescent="0.3">
      <c r="A637" s="64" t="s">
        <v>276</v>
      </c>
      <c r="B637" s="64" t="s">
        <v>273</v>
      </c>
      <c r="C637" s="64" t="s">
        <v>260</v>
      </c>
      <c r="D637" s="64" t="s">
        <v>269</v>
      </c>
      <c r="E637" s="110">
        <v>43364</v>
      </c>
      <c r="F637" s="102">
        <v>7</v>
      </c>
      <c r="G637" s="66">
        <v>5658</v>
      </c>
    </row>
    <row r="638" spans="1:7" x14ac:dyDescent="0.3">
      <c r="A638" s="64" t="s">
        <v>274</v>
      </c>
      <c r="B638" s="64" t="s">
        <v>262</v>
      </c>
      <c r="C638" s="64" t="s">
        <v>257</v>
      </c>
      <c r="D638" s="64" t="s">
        <v>269</v>
      </c>
      <c r="E638" s="110">
        <v>43686</v>
      </c>
      <c r="F638" s="103">
        <v>5</v>
      </c>
      <c r="G638" s="66">
        <v>3276</v>
      </c>
    </row>
    <row r="639" spans="1:7" x14ac:dyDescent="0.3">
      <c r="A639" s="64" t="s">
        <v>264</v>
      </c>
      <c r="B639" s="64" t="s">
        <v>278</v>
      </c>
      <c r="C639" s="64" t="s">
        <v>260</v>
      </c>
      <c r="D639" s="64" t="s">
        <v>269</v>
      </c>
      <c r="E639" s="110">
        <v>43274</v>
      </c>
      <c r="F639" s="102">
        <v>10</v>
      </c>
      <c r="G639" s="66">
        <v>11084</v>
      </c>
    </row>
    <row r="640" spans="1:7" x14ac:dyDescent="0.3">
      <c r="A640" s="64" t="s">
        <v>274</v>
      </c>
      <c r="B640" s="64" t="s">
        <v>273</v>
      </c>
      <c r="C640" s="64" t="s">
        <v>257</v>
      </c>
      <c r="D640" s="64" t="s">
        <v>275</v>
      </c>
      <c r="E640" s="110">
        <v>43775</v>
      </c>
      <c r="F640" s="102">
        <v>6</v>
      </c>
      <c r="G640" s="66">
        <v>4821</v>
      </c>
    </row>
    <row r="641" spans="1:7" x14ac:dyDescent="0.3">
      <c r="A641" s="64" t="s">
        <v>277</v>
      </c>
      <c r="B641" s="64" t="s">
        <v>278</v>
      </c>
      <c r="C641" s="64" t="s">
        <v>259</v>
      </c>
      <c r="D641" s="64" t="s">
        <v>263</v>
      </c>
      <c r="E641" s="110">
        <v>43411</v>
      </c>
      <c r="F641" s="102">
        <v>1</v>
      </c>
      <c r="G641" s="66">
        <v>1110</v>
      </c>
    </row>
    <row r="642" spans="1:7" x14ac:dyDescent="0.3">
      <c r="A642" s="64" t="s">
        <v>265</v>
      </c>
      <c r="B642" s="64" t="s">
        <v>266</v>
      </c>
      <c r="C642" s="64" t="s">
        <v>258</v>
      </c>
      <c r="D642" s="64" t="s">
        <v>275</v>
      </c>
      <c r="E642" s="110">
        <v>43761</v>
      </c>
      <c r="F642" s="102">
        <v>10</v>
      </c>
      <c r="G642" s="66">
        <v>9579</v>
      </c>
    </row>
    <row r="643" spans="1:7" x14ac:dyDescent="0.3">
      <c r="A643" s="64" t="s">
        <v>281</v>
      </c>
      <c r="B643" s="64" t="s">
        <v>266</v>
      </c>
      <c r="C643" s="64" t="s">
        <v>257</v>
      </c>
      <c r="D643" s="64" t="s">
        <v>269</v>
      </c>
      <c r="E643" s="110">
        <v>43597</v>
      </c>
      <c r="F643" s="102">
        <v>8</v>
      </c>
      <c r="G643" s="66">
        <v>7657</v>
      </c>
    </row>
    <row r="644" spans="1:7" x14ac:dyDescent="0.3">
      <c r="A644" s="64" t="s">
        <v>265</v>
      </c>
      <c r="B644" s="64" t="s">
        <v>262</v>
      </c>
      <c r="C644" s="64" t="s">
        <v>258</v>
      </c>
      <c r="D644" s="64" t="s">
        <v>282</v>
      </c>
      <c r="E644" s="110">
        <v>43440</v>
      </c>
      <c r="F644" s="103">
        <v>6</v>
      </c>
      <c r="G644" s="66">
        <v>3932</v>
      </c>
    </row>
    <row r="645" spans="1:7" x14ac:dyDescent="0.3">
      <c r="A645" s="64" t="s">
        <v>279</v>
      </c>
      <c r="B645" s="64" t="s">
        <v>278</v>
      </c>
      <c r="C645" s="64" t="s">
        <v>258</v>
      </c>
      <c r="D645" s="64" t="s">
        <v>269</v>
      </c>
      <c r="E645" s="110">
        <v>43358</v>
      </c>
      <c r="F645" s="102">
        <v>8</v>
      </c>
      <c r="G645" s="66">
        <v>8833</v>
      </c>
    </row>
    <row r="646" spans="1:7" x14ac:dyDescent="0.3">
      <c r="A646" s="64" t="s">
        <v>264</v>
      </c>
      <c r="B646" s="64" t="s">
        <v>278</v>
      </c>
      <c r="C646" s="64" t="s">
        <v>260</v>
      </c>
      <c r="D646" s="64" t="s">
        <v>263</v>
      </c>
      <c r="E646" s="110">
        <v>43754</v>
      </c>
      <c r="F646" s="103">
        <v>4</v>
      </c>
      <c r="G646" s="66">
        <v>4443</v>
      </c>
    </row>
    <row r="647" spans="1:7" x14ac:dyDescent="0.3">
      <c r="A647" s="64" t="s">
        <v>276</v>
      </c>
      <c r="B647" s="64" t="s">
        <v>271</v>
      </c>
      <c r="C647" s="64" t="s">
        <v>260</v>
      </c>
      <c r="D647" s="64" t="s">
        <v>267</v>
      </c>
      <c r="E647" s="110">
        <v>43574</v>
      </c>
      <c r="F647" s="103">
        <v>10</v>
      </c>
      <c r="G647" s="66">
        <v>10045</v>
      </c>
    </row>
    <row r="648" spans="1:7" x14ac:dyDescent="0.3">
      <c r="A648" s="64" t="s">
        <v>270</v>
      </c>
      <c r="B648" s="64" t="s">
        <v>273</v>
      </c>
      <c r="C648" s="64" t="s">
        <v>259</v>
      </c>
      <c r="D648" s="64" t="s">
        <v>282</v>
      </c>
      <c r="E648" s="110">
        <v>43176</v>
      </c>
      <c r="F648" s="102">
        <v>10</v>
      </c>
      <c r="G648" s="66">
        <v>8054</v>
      </c>
    </row>
    <row r="649" spans="1:7" x14ac:dyDescent="0.3">
      <c r="A649" s="64" t="s">
        <v>274</v>
      </c>
      <c r="B649" s="64" t="s">
        <v>278</v>
      </c>
      <c r="C649" s="64" t="s">
        <v>259</v>
      </c>
      <c r="D649" s="64" t="s">
        <v>267</v>
      </c>
      <c r="E649" s="110">
        <v>43225</v>
      </c>
      <c r="F649" s="102">
        <v>12</v>
      </c>
      <c r="G649" s="66">
        <v>13234</v>
      </c>
    </row>
    <row r="650" spans="1:7" x14ac:dyDescent="0.3">
      <c r="A650" s="64" t="s">
        <v>264</v>
      </c>
      <c r="B650" s="64" t="s">
        <v>273</v>
      </c>
      <c r="C650" s="64" t="s">
        <v>259</v>
      </c>
      <c r="D650" s="64" t="s">
        <v>275</v>
      </c>
      <c r="E650" s="110">
        <v>43513</v>
      </c>
      <c r="F650" s="102">
        <v>11</v>
      </c>
      <c r="G650" s="66">
        <v>8818</v>
      </c>
    </row>
    <row r="651" spans="1:7" x14ac:dyDescent="0.3">
      <c r="A651" s="64" t="s">
        <v>276</v>
      </c>
      <c r="B651" s="64" t="s">
        <v>262</v>
      </c>
      <c r="C651" s="64" t="s">
        <v>259</v>
      </c>
      <c r="D651" s="64" t="s">
        <v>269</v>
      </c>
      <c r="E651" s="110">
        <v>43376</v>
      </c>
      <c r="F651" s="103">
        <v>12</v>
      </c>
      <c r="G651" s="66">
        <v>7881</v>
      </c>
    </row>
    <row r="652" spans="1:7" x14ac:dyDescent="0.3">
      <c r="A652" s="64" t="s">
        <v>279</v>
      </c>
      <c r="B652" s="64" t="s">
        <v>271</v>
      </c>
      <c r="C652" s="64" t="s">
        <v>259</v>
      </c>
      <c r="D652" s="64" t="s">
        <v>267</v>
      </c>
      <c r="E652" s="110">
        <v>43775</v>
      </c>
      <c r="F652" s="103">
        <v>17</v>
      </c>
      <c r="G652" s="66">
        <v>17156</v>
      </c>
    </row>
    <row r="653" spans="1:7" x14ac:dyDescent="0.3">
      <c r="A653" s="64" t="s">
        <v>277</v>
      </c>
      <c r="B653" s="64" t="s">
        <v>278</v>
      </c>
      <c r="C653" s="64" t="s">
        <v>259</v>
      </c>
      <c r="D653" s="64" t="s">
        <v>263</v>
      </c>
      <c r="E653" s="110">
        <v>43491</v>
      </c>
      <c r="F653" s="102">
        <v>5</v>
      </c>
      <c r="G653" s="66">
        <v>5515</v>
      </c>
    </row>
    <row r="654" spans="1:7" x14ac:dyDescent="0.3">
      <c r="A654" s="64" t="s">
        <v>264</v>
      </c>
      <c r="B654" s="64" t="s">
        <v>271</v>
      </c>
      <c r="C654" s="64" t="s">
        <v>259</v>
      </c>
      <c r="D654" s="64" t="s">
        <v>282</v>
      </c>
      <c r="E654" s="110">
        <v>43758</v>
      </c>
      <c r="F654" s="103">
        <v>4</v>
      </c>
      <c r="G654" s="66">
        <v>4032</v>
      </c>
    </row>
    <row r="655" spans="1:7" x14ac:dyDescent="0.3">
      <c r="A655" s="64" t="s">
        <v>261</v>
      </c>
      <c r="B655" s="64" t="s">
        <v>273</v>
      </c>
      <c r="C655" s="64" t="s">
        <v>259</v>
      </c>
      <c r="D655" s="64" t="s">
        <v>269</v>
      </c>
      <c r="E655" s="110">
        <v>43201</v>
      </c>
      <c r="F655" s="102">
        <v>8</v>
      </c>
      <c r="G655" s="66">
        <v>6455</v>
      </c>
    </row>
    <row r="656" spans="1:7" x14ac:dyDescent="0.3">
      <c r="A656" s="64" t="s">
        <v>270</v>
      </c>
      <c r="B656" s="64" t="s">
        <v>273</v>
      </c>
      <c r="C656" s="64" t="s">
        <v>257</v>
      </c>
      <c r="D656" s="64" t="s">
        <v>282</v>
      </c>
      <c r="E656" s="110">
        <v>43205</v>
      </c>
      <c r="F656" s="102">
        <v>11</v>
      </c>
      <c r="G656" s="66">
        <v>8815</v>
      </c>
    </row>
    <row r="657" spans="1:7" x14ac:dyDescent="0.3">
      <c r="A657" s="64" t="s">
        <v>265</v>
      </c>
      <c r="B657" s="64" t="s">
        <v>271</v>
      </c>
      <c r="C657" s="64" t="s">
        <v>257</v>
      </c>
      <c r="D657" s="64" t="s">
        <v>282</v>
      </c>
      <c r="E657" s="110">
        <v>43216</v>
      </c>
      <c r="F657" s="103">
        <v>17</v>
      </c>
      <c r="G657" s="66">
        <v>17078</v>
      </c>
    </row>
    <row r="658" spans="1:7" x14ac:dyDescent="0.3">
      <c r="A658" s="64" t="s">
        <v>268</v>
      </c>
      <c r="B658" s="64" t="s">
        <v>266</v>
      </c>
      <c r="C658" s="64" t="s">
        <v>257</v>
      </c>
      <c r="D658" s="64" t="s">
        <v>275</v>
      </c>
      <c r="E658" s="110">
        <v>43363</v>
      </c>
      <c r="F658" s="102">
        <v>15</v>
      </c>
      <c r="G658" s="66">
        <v>14358</v>
      </c>
    </row>
    <row r="659" spans="1:7" x14ac:dyDescent="0.3">
      <c r="A659" s="64" t="s">
        <v>277</v>
      </c>
      <c r="B659" s="64" t="s">
        <v>278</v>
      </c>
      <c r="C659" s="64" t="s">
        <v>258</v>
      </c>
      <c r="D659" s="64" t="s">
        <v>282</v>
      </c>
      <c r="E659" s="110">
        <v>43783</v>
      </c>
      <c r="F659" s="102">
        <v>1</v>
      </c>
      <c r="G659" s="66">
        <v>1111</v>
      </c>
    </row>
    <row r="660" spans="1:7" x14ac:dyDescent="0.3">
      <c r="A660" s="64" t="s">
        <v>264</v>
      </c>
      <c r="B660" s="64" t="s">
        <v>271</v>
      </c>
      <c r="C660" s="64" t="s">
        <v>258</v>
      </c>
      <c r="D660" s="64" t="s">
        <v>282</v>
      </c>
      <c r="E660" s="110">
        <v>43623</v>
      </c>
      <c r="F660" s="103">
        <v>9</v>
      </c>
      <c r="G660" s="66">
        <v>9082</v>
      </c>
    </row>
    <row r="661" spans="1:7" x14ac:dyDescent="0.3">
      <c r="A661" s="64" t="s">
        <v>265</v>
      </c>
      <c r="B661" s="64" t="s">
        <v>278</v>
      </c>
      <c r="C661" s="64" t="s">
        <v>257</v>
      </c>
      <c r="D661" s="64" t="s">
        <v>275</v>
      </c>
      <c r="E661" s="110">
        <v>43197</v>
      </c>
      <c r="F661" s="102">
        <v>14</v>
      </c>
      <c r="G661" s="66">
        <v>15544</v>
      </c>
    </row>
    <row r="662" spans="1:7" x14ac:dyDescent="0.3">
      <c r="A662" s="64" t="s">
        <v>274</v>
      </c>
      <c r="B662" s="64" t="s">
        <v>273</v>
      </c>
      <c r="C662" s="64" t="s">
        <v>260</v>
      </c>
      <c r="D662" s="64" t="s">
        <v>267</v>
      </c>
      <c r="E662" s="110">
        <v>43453</v>
      </c>
      <c r="F662" s="102">
        <v>7</v>
      </c>
      <c r="G662" s="66">
        <v>5635</v>
      </c>
    </row>
    <row r="663" spans="1:7" x14ac:dyDescent="0.3">
      <c r="A663" s="64" t="s">
        <v>270</v>
      </c>
      <c r="B663" s="64" t="s">
        <v>271</v>
      </c>
      <c r="C663" s="64" t="s">
        <v>260</v>
      </c>
      <c r="D663" s="64" t="s">
        <v>267</v>
      </c>
      <c r="E663" s="110">
        <v>43282</v>
      </c>
      <c r="F663" s="103">
        <v>5</v>
      </c>
      <c r="G663" s="66">
        <v>5027</v>
      </c>
    </row>
    <row r="664" spans="1:7" x14ac:dyDescent="0.3">
      <c r="A664" s="64" t="s">
        <v>272</v>
      </c>
      <c r="B664" s="64" t="s">
        <v>262</v>
      </c>
      <c r="C664" s="64" t="s">
        <v>257</v>
      </c>
      <c r="D664" s="64" t="s">
        <v>269</v>
      </c>
      <c r="E664" s="110">
        <v>43566</v>
      </c>
      <c r="F664" s="103">
        <v>8</v>
      </c>
      <c r="G664" s="66">
        <v>5247</v>
      </c>
    </row>
    <row r="665" spans="1:7" x14ac:dyDescent="0.3">
      <c r="A665" s="64" t="s">
        <v>274</v>
      </c>
      <c r="B665" s="64" t="s">
        <v>273</v>
      </c>
      <c r="C665" s="64" t="s">
        <v>259</v>
      </c>
      <c r="D665" s="64" t="s">
        <v>263</v>
      </c>
      <c r="E665" s="110">
        <v>43582</v>
      </c>
      <c r="F665" s="102">
        <v>8</v>
      </c>
      <c r="G665" s="66">
        <v>6466</v>
      </c>
    </row>
    <row r="666" spans="1:7" x14ac:dyDescent="0.3">
      <c r="A666" s="64" t="s">
        <v>279</v>
      </c>
      <c r="B666" s="64" t="s">
        <v>273</v>
      </c>
      <c r="C666" s="64" t="s">
        <v>258</v>
      </c>
      <c r="D666" s="64" t="s">
        <v>275</v>
      </c>
      <c r="E666" s="110">
        <v>43475</v>
      </c>
      <c r="F666" s="102">
        <v>1</v>
      </c>
      <c r="G666" s="66">
        <v>806</v>
      </c>
    </row>
    <row r="667" spans="1:7" x14ac:dyDescent="0.3">
      <c r="A667" s="64" t="s">
        <v>280</v>
      </c>
      <c r="B667" s="64" t="s">
        <v>271</v>
      </c>
      <c r="C667" s="64" t="s">
        <v>258</v>
      </c>
      <c r="D667" s="64" t="s">
        <v>269</v>
      </c>
      <c r="E667" s="110">
        <v>43247</v>
      </c>
      <c r="F667" s="103">
        <v>15</v>
      </c>
      <c r="G667" s="66">
        <v>15060</v>
      </c>
    </row>
    <row r="668" spans="1:7" x14ac:dyDescent="0.3">
      <c r="A668" s="64" t="s">
        <v>279</v>
      </c>
      <c r="B668" s="64" t="s">
        <v>266</v>
      </c>
      <c r="C668" s="64" t="s">
        <v>260</v>
      </c>
      <c r="D668" s="64" t="s">
        <v>282</v>
      </c>
      <c r="E668" s="110">
        <v>43684</v>
      </c>
      <c r="F668" s="102">
        <v>3</v>
      </c>
      <c r="G668" s="66">
        <v>2871</v>
      </c>
    </row>
    <row r="669" spans="1:7" x14ac:dyDescent="0.3">
      <c r="A669" s="64" t="s">
        <v>281</v>
      </c>
      <c r="B669" s="64" t="s">
        <v>266</v>
      </c>
      <c r="C669" s="64" t="s">
        <v>260</v>
      </c>
      <c r="D669" s="64" t="s">
        <v>263</v>
      </c>
      <c r="E669" s="110">
        <v>43674</v>
      </c>
      <c r="F669" s="102">
        <v>12</v>
      </c>
      <c r="G669" s="66">
        <v>11452</v>
      </c>
    </row>
    <row r="670" spans="1:7" x14ac:dyDescent="0.3">
      <c r="A670" s="64" t="s">
        <v>264</v>
      </c>
      <c r="B670" s="64" t="s">
        <v>273</v>
      </c>
      <c r="C670" s="64" t="s">
        <v>258</v>
      </c>
      <c r="D670" s="64" t="s">
        <v>282</v>
      </c>
      <c r="E670" s="110">
        <v>43440</v>
      </c>
      <c r="F670" s="102">
        <v>4</v>
      </c>
      <c r="G670" s="66">
        <v>3207</v>
      </c>
    </row>
    <row r="671" spans="1:7" x14ac:dyDescent="0.3">
      <c r="A671" s="64" t="s">
        <v>281</v>
      </c>
      <c r="B671" s="64" t="s">
        <v>273</v>
      </c>
      <c r="C671" s="64" t="s">
        <v>260</v>
      </c>
      <c r="D671" s="64" t="s">
        <v>263</v>
      </c>
      <c r="E671" s="110">
        <v>43663</v>
      </c>
      <c r="F671" s="102">
        <v>9</v>
      </c>
      <c r="G671" s="66">
        <v>10425</v>
      </c>
    </row>
    <row r="672" spans="1:7" x14ac:dyDescent="0.3">
      <c r="A672" s="64" t="s">
        <v>268</v>
      </c>
      <c r="B672" s="64" t="s">
        <v>273</v>
      </c>
      <c r="C672" s="64" t="s">
        <v>260</v>
      </c>
      <c r="D672" s="64" t="s">
        <v>263</v>
      </c>
      <c r="E672" s="110">
        <v>43804</v>
      </c>
      <c r="F672" s="102">
        <v>14</v>
      </c>
      <c r="G672" s="66">
        <v>11253</v>
      </c>
    </row>
    <row r="673" spans="1:7" x14ac:dyDescent="0.3">
      <c r="A673" s="64" t="s">
        <v>279</v>
      </c>
      <c r="B673" s="64" t="s">
        <v>271</v>
      </c>
      <c r="C673" s="64" t="s">
        <v>257</v>
      </c>
      <c r="D673" s="64" t="s">
        <v>282</v>
      </c>
      <c r="E673" s="110">
        <v>43645</v>
      </c>
      <c r="F673" s="103">
        <v>7</v>
      </c>
      <c r="G673" s="66">
        <v>7057</v>
      </c>
    </row>
    <row r="674" spans="1:7" x14ac:dyDescent="0.3">
      <c r="A674" s="64" t="s">
        <v>261</v>
      </c>
      <c r="B674" s="64" t="s">
        <v>266</v>
      </c>
      <c r="C674" s="64" t="s">
        <v>260</v>
      </c>
      <c r="D674" s="64" t="s">
        <v>263</v>
      </c>
      <c r="E674" s="110">
        <v>43335</v>
      </c>
      <c r="F674" s="102">
        <v>9</v>
      </c>
      <c r="G674" s="66">
        <v>8599</v>
      </c>
    </row>
    <row r="675" spans="1:7" x14ac:dyDescent="0.3">
      <c r="A675" s="64" t="s">
        <v>261</v>
      </c>
      <c r="B675" s="64" t="s">
        <v>273</v>
      </c>
      <c r="C675" s="64" t="s">
        <v>260</v>
      </c>
      <c r="D675" s="64" t="s">
        <v>282</v>
      </c>
      <c r="E675" s="110">
        <v>43471</v>
      </c>
      <c r="F675" s="102">
        <v>11</v>
      </c>
      <c r="G675" s="66">
        <v>8887</v>
      </c>
    </row>
    <row r="676" spans="1:7" x14ac:dyDescent="0.3">
      <c r="A676" s="64" t="s">
        <v>280</v>
      </c>
      <c r="B676" s="64" t="s">
        <v>271</v>
      </c>
      <c r="C676" s="64" t="s">
        <v>257</v>
      </c>
      <c r="D676" s="64" t="s">
        <v>275</v>
      </c>
      <c r="E676" s="110">
        <v>43861</v>
      </c>
      <c r="F676" s="103">
        <v>16</v>
      </c>
      <c r="G676" s="66">
        <v>16086</v>
      </c>
    </row>
    <row r="677" spans="1:7" x14ac:dyDescent="0.3">
      <c r="A677" s="64" t="s">
        <v>274</v>
      </c>
      <c r="B677" s="64" t="s">
        <v>273</v>
      </c>
      <c r="C677" s="64" t="s">
        <v>257</v>
      </c>
      <c r="D677" s="64" t="s">
        <v>267</v>
      </c>
      <c r="E677" s="110">
        <v>43335</v>
      </c>
      <c r="F677" s="102">
        <v>5</v>
      </c>
      <c r="G677" s="66">
        <v>4042</v>
      </c>
    </row>
    <row r="678" spans="1:7" x14ac:dyDescent="0.3">
      <c r="A678" s="64" t="s">
        <v>270</v>
      </c>
      <c r="B678" s="64" t="s">
        <v>278</v>
      </c>
      <c r="C678" s="64" t="s">
        <v>259</v>
      </c>
      <c r="D678" s="64" t="s">
        <v>275</v>
      </c>
      <c r="E678" s="110">
        <v>43281</v>
      </c>
      <c r="F678" s="102">
        <v>1</v>
      </c>
      <c r="G678" s="66">
        <v>1106</v>
      </c>
    </row>
    <row r="679" spans="1:7" x14ac:dyDescent="0.3">
      <c r="A679" s="64" t="s">
        <v>280</v>
      </c>
      <c r="B679" s="64" t="s">
        <v>278</v>
      </c>
      <c r="C679" s="64" t="s">
        <v>260</v>
      </c>
      <c r="D679" s="64" t="s">
        <v>269</v>
      </c>
      <c r="E679" s="110">
        <v>43208</v>
      </c>
      <c r="F679" s="102">
        <v>20</v>
      </c>
      <c r="G679" s="66">
        <v>22085</v>
      </c>
    </row>
    <row r="680" spans="1:7" x14ac:dyDescent="0.3">
      <c r="A680" s="64" t="s">
        <v>281</v>
      </c>
      <c r="B680" s="64" t="s">
        <v>278</v>
      </c>
      <c r="C680" s="64" t="s">
        <v>257</v>
      </c>
      <c r="D680" s="64" t="s">
        <v>267</v>
      </c>
      <c r="E680" s="110">
        <v>43440</v>
      </c>
      <c r="F680" s="102">
        <v>4</v>
      </c>
      <c r="G680" s="66">
        <v>4452</v>
      </c>
    </row>
    <row r="681" spans="1:7" x14ac:dyDescent="0.3">
      <c r="A681" s="64" t="s">
        <v>270</v>
      </c>
      <c r="B681" s="64" t="s">
        <v>271</v>
      </c>
      <c r="C681" s="64" t="s">
        <v>259</v>
      </c>
      <c r="D681" s="64" t="s">
        <v>267</v>
      </c>
      <c r="E681" s="110">
        <v>43751</v>
      </c>
      <c r="F681" s="103">
        <v>12</v>
      </c>
      <c r="G681" s="66">
        <v>12067</v>
      </c>
    </row>
    <row r="682" spans="1:7" x14ac:dyDescent="0.3">
      <c r="A682" s="64" t="s">
        <v>270</v>
      </c>
      <c r="B682" s="64" t="s">
        <v>278</v>
      </c>
      <c r="C682" s="64" t="s">
        <v>257</v>
      </c>
      <c r="D682" s="64" t="s">
        <v>267</v>
      </c>
      <c r="E682" s="110">
        <v>43237</v>
      </c>
      <c r="F682" s="102">
        <v>5</v>
      </c>
      <c r="G682" s="66">
        <v>5516</v>
      </c>
    </row>
    <row r="683" spans="1:7" x14ac:dyDescent="0.3">
      <c r="A683" s="64" t="s">
        <v>274</v>
      </c>
      <c r="B683" s="64" t="s">
        <v>262</v>
      </c>
      <c r="C683" s="64" t="s">
        <v>259</v>
      </c>
      <c r="D683" s="64" t="s">
        <v>267</v>
      </c>
      <c r="E683" s="110">
        <v>43325</v>
      </c>
      <c r="F683" s="103">
        <v>3</v>
      </c>
      <c r="G683" s="66">
        <v>1963</v>
      </c>
    </row>
    <row r="684" spans="1:7" x14ac:dyDescent="0.3">
      <c r="A684" s="64" t="s">
        <v>272</v>
      </c>
      <c r="B684" s="64" t="s">
        <v>271</v>
      </c>
      <c r="C684" s="64" t="s">
        <v>259</v>
      </c>
      <c r="D684" s="64" t="s">
        <v>269</v>
      </c>
      <c r="E684" s="110">
        <v>43486</v>
      </c>
      <c r="F684" s="103">
        <v>22</v>
      </c>
      <c r="G684" s="66">
        <v>22150</v>
      </c>
    </row>
    <row r="685" spans="1:7" x14ac:dyDescent="0.3">
      <c r="A685" s="64" t="s">
        <v>280</v>
      </c>
      <c r="B685" s="64" t="s">
        <v>266</v>
      </c>
      <c r="C685" s="64" t="s">
        <v>260</v>
      </c>
      <c r="D685" s="64" t="s">
        <v>275</v>
      </c>
      <c r="E685" s="110">
        <v>43489</v>
      </c>
      <c r="F685" s="102">
        <v>14</v>
      </c>
      <c r="G685" s="66">
        <v>13408</v>
      </c>
    </row>
    <row r="686" spans="1:7" x14ac:dyDescent="0.3">
      <c r="A686" s="64" t="s">
        <v>264</v>
      </c>
      <c r="B686" s="64" t="s">
        <v>273</v>
      </c>
      <c r="C686" s="64" t="s">
        <v>258</v>
      </c>
      <c r="D686" s="64" t="s">
        <v>267</v>
      </c>
      <c r="E686" s="110">
        <v>43791</v>
      </c>
      <c r="F686" s="102">
        <v>6</v>
      </c>
      <c r="G686" s="66">
        <v>4830</v>
      </c>
    </row>
    <row r="687" spans="1:7" x14ac:dyDescent="0.3">
      <c r="A687" s="64" t="s">
        <v>279</v>
      </c>
      <c r="B687" s="64" t="s">
        <v>271</v>
      </c>
      <c r="C687" s="64" t="s">
        <v>257</v>
      </c>
      <c r="D687" s="64" t="s">
        <v>267</v>
      </c>
      <c r="E687" s="110">
        <v>43302</v>
      </c>
      <c r="F687" s="103">
        <v>6</v>
      </c>
      <c r="G687" s="66">
        <v>6050</v>
      </c>
    </row>
    <row r="688" spans="1:7" x14ac:dyDescent="0.3">
      <c r="A688" s="64" t="s">
        <v>281</v>
      </c>
      <c r="B688" s="64" t="s">
        <v>266</v>
      </c>
      <c r="C688" s="64" t="s">
        <v>257</v>
      </c>
      <c r="D688" s="64" t="s">
        <v>282</v>
      </c>
      <c r="E688" s="110">
        <v>43824</v>
      </c>
      <c r="F688" s="102">
        <v>5</v>
      </c>
      <c r="G688" s="66">
        <v>4779</v>
      </c>
    </row>
    <row r="689" spans="1:7" x14ac:dyDescent="0.3">
      <c r="A689" s="64" t="s">
        <v>276</v>
      </c>
      <c r="B689" s="64" t="s">
        <v>271</v>
      </c>
      <c r="C689" s="64" t="s">
        <v>257</v>
      </c>
      <c r="D689" s="64" t="s">
        <v>269</v>
      </c>
      <c r="E689" s="110">
        <v>43377</v>
      </c>
      <c r="F689" s="103">
        <v>13</v>
      </c>
      <c r="G689" s="66">
        <v>9095</v>
      </c>
    </row>
    <row r="690" spans="1:7" x14ac:dyDescent="0.3">
      <c r="A690" s="64" t="s">
        <v>265</v>
      </c>
      <c r="B690" s="64" t="s">
        <v>271</v>
      </c>
      <c r="C690" s="64" t="s">
        <v>257</v>
      </c>
      <c r="D690" s="64" t="s">
        <v>275</v>
      </c>
      <c r="E690" s="110">
        <v>43419</v>
      </c>
      <c r="F690" s="103">
        <v>12</v>
      </c>
      <c r="G690" s="66">
        <v>12134</v>
      </c>
    </row>
    <row r="691" spans="1:7" x14ac:dyDescent="0.3">
      <c r="A691" s="64" t="s">
        <v>274</v>
      </c>
      <c r="B691" s="64" t="s">
        <v>262</v>
      </c>
      <c r="C691" s="64" t="s">
        <v>259</v>
      </c>
      <c r="D691" s="64" t="s">
        <v>263</v>
      </c>
      <c r="E691" s="110">
        <v>43614</v>
      </c>
      <c r="F691" s="103">
        <v>4</v>
      </c>
      <c r="G691" s="66">
        <v>2624</v>
      </c>
    </row>
    <row r="692" spans="1:7" x14ac:dyDescent="0.3">
      <c r="A692" s="64" t="s">
        <v>279</v>
      </c>
      <c r="B692" s="64" t="s">
        <v>271</v>
      </c>
      <c r="C692" s="64" t="s">
        <v>257</v>
      </c>
      <c r="D692" s="64" t="s">
        <v>282</v>
      </c>
      <c r="E692" s="110">
        <v>43174</v>
      </c>
      <c r="F692" s="103">
        <v>7</v>
      </c>
      <c r="G692" s="66">
        <v>7067</v>
      </c>
    </row>
    <row r="693" spans="1:7" x14ac:dyDescent="0.3">
      <c r="A693" s="64" t="s">
        <v>276</v>
      </c>
      <c r="B693" s="64" t="s">
        <v>271</v>
      </c>
      <c r="C693" s="64" t="s">
        <v>257</v>
      </c>
      <c r="D693" s="64" t="s">
        <v>275</v>
      </c>
      <c r="E693" s="110">
        <v>43491</v>
      </c>
      <c r="F693" s="103">
        <v>12</v>
      </c>
      <c r="G693" s="66">
        <v>12041</v>
      </c>
    </row>
    <row r="694" spans="1:7" x14ac:dyDescent="0.3">
      <c r="A694" s="64" t="s">
        <v>274</v>
      </c>
      <c r="B694" s="64" t="s">
        <v>273</v>
      </c>
      <c r="C694" s="64" t="s">
        <v>258</v>
      </c>
      <c r="D694" s="64" t="s">
        <v>263</v>
      </c>
      <c r="E694" s="110">
        <v>43711</v>
      </c>
      <c r="F694" s="102">
        <v>3</v>
      </c>
      <c r="G694" s="66">
        <v>2424</v>
      </c>
    </row>
    <row r="695" spans="1:7" x14ac:dyDescent="0.3">
      <c r="A695" s="64" t="s">
        <v>272</v>
      </c>
      <c r="B695" s="64" t="s">
        <v>266</v>
      </c>
      <c r="C695" s="64" t="s">
        <v>260</v>
      </c>
      <c r="D695" s="64" t="s">
        <v>267</v>
      </c>
      <c r="E695" s="110">
        <v>43693</v>
      </c>
      <c r="F695" s="102">
        <v>1</v>
      </c>
      <c r="G695" s="66">
        <v>959</v>
      </c>
    </row>
    <row r="696" spans="1:7" x14ac:dyDescent="0.3">
      <c r="A696" s="64" t="s">
        <v>270</v>
      </c>
      <c r="B696" s="64" t="s">
        <v>273</v>
      </c>
      <c r="C696" s="64" t="s">
        <v>259</v>
      </c>
      <c r="D696" s="64" t="s">
        <v>275</v>
      </c>
      <c r="E696" s="110">
        <v>43493</v>
      </c>
      <c r="F696" s="102">
        <v>14</v>
      </c>
      <c r="G696" s="66">
        <v>11286</v>
      </c>
    </row>
    <row r="697" spans="1:7" x14ac:dyDescent="0.3">
      <c r="A697" s="64" t="s">
        <v>276</v>
      </c>
      <c r="B697" s="64" t="s">
        <v>278</v>
      </c>
      <c r="C697" s="64" t="s">
        <v>257</v>
      </c>
      <c r="D697" s="64" t="s">
        <v>282</v>
      </c>
      <c r="E697" s="110">
        <v>43400</v>
      </c>
      <c r="F697" s="102">
        <v>5</v>
      </c>
      <c r="G697" s="66">
        <v>5519</v>
      </c>
    </row>
    <row r="698" spans="1:7" x14ac:dyDescent="0.3">
      <c r="A698" s="64" t="s">
        <v>281</v>
      </c>
      <c r="B698" s="64" t="s">
        <v>278</v>
      </c>
      <c r="C698" s="64" t="s">
        <v>257</v>
      </c>
      <c r="D698" s="64" t="s">
        <v>275</v>
      </c>
      <c r="E698" s="110">
        <v>43401</v>
      </c>
      <c r="F698" s="102">
        <v>12</v>
      </c>
      <c r="G698" s="66">
        <v>13278</v>
      </c>
    </row>
    <row r="699" spans="1:7" x14ac:dyDescent="0.3">
      <c r="A699" s="64" t="s">
        <v>279</v>
      </c>
      <c r="B699" s="64" t="s">
        <v>266</v>
      </c>
      <c r="C699" s="64" t="s">
        <v>257</v>
      </c>
      <c r="D699" s="64" t="s">
        <v>267</v>
      </c>
      <c r="E699" s="110">
        <v>43188</v>
      </c>
      <c r="F699" s="102">
        <v>10</v>
      </c>
      <c r="G699" s="66">
        <v>9556</v>
      </c>
    </row>
    <row r="700" spans="1:7" x14ac:dyDescent="0.3">
      <c r="A700" s="64" t="s">
        <v>265</v>
      </c>
      <c r="B700" s="64" t="s">
        <v>278</v>
      </c>
      <c r="C700" s="64" t="s">
        <v>258</v>
      </c>
      <c r="D700" s="64" t="s">
        <v>275</v>
      </c>
      <c r="E700" s="110">
        <v>43803</v>
      </c>
      <c r="F700" s="102">
        <v>15</v>
      </c>
      <c r="G700" s="66">
        <v>16685</v>
      </c>
    </row>
    <row r="701" spans="1:7" x14ac:dyDescent="0.3">
      <c r="A701" s="64" t="s">
        <v>281</v>
      </c>
      <c r="B701" s="64" t="s">
        <v>271</v>
      </c>
      <c r="C701" s="64" t="s">
        <v>260</v>
      </c>
      <c r="D701" s="64" t="s">
        <v>282</v>
      </c>
      <c r="E701" s="110">
        <v>43655</v>
      </c>
      <c r="F701" s="103">
        <v>8</v>
      </c>
      <c r="G701" s="66">
        <v>8060</v>
      </c>
    </row>
    <row r="702" spans="1:7" x14ac:dyDescent="0.3">
      <c r="A702" s="64" t="s">
        <v>270</v>
      </c>
      <c r="B702" s="64" t="s">
        <v>266</v>
      </c>
      <c r="C702" s="64" t="s">
        <v>257</v>
      </c>
      <c r="D702" s="64" t="s">
        <v>269</v>
      </c>
      <c r="E702" s="110">
        <v>43175</v>
      </c>
      <c r="F702" s="102">
        <v>6</v>
      </c>
      <c r="G702" s="66">
        <v>5729</v>
      </c>
    </row>
    <row r="703" spans="1:7" x14ac:dyDescent="0.3">
      <c r="A703" s="64" t="s">
        <v>272</v>
      </c>
      <c r="B703" s="64" t="s">
        <v>278</v>
      </c>
      <c r="C703" s="64" t="s">
        <v>260</v>
      </c>
      <c r="D703" s="64" t="s">
        <v>269</v>
      </c>
      <c r="E703" s="110">
        <v>43204</v>
      </c>
      <c r="F703" s="102">
        <v>17</v>
      </c>
      <c r="G703" s="66">
        <v>18859</v>
      </c>
    </row>
    <row r="704" spans="1:7" x14ac:dyDescent="0.3">
      <c r="A704" s="64" t="s">
        <v>264</v>
      </c>
      <c r="B704" s="64" t="s">
        <v>262</v>
      </c>
      <c r="C704" s="64" t="s">
        <v>257</v>
      </c>
      <c r="D704" s="64" t="s">
        <v>269</v>
      </c>
      <c r="E704" s="110">
        <v>43321</v>
      </c>
      <c r="F704" s="103">
        <v>10</v>
      </c>
      <c r="G704" s="66">
        <v>6561</v>
      </c>
    </row>
    <row r="705" spans="1:7" x14ac:dyDescent="0.3">
      <c r="A705" s="64" t="s">
        <v>280</v>
      </c>
      <c r="B705" s="64" t="s">
        <v>273</v>
      </c>
      <c r="C705" s="64" t="s">
        <v>257</v>
      </c>
      <c r="D705" s="64" t="s">
        <v>263</v>
      </c>
      <c r="E705" s="110">
        <v>43740</v>
      </c>
      <c r="F705" s="102">
        <v>5</v>
      </c>
      <c r="G705" s="66">
        <v>4019</v>
      </c>
    </row>
    <row r="706" spans="1:7" x14ac:dyDescent="0.3">
      <c r="A706" s="64" t="s">
        <v>261</v>
      </c>
      <c r="B706" s="64" t="s">
        <v>273</v>
      </c>
      <c r="C706" s="64" t="s">
        <v>260</v>
      </c>
      <c r="D706" s="64" t="s">
        <v>275</v>
      </c>
      <c r="E706" s="110">
        <v>43841</v>
      </c>
      <c r="F706" s="102">
        <v>6</v>
      </c>
      <c r="G706" s="66">
        <v>4823</v>
      </c>
    </row>
    <row r="707" spans="1:7" x14ac:dyDescent="0.3">
      <c r="A707" s="64" t="s">
        <v>274</v>
      </c>
      <c r="B707" s="64" t="s">
        <v>266</v>
      </c>
      <c r="C707" s="64" t="s">
        <v>260</v>
      </c>
      <c r="D707" s="64" t="s">
        <v>282</v>
      </c>
      <c r="E707" s="110">
        <v>43670</v>
      </c>
      <c r="F707" s="102">
        <v>2</v>
      </c>
      <c r="G707" s="66">
        <v>1911</v>
      </c>
    </row>
    <row r="708" spans="1:7" x14ac:dyDescent="0.3">
      <c r="A708" s="64" t="s">
        <v>264</v>
      </c>
      <c r="B708" s="64" t="s">
        <v>262</v>
      </c>
      <c r="C708" s="64" t="s">
        <v>257</v>
      </c>
      <c r="D708" s="64" t="s">
        <v>267</v>
      </c>
      <c r="E708" s="110">
        <v>43742</v>
      </c>
      <c r="F708" s="103">
        <v>3</v>
      </c>
      <c r="G708" s="66">
        <v>1959</v>
      </c>
    </row>
    <row r="709" spans="1:7" x14ac:dyDescent="0.3">
      <c r="A709" s="64" t="s">
        <v>281</v>
      </c>
      <c r="B709" s="64" t="s">
        <v>271</v>
      </c>
      <c r="C709" s="64" t="s">
        <v>259</v>
      </c>
      <c r="D709" s="64" t="s">
        <v>282</v>
      </c>
      <c r="E709" s="110">
        <v>43495</v>
      </c>
      <c r="F709" s="103">
        <v>17</v>
      </c>
      <c r="G709" s="66">
        <v>17107</v>
      </c>
    </row>
    <row r="710" spans="1:7" x14ac:dyDescent="0.3">
      <c r="A710" s="64" t="s">
        <v>261</v>
      </c>
      <c r="B710" s="64" t="s">
        <v>266</v>
      </c>
      <c r="C710" s="64" t="s">
        <v>258</v>
      </c>
      <c r="D710" s="64" t="s">
        <v>267</v>
      </c>
      <c r="E710" s="110">
        <v>43462</v>
      </c>
      <c r="F710" s="102">
        <v>9</v>
      </c>
      <c r="G710" s="66">
        <v>8581</v>
      </c>
    </row>
    <row r="711" spans="1:7" x14ac:dyDescent="0.3">
      <c r="A711" s="64" t="s">
        <v>261</v>
      </c>
      <c r="B711" s="64" t="s">
        <v>271</v>
      </c>
      <c r="C711" s="64" t="s">
        <v>259</v>
      </c>
      <c r="D711" s="64" t="s">
        <v>269</v>
      </c>
      <c r="E711" s="110">
        <v>43385</v>
      </c>
      <c r="F711" s="103">
        <v>23</v>
      </c>
      <c r="G711" s="66">
        <v>23222</v>
      </c>
    </row>
    <row r="712" spans="1:7" x14ac:dyDescent="0.3">
      <c r="A712" s="64" t="s">
        <v>270</v>
      </c>
      <c r="B712" s="64" t="s">
        <v>266</v>
      </c>
      <c r="C712" s="64" t="s">
        <v>257</v>
      </c>
      <c r="D712" s="64" t="s">
        <v>269</v>
      </c>
      <c r="E712" s="110">
        <v>43816</v>
      </c>
      <c r="F712" s="102">
        <v>11</v>
      </c>
      <c r="G712" s="66">
        <v>10500</v>
      </c>
    </row>
    <row r="713" spans="1:7" x14ac:dyDescent="0.3">
      <c r="A713" s="64" t="s">
        <v>280</v>
      </c>
      <c r="B713" s="64" t="s">
        <v>278</v>
      </c>
      <c r="C713" s="64" t="s">
        <v>259</v>
      </c>
      <c r="D713" s="64" t="s">
        <v>263</v>
      </c>
      <c r="E713" s="110">
        <v>43398</v>
      </c>
      <c r="F713" s="103">
        <v>18</v>
      </c>
      <c r="G713" s="66">
        <v>19910</v>
      </c>
    </row>
    <row r="714" spans="1:7" x14ac:dyDescent="0.3">
      <c r="A714" s="64" t="s">
        <v>264</v>
      </c>
      <c r="B714" s="64" t="s">
        <v>266</v>
      </c>
      <c r="C714" s="64" t="s">
        <v>259</v>
      </c>
      <c r="D714" s="64" t="s">
        <v>282</v>
      </c>
      <c r="E714" s="110">
        <v>43879</v>
      </c>
      <c r="F714" s="102">
        <v>3</v>
      </c>
      <c r="G714" s="66">
        <v>2873</v>
      </c>
    </row>
    <row r="715" spans="1:7" x14ac:dyDescent="0.3">
      <c r="A715" s="64" t="s">
        <v>276</v>
      </c>
      <c r="B715" s="64" t="s">
        <v>273</v>
      </c>
      <c r="C715" s="64" t="s">
        <v>258</v>
      </c>
      <c r="D715" s="64" t="s">
        <v>267</v>
      </c>
      <c r="E715" s="110">
        <v>43328</v>
      </c>
      <c r="F715" s="102">
        <v>6</v>
      </c>
      <c r="G715" s="66">
        <v>4826</v>
      </c>
    </row>
    <row r="716" spans="1:7" x14ac:dyDescent="0.3">
      <c r="A716" s="64" t="s">
        <v>264</v>
      </c>
      <c r="B716" s="64" t="s">
        <v>266</v>
      </c>
      <c r="C716" s="64" t="s">
        <v>257</v>
      </c>
      <c r="D716" s="64" t="s">
        <v>267</v>
      </c>
      <c r="E716" s="110">
        <v>43218</v>
      </c>
      <c r="F716" s="102">
        <v>9</v>
      </c>
      <c r="G716" s="66">
        <v>8639</v>
      </c>
    </row>
    <row r="717" spans="1:7" x14ac:dyDescent="0.3">
      <c r="A717" s="64" t="s">
        <v>279</v>
      </c>
      <c r="B717" s="64" t="s">
        <v>262</v>
      </c>
      <c r="C717" s="64" t="s">
        <v>257</v>
      </c>
      <c r="D717" s="64" t="s">
        <v>263</v>
      </c>
      <c r="E717" s="110">
        <v>43475</v>
      </c>
      <c r="F717" s="103">
        <v>1</v>
      </c>
      <c r="G717" s="66">
        <v>655</v>
      </c>
    </row>
    <row r="718" spans="1:7" x14ac:dyDescent="0.3">
      <c r="A718" s="64" t="s">
        <v>277</v>
      </c>
      <c r="B718" s="64" t="s">
        <v>271</v>
      </c>
      <c r="C718" s="64" t="s">
        <v>259</v>
      </c>
      <c r="D718" s="64" t="s">
        <v>269</v>
      </c>
      <c r="E718" s="110">
        <v>43392</v>
      </c>
      <c r="F718" s="103">
        <v>9</v>
      </c>
      <c r="G718" s="66">
        <v>9091</v>
      </c>
    </row>
    <row r="719" spans="1:7" x14ac:dyDescent="0.3">
      <c r="A719" s="64" t="s">
        <v>279</v>
      </c>
      <c r="B719" s="64" t="s">
        <v>273</v>
      </c>
      <c r="C719" s="64" t="s">
        <v>258</v>
      </c>
      <c r="D719" s="64" t="s">
        <v>275</v>
      </c>
      <c r="E719" s="110">
        <v>43664</v>
      </c>
      <c r="F719" s="102">
        <v>6</v>
      </c>
      <c r="G719" s="66">
        <v>4838</v>
      </c>
    </row>
    <row r="720" spans="1:7" x14ac:dyDescent="0.3">
      <c r="A720" s="64" t="s">
        <v>264</v>
      </c>
      <c r="B720" s="64" t="s">
        <v>271</v>
      </c>
      <c r="C720" s="64" t="s">
        <v>258</v>
      </c>
      <c r="D720" s="64" t="s">
        <v>267</v>
      </c>
      <c r="E720" s="110">
        <v>43458</v>
      </c>
      <c r="F720" s="103">
        <v>7</v>
      </c>
      <c r="G720" s="66">
        <v>7090</v>
      </c>
    </row>
    <row r="721" spans="1:7" x14ac:dyDescent="0.3">
      <c r="A721" s="64" t="s">
        <v>281</v>
      </c>
      <c r="B721" s="64" t="s">
        <v>262</v>
      </c>
      <c r="C721" s="64" t="s">
        <v>260</v>
      </c>
      <c r="D721" s="64" t="s">
        <v>282</v>
      </c>
      <c r="E721" s="110">
        <v>43714</v>
      </c>
      <c r="F721" s="103">
        <v>3</v>
      </c>
      <c r="G721" s="66">
        <v>1974</v>
      </c>
    </row>
    <row r="722" spans="1:7" x14ac:dyDescent="0.3">
      <c r="A722" s="64" t="s">
        <v>270</v>
      </c>
      <c r="B722" s="64" t="s">
        <v>266</v>
      </c>
      <c r="C722" s="64" t="s">
        <v>260</v>
      </c>
      <c r="D722" s="64" t="s">
        <v>269</v>
      </c>
      <c r="E722" s="110">
        <v>43488</v>
      </c>
      <c r="F722" s="102">
        <v>14</v>
      </c>
      <c r="G722" s="66">
        <v>13427</v>
      </c>
    </row>
    <row r="723" spans="1:7" x14ac:dyDescent="0.3">
      <c r="A723" s="64" t="s">
        <v>277</v>
      </c>
      <c r="B723" s="64" t="s">
        <v>262</v>
      </c>
      <c r="C723" s="64" t="s">
        <v>259</v>
      </c>
      <c r="D723" s="64" t="s">
        <v>267</v>
      </c>
      <c r="E723" s="110">
        <v>43733</v>
      </c>
      <c r="F723" s="103">
        <v>6</v>
      </c>
      <c r="G723" s="66">
        <v>3938</v>
      </c>
    </row>
    <row r="724" spans="1:7" x14ac:dyDescent="0.3">
      <c r="A724" s="64" t="s">
        <v>272</v>
      </c>
      <c r="B724" s="64" t="s">
        <v>271</v>
      </c>
      <c r="C724" s="64" t="s">
        <v>259</v>
      </c>
      <c r="D724" s="64" t="s">
        <v>267</v>
      </c>
      <c r="E724" s="110">
        <v>43693</v>
      </c>
      <c r="F724" s="103">
        <v>6</v>
      </c>
      <c r="G724" s="66">
        <v>6035</v>
      </c>
    </row>
    <row r="725" spans="1:7" x14ac:dyDescent="0.3">
      <c r="A725" s="64" t="s">
        <v>265</v>
      </c>
      <c r="B725" s="64" t="s">
        <v>278</v>
      </c>
      <c r="C725" s="64" t="s">
        <v>260</v>
      </c>
      <c r="D725" s="64" t="s">
        <v>275</v>
      </c>
      <c r="E725" s="110">
        <v>43447</v>
      </c>
      <c r="F725" s="102">
        <v>2</v>
      </c>
      <c r="G725" s="66">
        <v>2225</v>
      </c>
    </row>
    <row r="726" spans="1:7" x14ac:dyDescent="0.3">
      <c r="A726" s="64" t="s">
        <v>280</v>
      </c>
      <c r="B726" s="64" t="s">
        <v>271</v>
      </c>
      <c r="C726" s="64" t="s">
        <v>260</v>
      </c>
      <c r="D726" s="64" t="s">
        <v>275</v>
      </c>
      <c r="E726" s="110">
        <v>43573</v>
      </c>
      <c r="F726" s="103">
        <v>5</v>
      </c>
      <c r="G726" s="66">
        <v>5020</v>
      </c>
    </row>
    <row r="727" spans="1:7" x14ac:dyDescent="0.3">
      <c r="A727" s="64" t="s">
        <v>265</v>
      </c>
      <c r="B727" s="64" t="s">
        <v>278</v>
      </c>
      <c r="C727" s="64" t="s">
        <v>259</v>
      </c>
      <c r="D727" s="64" t="s">
        <v>269</v>
      </c>
      <c r="E727" s="110">
        <v>43655</v>
      </c>
      <c r="F727" s="102">
        <v>8</v>
      </c>
      <c r="G727" s="66">
        <v>8816</v>
      </c>
    </row>
    <row r="728" spans="1:7" x14ac:dyDescent="0.3">
      <c r="A728" s="64" t="s">
        <v>265</v>
      </c>
      <c r="B728" s="64" t="s">
        <v>278</v>
      </c>
      <c r="C728" s="64" t="s">
        <v>259</v>
      </c>
      <c r="D728" s="64" t="s">
        <v>269</v>
      </c>
      <c r="E728" s="110">
        <v>43181</v>
      </c>
      <c r="F728" s="102">
        <v>18</v>
      </c>
      <c r="G728" s="66">
        <v>19848</v>
      </c>
    </row>
    <row r="729" spans="1:7" x14ac:dyDescent="0.3">
      <c r="A729" s="64" t="s">
        <v>261</v>
      </c>
      <c r="B729" s="64" t="s">
        <v>278</v>
      </c>
      <c r="C729" s="64" t="s">
        <v>259</v>
      </c>
      <c r="D729" s="64" t="s">
        <v>269</v>
      </c>
      <c r="E729" s="110">
        <v>43614</v>
      </c>
      <c r="F729" s="102">
        <v>9</v>
      </c>
      <c r="G729" s="66">
        <v>9920</v>
      </c>
    </row>
    <row r="730" spans="1:7" x14ac:dyDescent="0.3">
      <c r="A730" s="64" t="s">
        <v>264</v>
      </c>
      <c r="B730" s="64" t="s">
        <v>271</v>
      </c>
      <c r="C730" s="64" t="s">
        <v>258</v>
      </c>
      <c r="D730" s="64" t="s">
        <v>275</v>
      </c>
      <c r="E730" s="110">
        <v>43596</v>
      </c>
      <c r="F730" s="103">
        <v>14</v>
      </c>
      <c r="G730" s="66">
        <v>14068</v>
      </c>
    </row>
    <row r="731" spans="1:7" x14ac:dyDescent="0.3">
      <c r="A731" s="64" t="s">
        <v>270</v>
      </c>
      <c r="B731" s="64" t="s">
        <v>271</v>
      </c>
      <c r="C731" s="64" t="s">
        <v>257</v>
      </c>
      <c r="D731" s="64" t="s">
        <v>275</v>
      </c>
      <c r="E731" s="110">
        <v>43513</v>
      </c>
      <c r="F731" s="103">
        <v>14</v>
      </c>
      <c r="G731" s="66">
        <v>14137</v>
      </c>
    </row>
    <row r="732" spans="1:7" x14ac:dyDescent="0.3">
      <c r="A732" s="64" t="s">
        <v>279</v>
      </c>
      <c r="B732" s="64" t="s">
        <v>266</v>
      </c>
      <c r="C732" s="64" t="s">
        <v>259</v>
      </c>
      <c r="D732" s="64" t="s">
        <v>275</v>
      </c>
      <c r="E732" s="110">
        <v>43200</v>
      </c>
      <c r="F732" s="102">
        <v>4</v>
      </c>
      <c r="G732" s="66">
        <v>3832</v>
      </c>
    </row>
    <row r="733" spans="1:7" x14ac:dyDescent="0.3">
      <c r="A733" s="64" t="s">
        <v>268</v>
      </c>
      <c r="B733" s="64" t="s">
        <v>278</v>
      </c>
      <c r="C733" s="64" t="s">
        <v>258</v>
      </c>
      <c r="D733" s="64" t="s">
        <v>267</v>
      </c>
      <c r="E733" s="110">
        <v>43577</v>
      </c>
      <c r="F733" s="102">
        <v>3</v>
      </c>
      <c r="G733" s="66">
        <v>3319</v>
      </c>
    </row>
    <row r="734" spans="1:7" x14ac:dyDescent="0.3">
      <c r="A734" s="64" t="s">
        <v>274</v>
      </c>
      <c r="B734" s="64" t="s">
        <v>262</v>
      </c>
      <c r="C734" s="64" t="s">
        <v>259</v>
      </c>
      <c r="D734" s="64" t="s">
        <v>263</v>
      </c>
      <c r="E734" s="110">
        <v>43600</v>
      </c>
      <c r="F734" s="103">
        <v>11</v>
      </c>
      <c r="G734" s="66">
        <v>7234</v>
      </c>
    </row>
    <row r="735" spans="1:7" x14ac:dyDescent="0.3">
      <c r="A735" s="64" t="s">
        <v>274</v>
      </c>
      <c r="B735" s="64" t="s">
        <v>271</v>
      </c>
      <c r="C735" s="64" t="s">
        <v>260</v>
      </c>
      <c r="D735" s="64" t="s">
        <v>282</v>
      </c>
      <c r="E735" s="110">
        <v>43879</v>
      </c>
      <c r="F735" s="103">
        <v>15</v>
      </c>
      <c r="G735" s="66">
        <v>15152</v>
      </c>
    </row>
    <row r="736" spans="1:7" x14ac:dyDescent="0.3">
      <c r="A736" s="64" t="s">
        <v>264</v>
      </c>
      <c r="B736" s="64" t="s">
        <v>262</v>
      </c>
      <c r="C736" s="64" t="s">
        <v>258</v>
      </c>
      <c r="D736" s="64" t="s">
        <v>263</v>
      </c>
      <c r="E736" s="110">
        <v>43772</v>
      </c>
      <c r="F736" s="103">
        <v>4</v>
      </c>
      <c r="G736" s="66">
        <v>2634</v>
      </c>
    </row>
    <row r="737" spans="1:7" x14ac:dyDescent="0.3">
      <c r="A737" s="64" t="s">
        <v>272</v>
      </c>
      <c r="B737" s="64" t="s">
        <v>278</v>
      </c>
      <c r="C737" s="64" t="s">
        <v>258</v>
      </c>
      <c r="D737" s="64" t="s">
        <v>275</v>
      </c>
      <c r="E737" s="110">
        <v>43650</v>
      </c>
      <c r="F737" s="102">
        <v>11</v>
      </c>
      <c r="G737" s="66">
        <v>12122</v>
      </c>
    </row>
    <row r="738" spans="1:7" x14ac:dyDescent="0.3">
      <c r="A738" s="64" t="s">
        <v>268</v>
      </c>
      <c r="B738" s="64" t="s">
        <v>266</v>
      </c>
      <c r="C738" s="64" t="s">
        <v>259</v>
      </c>
      <c r="D738" s="64" t="s">
        <v>269</v>
      </c>
      <c r="E738" s="110">
        <v>43208</v>
      </c>
      <c r="F738" s="102">
        <v>14</v>
      </c>
      <c r="G738" s="66">
        <v>13345</v>
      </c>
    </row>
    <row r="739" spans="1:7" x14ac:dyDescent="0.3">
      <c r="A739" s="64" t="s">
        <v>268</v>
      </c>
      <c r="B739" s="64" t="s">
        <v>266</v>
      </c>
      <c r="C739" s="64" t="s">
        <v>259</v>
      </c>
      <c r="D739" s="64" t="s">
        <v>275</v>
      </c>
      <c r="E739" s="110">
        <v>43797</v>
      </c>
      <c r="F739" s="102">
        <v>11</v>
      </c>
      <c r="G739" s="66">
        <v>10469</v>
      </c>
    </row>
    <row r="740" spans="1:7" x14ac:dyDescent="0.3">
      <c r="A740" s="64" t="s">
        <v>272</v>
      </c>
      <c r="B740" s="64" t="s">
        <v>273</v>
      </c>
      <c r="C740" s="64" t="s">
        <v>257</v>
      </c>
      <c r="D740" s="64" t="s">
        <v>263</v>
      </c>
      <c r="E740" s="110">
        <v>43405</v>
      </c>
      <c r="F740" s="102">
        <v>12</v>
      </c>
      <c r="G740" s="66">
        <v>9657</v>
      </c>
    </row>
    <row r="741" spans="1:7" x14ac:dyDescent="0.3">
      <c r="A741" s="64" t="s">
        <v>265</v>
      </c>
      <c r="B741" s="64" t="s">
        <v>266</v>
      </c>
      <c r="C741" s="64" t="s">
        <v>260</v>
      </c>
      <c r="D741" s="64" t="s">
        <v>263</v>
      </c>
      <c r="E741" s="110">
        <v>43512</v>
      </c>
      <c r="F741" s="102">
        <v>14</v>
      </c>
      <c r="G741" s="66">
        <v>13339</v>
      </c>
    </row>
    <row r="742" spans="1:7" x14ac:dyDescent="0.3">
      <c r="A742" s="64" t="s">
        <v>276</v>
      </c>
      <c r="B742" s="64" t="s">
        <v>262</v>
      </c>
      <c r="C742" s="64" t="s">
        <v>258</v>
      </c>
      <c r="D742" s="64" t="s">
        <v>267</v>
      </c>
      <c r="E742" s="110">
        <v>43579</v>
      </c>
      <c r="F742" s="103">
        <v>8</v>
      </c>
      <c r="G742" s="66">
        <v>5243</v>
      </c>
    </row>
    <row r="743" spans="1:7" x14ac:dyDescent="0.3">
      <c r="A743" s="64" t="s">
        <v>272</v>
      </c>
      <c r="B743" s="64" t="s">
        <v>262</v>
      </c>
      <c r="C743" s="64" t="s">
        <v>257</v>
      </c>
      <c r="D743" s="64" t="s">
        <v>275</v>
      </c>
      <c r="E743" s="110">
        <v>43531</v>
      </c>
      <c r="F743" s="103">
        <v>4</v>
      </c>
      <c r="G743" s="66">
        <v>2633</v>
      </c>
    </row>
    <row r="744" spans="1:7" x14ac:dyDescent="0.3">
      <c r="A744" s="64" t="s">
        <v>279</v>
      </c>
      <c r="B744" s="64" t="s">
        <v>278</v>
      </c>
      <c r="C744" s="64" t="s">
        <v>260</v>
      </c>
      <c r="D744" s="64" t="s">
        <v>269</v>
      </c>
      <c r="E744" s="110">
        <v>43799</v>
      </c>
      <c r="F744" s="102">
        <v>19</v>
      </c>
      <c r="G744" s="66">
        <v>21009</v>
      </c>
    </row>
    <row r="745" spans="1:7" x14ac:dyDescent="0.3">
      <c r="A745" s="64" t="s">
        <v>261</v>
      </c>
      <c r="B745" s="64" t="s">
        <v>278</v>
      </c>
      <c r="C745" s="64" t="s">
        <v>257</v>
      </c>
      <c r="D745" s="64" t="s">
        <v>282</v>
      </c>
      <c r="E745" s="110">
        <v>43184</v>
      </c>
      <c r="F745" s="102">
        <v>11</v>
      </c>
      <c r="G745" s="66">
        <v>12142</v>
      </c>
    </row>
    <row r="746" spans="1:7" x14ac:dyDescent="0.3">
      <c r="A746" s="64" t="s">
        <v>265</v>
      </c>
      <c r="B746" s="64" t="s">
        <v>266</v>
      </c>
      <c r="C746" s="64" t="s">
        <v>259</v>
      </c>
      <c r="D746" s="64" t="s">
        <v>267</v>
      </c>
      <c r="E746" s="110">
        <v>43771</v>
      </c>
      <c r="F746" s="102">
        <v>13</v>
      </c>
      <c r="G746" s="66">
        <v>12423</v>
      </c>
    </row>
    <row r="747" spans="1:7" x14ac:dyDescent="0.3">
      <c r="A747" s="64" t="s">
        <v>276</v>
      </c>
      <c r="B747" s="64" t="s">
        <v>273</v>
      </c>
      <c r="C747" s="64" t="s">
        <v>260</v>
      </c>
      <c r="D747" s="64" t="s">
        <v>275</v>
      </c>
      <c r="E747" s="110">
        <v>43672</v>
      </c>
      <c r="F747" s="102">
        <v>13</v>
      </c>
      <c r="G747" s="66">
        <v>10455</v>
      </c>
    </row>
    <row r="748" spans="1:7" x14ac:dyDescent="0.3">
      <c r="A748" s="64" t="s">
        <v>276</v>
      </c>
      <c r="B748" s="64" t="s">
        <v>278</v>
      </c>
      <c r="C748" s="64" t="s">
        <v>258</v>
      </c>
      <c r="D748" s="64" t="s">
        <v>269</v>
      </c>
      <c r="E748" s="110">
        <v>43662</v>
      </c>
      <c r="F748" s="102">
        <v>17</v>
      </c>
      <c r="G748" s="66">
        <v>18855</v>
      </c>
    </row>
    <row r="749" spans="1:7" x14ac:dyDescent="0.3">
      <c r="A749" s="64" t="s">
        <v>276</v>
      </c>
      <c r="B749" s="64" t="s">
        <v>266</v>
      </c>
      <c r="C749" s="64" t="s">
        <v>259</v>
      </c>
      <c r="D749" s="64" t="s">
        <v>275</v>
      </c>
      <c r="E749" s="110">
        <v>43208</v>
      </c>
      <c r="F749" s="102">
        <v>5</v>
      </c>
      <c r="G749" s="66">
        <v>4763</v>
      </c>
    </row>
    <row r="750" spans="1:7" x14ac:dyDescent="0.3">
      <c r="A750" s="64" t="s">
        <v>277</v>
      </c>
      <c r="B750" s="64" t="s">
        <v>271</v>
      </c>
      <c r="C750" s="64" t="s">
        <v>259</v>
      </c>
      <c r="D750" s="64" t="s">
        <v>275</v>
      </c>
      <c r="E750" s="110">
        <v>43621</v>
      </c>
      <c r="F750" s="103">
        <v>13</v>
      </c>
      <c r="G750" s="66">
        <v>13039</v>
      </c>
    </row>
    <row r="751" spans="1:7" x14ac:dyDescent="0.3">
      <c r="A751" s="64" t="s">
        <v>261</v>
      </c>
      <c r="B751" s="64" t="s">
        <v>266</v>
      </c>
      <c r="C751" s="64" t="s">
        <v>259</v>
      </c>
      <c r="D751" s="64" t="s">
        <v>269</v>
      </c>
      <c r="E751" s="110">
        <v>43335</v>
      </c>
      <c r="F751" s="102">
        <v>19</v>
      </c>
      <c r="G751" s="66">
        <v>18224</v>
      </c>
    </row>
    <row r="752" spans="1:7" x14ac:dyDescent="0.3">
      <c r="A752" s="64" t="s">
        <v>280</v>
      </c>
      <c r="B752" s="64" t="s">
        <v>278</v>
      </c>
      <c r="C752" s="64" t="s">
        <v>260</v>
      </c>
      <c r="D752" s="64" t="s">
        <v>269</v>
      </c>
      <c r="E752" s="110">
        <v>43416</v>
      </c>
      <c r="F752" s="102">
        <v>13</v>
      </c>
      <c r="G752" s="66">
        <v>14386</v>
      </c>
    </row>
    <row r="753" spans="1:7" x14ac:dyDescent="0.3">
      <c r="A753" s="64" t="s">
        <v>270</v>
      </c>
      <c r="B753" s="64" t="s">
        <v>271</v>
      </c>
      <c r="C753" s="64" t="s">
        <v>260</v>
      </c>
      <c r="D753" s="64" t="s">
        <v>269</v>
      </c>
      <c r="E753" s="110">
        <v>43674</v>
      </c>
      <c r="F753" s="103">
        <v>23</v>
      </c>
      <c r="G753" s="66">
        <v>23076</v>
      </c>
    </row>
    <row r="754" spans="1:7" x14ac:dyDescent="0.3">
      <c r="A754" s="64" t="s">
        <v>270</v>
      </c>
      <c r="B754" s="64" t="s">
        <v>278</v>
      </c>
      <c r="C754" s="64" t="s">
        <v>259</v>
      </c>
      <c r="D754" s="64" t="s">
        <v>263</v>
      </c>
      <c r="E754" s="110">
        <v>43414</v>
      </c>
      <c r="F754" s="103">
        <v>13</v>
      </c>
      <c r="G754" s="66">
        <v>14469</v>
      </c>
    </row>
    <row r="755" spans="1:7" x14ac:dyDescent="0.3">
      <c r="A755" s="64" t="s">
        <v>261</v>
      </c>
      <c r="B755" s="64" t="s">
        <v>266</v>
      </c>
      <c r="C755" s="64" t="s">
        <v>257</v>
      </c>
      <c r="D755" s="64" t="s">
        <v>269</v>
      </c>
      <c r="E755" s="110">
        <v>43353</v>
      </c>
      <c r="F755" s="102">
        <v>14</v>
      </c>
      <c r="G755" s="66">
        <v>13360</v>
      </c>
    </row>
    <row r="756" spans="1:7" x14ac:dyDescent="0.3">
      <c r="A756" s="64" t="s">
        <v>265</v>
      </c>
      <c r="B756" s="64" t="s">
        <v>273</v>
      </c>
      <c r="C756" s="64" t="s">
        <v>259</v>
      </c>
      <c r="D756" s="64" t="s">
        <v>282</v>
      </c>
      <c r="E756" s="110">
        <v>43886</v>
      </c>
      <c r="F756" s="102">
        <v>8</v>
      </c>
      <c r="G756" s="66">
        <v>6431</v>
      </c>
    </row>
    <row r="757" spans="1:7" x14ac:dyDescent="0.3">
      <c r="A757" s="64" t="s">
        <v>272</v>
      </c>
      <c r="B757" s="64" t="s">
        <v>266</v>
      </c>
      <c r="C757" s="64" t="s">
        <v>259</v>
      </c>
      <c r="D757" s="64" t="s">
        <v>275</v>
      </c>
      <c r="E757" s="110">
        <v>43387</v>
      </c>
      <c r="F757" s="102">
        <v>9</v>
      </c>
      <c r="G757" s="66">
        <v>8577</v>
      </c>
    </row>
    <row r="758" spans="1:7" x14ac:dyDescent="0.3">
      <c r="A758" s="64" t="s">
        <v>274</v>
      </c>
      <c r="B758" s="64" t="s">
        <v>266</v>
      </c>
      <c r="C758" s="64" t="s">
        <v>260</v>
      </c>
      <c r="D758" s="64" t="s">
        <v>267</v>
      </c>
      <c r="E758" s="110">
        <v>43833</v>
      </c>
      <c r="F758" s="102">
        <v>2</v>
      </c>
      <c r="G758" s="66">
        <v>1908</v>
      </c>
    </row>
    <row r="759" spans="1:7" x14ac:dyDescent="0.3">
      <c r="A759" s="64" t="s">
        <v>261</v>
      </c>
      <c r="B759" s="64" t="s">
        <v>271</v>
      </c>
      <c r="C759" s="64" t="s">
        <v>260</v>
      </c>
      <c r="D759" s="64" t="s">
        <v>275</v>
      </c>
      <c r="E759" s="110">
        <v>43881</v>
      </c>
      <c r="F759" s="103">
        <v>15</v>
      </c>
      <c r="G759" s="66">
        <v>15141</v>
      </c>
    </row>
    <row r="760" spans="1:7" x14ac:dyDescent="0.3">
      <c r="A760" s="64" t="s">
        <v>274</v>
      </c>
      <c r="B760" s="64" t="s">
        <v>273</v>
      </c>
      <c r="C760" s="64" t="s">
        <v>257</v>
      </c>
      <c r="D760" s="64" t="s">
        <v>267</v>
      </c>
      <c r="E760" s="110">
        <v>43222</v>
      </c>
      <c r="F760" s="102">
        <v>4</v>
      </c>
      <c r="G760" s="66">
        <v>3230</v>
      </c>
    </row>
    <row r="761" spans="1:7" x14ac:dyDescent="0.3">
      <c r="A761" s="64" t="s">
        <v>270</v>
      </c>
      <c r="B761" s="64" t="s">
        <v>271</v>
      </c>
      <c r="C761" s="64" t="s">
        <v>259</v>
      </c>
      <c r="D761" s="64" t="s">
        <v>267</v>
      </c>
      <c r="E761" s="110">
        <v>43416</v>
      </c>
      <c r="F761" s="103">
        <v>11</v>
      </c>
      <c r="G761" s="66">
        <v>11108</v>
      </c>
    </row>
    <row r="762" spans="1:7" x14ac:dyDescent="0.3">
      <c r="A762" s="64" t="s">
        <v>274</v>
      </c>
      <c r="B762" s="64" t="s">
        <v>273</v>
      </c>
      <c r="C762" s="64" t="s">
        <v>257</v>
      </c>
      <c r="D762" s="64" t="s">
        <v>269</v>
      </c>
      <c r="E762" s="110">
        <v>43824</v>
      </c>
      <c r="F762" s="102">
        <v>18</v>
      </c>
      <c r="G762" s="66">
        <v>14475</v>
      </c>
    </row>
    <row r="763" spans="1:7" x14ac:dyDescent="0.3">
      <c r="A763" s="64" t="s">
        <v>264</v>
      </c>
      <c r="B763" s="64" t="s">
        <v>262</v>
      </c>
      <c r="C763" s="64" t="s">
        <v>259</v>
      </c>
      <c r="D763" s="64" t="s">
        <v>282</v>
      </c>
      <c r="E763" s="110">
        <v>43506</v>
      </c>
      <c r="F763" s="103">
        <v>3</v>
      </c>
      <c r="G763" s="66">
        <v>1960</v>
      </c>
    </row>
    <row r="764" spans="1:7" x14ac:dyDescent="0.3">
      <c r="A764" s="64" t="s">
        <v>264</v>
      </c>
      <c r="B764" s="64" t="s">
        <v>266</v>
      </c>
      <c r="C764" s="64" t="s">
        <v>259</v>
      </c>
      <c r="D764" s="64" t="s">
        <v>269</v>
      </c>
      <c r="E764" s="110">
        <v>43790</v>
      </c>
      <c r="F764" s="102">
        <v>19</v>
      </c>
      <c r="G764" s="66">
        <v>18096</v>
      </c>
    </row>
    <row r="765" spans="1:7" x14ac:dyDescent="0.3">
      <c r="A765" s="64" t="s">
        <v>277</v>
      </c>
      <c r="B765" s="64" t="s">
        <v>266</v>
      </c>
      <c r="C765" s="64" t="s">
        <v>258</v>
      </c>
      <c r="D765" s="64" t="s">
        <v>275</v>
      </c>
      <c r="E765" s="110">
        <v>43853</v>
      </c>
      <c r="F765" s="102">
        <v>6</v>
      </c>
      <c r="G765" s="66">
        <v>5746</v>
      </c>
    </row>
    <row r="766" spans="1:7" x14ac:dyDescent="0.3">
      <c r="A766" s="64" t="s">
        <v>264</v>
      </c>
      <c r="B766" s="64" t="s">
        <v>266</v>
      </c>
      <c r="C766" s="64" t="s">
        <v>257</v>
      </c>
      <c r="D766" s="64" t="s">
        <v>269</v>
      </c>
      <c r="E766" s="110">
        <v>43687</v>
      </c>
      <c r="F766" s="102">
        <v>11</v>
      </c>
      <c r="G766" s="66">
        <v>10477</v>
      </c>
    </row>
    <row r="767" spans="1:7" x14ac:dyDescent="0.3">
      <c r="A767" s="64" t="s">
        <v>279</v>
      </c>
      <c r="B767" s="64" t="s">
        <v>271</v>
      </c>
      <c r="C767" s="64" t="s">
        <v>258</v>
      </c>
      <c r="D767" s="64" t="s">
        <v>267</v>
      </c>
      <c r="E767" s="110">
        <v>43272</v>
      </c>
      <c r="F767" s="103">
        <v>5</v>
      </c>
      <c r="G767" s="66">
        <v>5028</v>
      </c>
    </row>
    <row r="768" spans="1:7" x14ac:dyDescent="0.3">
      <c r="A768" s="64" t="s">
        <v>265</v>
      </c>
      <c r="B768" s="64" t="s">
        <v>273</v>
      </c>
      <c r="C768" s="64" t="s">
        <v>259</v>
      </c>
      <c r="D768" s="64" t="s">
        <v>275</v>
      </c>
      <c r="E768" s="110">
        <v>43527</v>
      </c>
      <c r="F768" s="102">
        <v>15</v>
      </c>
      <c r="G768" s="66">
        <v>12080</v>
      </c>
    </row>
    <row r="769" spans="1:7" x14ac:dyDescent="0.3">
      <c r="A769" s="64" t="s">
        <v>274</v>
      </c>
      <c r="B769" s="64" t="s">
        <v>266</v>
      </c>
      <c r="C769" s="64" t="s">
        <v>258</v>
      </c>
      <c r="D769" s="64" t="s">
        <v>267</v>
      </c>
      <c r="E769" s="110">
        <v>43695</v>
      </c>
      <c r="F769" s="102">
        <v>12</v>
      </c>
      <c r="G769" s="66">
        <v>11518</v>
      </c>
    </row>
    <row r="770" spans="1:7" x14ac:dyDescent="0.3">
      <c r="A770" s="64" t="s">
        <v>281</v>
      </c>
      <c r="B770" s="64" t="s">
        <v>266</v>
      </c>
      <c r="C770" s="64" t="s">
        <v>257</v>
      </c>
      <c r="D770" s="64" t="s">
        <v>263</v>
      </c>
      <c r="E770" s="110">
        <v>43534</v>
      </c>
      <c r="F770" s="102">
        <v>15</v>
      </c>
      <c r="G770" s="66">
        <v>14272</v>
      </c>
    </row>
    <row r="771" spans="1:7" x14ac:dyDescent="0.3">
      <c r="A771" s="64" t="s">
        <v>280</v>
      </c>
      <c r="B771" s="64" t="s">
        <v>278</v>
      </c>
      <c r="C771" s="64" t="s">
        <v>257</v>
      </c>
      <c r="D771" s="64" t="s">
        <v>263</v>
      </c>
      <c r="E771" s="110">
        <v>43364</v>
      </c>
      <c r="F771" s="103">
        <v>10</v>
      </c>
      <c r="G771" s="66">
        <v>11096</v>
      </c>
    </row>
    <row r="772" spans="1:7" x14ac:dyDescent="0.3">
      <c r="A772" s="64" t="s">
        <v>279</v>
      </c>
      <c r="B772" s="64" t="s">
        <v>273</v>
      </c>
      <c r="C772" s="64" t="s">
        <v>259</v>
      </c>
      <c r="D772" s="64" t="s">
        <v>263</v>
      </c>
      <c r="E772" s="110">
        <v>43498</v>
      </c>
      <c r="F772" s="103">
        <v>16</v>
      </c>
      <c r="G772" s="66">
        <v>12920</v>
      </c>
    </row>
    <row r="773" spans="1:7" x14ac:dyDescent="0.3">
      <c r="A773" s="64" t="s">
        <v>274</v>
      </c>
      <c r="B773" s="64" t="s">
        <v>266</v>
      </c>
      <c r="C773" s="64" t="s">
        <v>259</v>
      </c>
      <c r="D773" s="64" t="s">
        <v>263</v>
      </c>
      <c r="E773" s="110">
        <v>43426</v>
      </c>
      <c r="F773" s="102">
        <v>4</v>
      </c>
      <c r="G773" s="66">
        <v>3821</v>
      </c>
    </row>
    <row r="774" spans="1:7" x14ac:dyDescent="0.3">
      <c r="A774" s="64" t="s">
        <v>277</v>
      </c>
      <c r="B774" s="64" t="s">
        <v>262</v>
      </c>
      <c r="C774" s="64" t="s">
        <v>259</v>
      </c>
      <c r="D774" s="64" t="s">
        <v>282</v>
      </c>
      <c r="E774" s="110">
        <v>43482</v>
      </c>
      <c r="F774" s="103">
        <v>6</v>
      </c>
      <c r="G774" s="66">
        <v>3930</v>
      </c>
    </row>
    <row r="775" spans="1:7" x14ac:dyDescent="0.3">
      <c r="A775" s="64" t="s">
        <v>279</v>
      </c>
      <c r="B775" s="64" t="s">
        <v>262</v>
      </c>
      <c r="C775" s="64" t="s">
        <v>260</v>
      </c>
      <c r="D775" s="64" t="s">
        <v>275</v>
      </c>
      <c r="E775" s="110">
        <v>43757</v>
      </c>
      <c r="F775" s="103">
        <v>3</v>
      </c>
      <c r="G775" s="66">
        <v>1976</v>
      </c>
    </row>
    <row r="776" spans="1:7" x14ac:dyDescent="0.3">
      <c r="A776" s="64" t="s">
        <v>276</v>
      </c>
      <c r="B776" s="64" t="s">
        <v>262</v>
      </c>
      <c r="C776" s="64" t="s">
        <v>259</v>
      </c>
      <c r="D776" s="64" t="s">
        <v>269</v>
      </c>
      <c r="E776" s="110">
        <v>43870</v>
      </c>
      <c r="F776" s="103">
        <v>8</v>
      </c>
      <c r="G776" s="66">
        <v>5217</v>
      </c>
    </row>
    <row r="777" spans="1:7" x14ac:dyDescent="0.3">
      <c r="A777" s="64" t="s">
        <v>274</v>
      </c>
      <c r="B777" s="64" t="s">
        <v>271</v>
      </c>
      <c r="C777" s="64" t="s">
        <v>260</v>
      </c>
      <c r="D777" s="64" t="s">
        <v>275</v>
      </c>
      <c r="E777" s="110">
        <v>43789</v>
      </c>
      <c r="F777" s="103">
        <v>9</v>
      </c>
      <c r="G777" s="66">
        <v>9095</v>
      </c>
    </row>
    <row r="778" spans="1:7" x14ac:dyDescent="0.3">
      <c r="A778" s="64" t="s">
        <v>272</v>
      </c>
      <c r="B778" s="64" t="s">
        <v>266</v>
      </c>
      <c r="C778" s="64" t="s">
        <v>260</v>
      </c>
      <c r="D778" s="64" t="s">
        <v>263</v>
      </c>
      <c r="E778" s="110">
        <v>43328</v>
      </c>
      <c r="F778" s="102">
        <v>3</v>
      </c>
      <c r="G778" s="66">
        <v>2857</v>
      </c>
    </row>
    <row r="779" spans="1:7" x14ac:dyDescent="0.3">
      <c r="A779" s="64" t="s">
        <v>276</v>
      </c>
      <c r="B779" s="64" t="s">
        <v>278</v>
      </c>
      <c r="C779" s="64" t="s">
        <v>260</v>
      </c>
      <c r="D779" s="64" t="s">
        <v>282</v>
      </c>
      <c r="E779" s="110">
        <v>43770</v>
      </c>
      <c r="F779" s="102">
        <v>7</v>
      </c>
      <c r="G779" s="66">
        <v>7756</v>
      </c>
    </row>
    <row r="780" spans="1:7" x14ac:dyDescent="0.3">
      <c r="A780" s="64" t="s">
        <v>279</v>
      </c>
      <c r="B780" s="64" t="s">
        <v>262</v>
      </c>
      <c r="C780" s="64" t="s">
        <v>258</v>
      </c>
      <c r="D780" s="64" t="s">
        <v>267</v>
      </c>
      <c r="E780" s="110">
        <v>43274</v>
      </c>
      <c r="F780" s="103">
        <v>5</v>
      </c>
      <c r="G780" s="66">
        <v>3291</v>
      </c>
    </row>
    <row r="781" spans="1:7" x14ac:dyDescent="0.3">
      <c r="A781" s="64" t="s">
        <v>272</v>
      </c>
      <c r="B781" s="64" t="s">
        <v>266</v>
      </c>
      <c r="C781" s="64" t="s">
        <v>259</v>
      </c>
      <c r="D781" s="64" t="s">
        <v>275</v>
      </c>
      <c r="E781" s="110">
        <v>43200</v>
      </c>
      <c r="F781" s="102">
        <v>11</v>
      </c>
      <c r="G781" s="66">
        <v>10478</v>
      </c>
    </row>
    <row r="782" spans="1:7" x14ac:dyDescent="0.3">
      <c r="A782" s="64" t="s">
        <v>270</v>
      </c>
      <c r="B782" s="64" t="s">
        <v>278</v>
      </c>
      <c r="C782" s="64" t="s">
        <v>258</v>
      </c>
      <c r="D782" s="64" t="s">
        <v>263</v>
      </c>
      <c r="E782" s="110">
        <v>43722</v>
      </c>
      <c r="F782" s="103">
        <v>6</v>
      </c>
      <c r="G782" s="66">
        <v>6672</v>
      </c>
    </row>
    <row r="783" spans="1:7" x14ac:dyDescent="0.3">
      <c r="A783" s="64" t="s">
        <v>276</v>
      </c>
      <c r="B783" s="64" t="s">
        <v>278</v>
      </c>
      <c r="C783" s="64" t="s">
        <v>257</v>
      </c>
      <c r="D783" s="64" t="s">
        <v>263</v>
      </c>
      <c r="E783" s="110">
        <v>43432</v>
      </c>
      <c r="F783" s="103">
        <v>4</v>
      </c>
      <c r="G783" s="66">
        <v>4411</v>
      </c>
    </row>
    <row r="784" spans="1:7" x14ac:dyDescent="0.3">
      <c r="A784" s="64" t="s">
        <v>265</v>
      </c>
      <c r="B784" s="64" t="s">
        <v>278</v>
      </c>
      <c r="C784" s="64" t="s">
        <v>258</v>
      </c>
      <c r="D784" s="64" t="s">
        <v>275</v>
      </c>
      <c r="E784" s="110">
        <v>43666</v>
      </c>
      <c r="F784" s="102">
        <v>2</v>
      </c>
      <c r="G784" s="66">
        <v>2213</v>
      </c>
    </row>
    <row r="785" spans="1:7" x14ac:dyDescent="0.3">
      <c r="A785" s="64" t="s">
        <v>277</v>
      </c>
      <c r="B785" s="64" t="s">
        <v>271</v>
      </c>
      <c r="C785" s="64" t="s">
        <v>259</v>
      </c>
      <c r="D785" s="64" t="s">
        <v>282</v>
      </c>
      <c r="E785" s="110">
        <v>43873</v>
      </c>
      <c r="F785" s="103">
        <v>8</v>
      </c>
      <c r="G785" s="66">
        <v>8047</v>
      </c>
    </row>
    <row r="786" spans="1:7" x14ac:dyDescent="0.3">
      <c r="A786" s="64" t="s">
        <v>268</v>
      </c>
      <c r="B786" s="64" t="s">
        <v>266</v>
      </c>
      <c r="C786" s="64" t="s">
        <v>258</v>
      </c>
      <c r="D786" s="64" t="s">
        <v>263</v>
      </c>
      <c r="E786" s="110">
        <v>43338</v>
      </c>
      <c r="F786" s="102">
        <v>14</v>
      </c>
      <c r="G786" s="66">
        <v>13356</v>
      </c>
    </row>
    <row r="787" spans="1:7" x14ac:dyDescent="0.3">
      <c r="A787" s="64" t="s">
        <v>270</v>
      </c>
      <c r="B787" s="64" t="s">
        <v>271</v>
      </c>
      <c r="C787" s="64" t="s">
        <v>257</v>
      </c>
      <c r="D787" s="64" t="s">
        <v>282</v>
      </c>
      <c r="E787" s="110">
        <v>43583</v>
      </c>
      <c r="F787" s="103">
        <v>14</v>
      </c>
      <c r="G787" s="66">
        <v>14165</v>
      </c>
    </row>
    <row r="788" spans="1:7" x14ac:dyDescent="0.3">
      <c r="A788" s="64" t="s">
        <v>281</v>
      </c>
      <c r="B788" s="64" t="s">
        <v>278</v>
      </c>
      <c r="C788" s="64" t="s">
        <v>260</v>
      </c>
      <c r="D788" s="64" t="s">
        <v>263</v>
      </c>
      <c r="E788" s="110">
        <v>43455</v>
      </c>
      <c r="F788" s="102">
        <v>12</v>
      </c>
      <c r="G788" s="66">
        <v>13288</v>
      </c>
    </row>
    <row r="789" spans="1:7" x14ac:dyDescent="0.3">
      <c r="A789" s="64" t="s">
        <v>268</v>
      </c>
      <c r="B789" s="64" t="s">
        <v>278</v>
      </c>
      <c r="C789" s="64" t="s">
        <v>260</v>
      </c>
      <c r="D789" s="64" t="s">
        <v>275</v>
      </c>
      <c r="E789" s="110">
        <v>43511</v>
      </c>
      <c r="F789" s="102">
        <v>4</v>
      </c>
      <c r="G789" s="66">
        <v>4419</v>
      </c>
    </row>
    <row r="790" spans="1:7" x14ac:dyDescent="0.3">
      <c r="A790" s="64" t="s">
        <v>277</v>
      </c>
      <c r="B790" s="64" t="s">
        <v>273</v>
      </c>
      <c r="C790" s="64" t="s">
        <v>258</v>
      </c>
      <c r="D790" s="64" t="s">
        <v>282</v>
      </c>
      <c r="E790" s="110">
        <v>43715</v>
      </c>
      <c r="F790" s="102">
        <v>4</v>
      </c>
      <c r="G790" s="66">
        <v>3235</v>
      </c>
    </row>
    <row r="791" spans="1:7" x14ac:dyDescent="0.3">
      <c r="A791" s="64" t="s">
        <v>274</v>
      </c>
      <c r="B791" s="64" t="s">
        <v>278</v>
      </c>
      <c r="C791" s="64" t="s">
        <v>257</v>
      </c>
      <c r="D791" s="64" t="s">
        <v>263</v>
      </c>
      <c r="E791" s="110">
        <v>43503</v>
      </c>
      <c r="F791" s="102">
        <v>10</v>
      </c>
      <c r="G791" s="66">
        <v>11110</v>
      </c>
    </row>
    <row r="792" spans="1:7" x14ac:dyDescent="0.3">
      <c r="A792" s="64" t="s">
        <v>261</v>
      </c>
      <c r="B792" s="64" t="s">
        <v>271</v>
      </c>
      <c r="C792" s="64" t="s">
        <v>257</v>
      </c>
      <c r="D792" s="64" t="s">
        <v>282</v>
      </c>
      <c r="E792" s="110">
        <v>43329</v>
      </c>
      <c r="F792" s="103">
        <v>17</v>
      </c>
      <c r="G792" s="66">
        <v>17156</v>
      </c>
    </row>
    <row r="793" spans="1:7" x14ac:dyDescent="0.3">
      <c r="A793" s="64" t="s">
        <v>265</v>
      </c>
      <c r="B793" s="64" t="s">
        <v>262</v>
      </c>
      <c r="C793" s="64" t="s">
        <v>257</v>
      </c>
      <c r="D793" s="64" t="s">
        <v>263</v>
      </c>
      <c r="E793" s="110">
        <v>43423</v>
      </c>
      <c r="F793" s="103">
        <v>9</v>
      </c>
      <c r="G793" s="66">
        <v>5913</v>
      </c>
    </row>
    <row r="794" spans="1:7" x14ac:dyDescent="0.3">
      <c r="A794" s="64" t="s">
        <v>265</v>
      </c>
      <c r="B794" s="64" t="s">
        <v>271</v>
      </c>
      <c r="C794" s="64" t="s">
        <v>257</v>
      </c>
      <c r="D794" s="64" t="s">
        <v>267</v>
      </c>
      <c r="E794" s="110">
        <v>43764</v>
      </c>
      <c r="F794" s="103">
        <v>8</v>
      </c>
      <c r="G794" s="66">
        <v>8072</v>
      </c>
    </row>
    <row r="795" spans="1:7" x14ac:dyDescent="0.3">
      <c r="A795" s="64" t="s">
        <v>265</v>
      </c>
      <c r="B795" s="64" t="s">
        <v>273</v>
      </c>
      <c r="C795" s="64" t="s">
        <v>259</v>
      </c>
      <c r="D795" s="64" t="s">
        <v>269</v>
      </c>
      <c r="E795" s="110">
        <v>43521</v>
      </c>
      <c r="F795" s="102">
        <v>20</v>
      </c>
      <c r="G795" s="66">
        <v>16022</v>
      </c>
    </row>
    <row r="796" spans="1:7" x14ac:dyDescent="0.3">
      <c r="A796" s="64" t="s">
        <v>272</v>
      </c>
      <c r="B796" s="64" t="s">
        <v>262</v>
      </c>
      <c r="C796" s="64" t="s">
        <v>259</v>
      </c>
      <c r="D796" s="64" t="s">
        <v>275</v>
      </c>
      <c r="E796" s="110">
        <v>43526</v>
      </c>
      <c r="F796" s="103">
        <v>1</v>
      </c>
      <c r="G796" s="66">
        <v>658</v>
      </c>
    </row>
    <row r="797" spans="1:7" x14ac:dyDescent="0.3">
      <c r="A797" s="64" t="s">
        <v>264</v>
      </c>
      <c r="B797" s="64" t="s">
        <v>278</v>
      </c>
      <c r="C797" s="64" t="s">
        <v>257</v>
      </c>
      <c r="D797" s="64" t="s">
        <v>267</v>
      </c>
      <c r="E797" s="110">
        <v>43707</v>
      </c>
      <c r="F797" s="102">
        <v>4</v>
      </c>
      <c r="G797" s="66">
        <v>4444</v>
      </c>
    </row>
    <row r="798" spans="1:7" x14ac:dyDescent="0.3">
      <c r="A798" s="64" t="s">
        <v>274</v>
      </c>
      <c r="B798" s="64" t="s">
        <v>278</v>
      </c>
      <c r="C798" s="64" t="s">
        <v>257</v>
      </c>
      <c r="D798" s="64" t="s">
        <v>269</v>
      </c>
      <c r="E798" s="110">
        <v>43208</v>
      </c>
      <c r="F798" s="102">
        <v>15</v>
      </c>
      <c r="G798" s="66">
        <v>16632</v>
      </c>
    </row>
    <row r="799" spans="1:7" x14ac:dyDescent="0.3">
      <c r="A799" s="64" t="s">
        <v>265</v>
      </c>
      <c r="B799" s="64" t="s">
        <v>273</v>
      </c>
      <c r="C799" s="64" t="s">
        <v>257</v>
      </c>
      <c r="D799" s="64" t="s">
        <v>269</v>
      </c>
      <c r="E799" s="110">
        <v>43439</v>
      </c>
      <c r="F799" s="102">
        <v>18</v>
      </c>
      <c r="G799" s="66">
        <v>14426</v>
      </c>
    </row>
    <row r="800" spans="1:7" x14ac:dyDescent="0.3">
      <c r="A800" s="64" t="s">
        <v>276</v>
      </c>
      <c r="B800" s="64" t="s">
        <v>262</v>
      </c>
      <c r="C800" s="64" t="s">
        <v>259</v>
      </c>
      <c r="D800" s="64" t="s">
        <v>275</v>
      </c>
      <c r="E800" s="110">
        <v>43231</v>
      </c>
      <c r="F800" s="103">
        <v>6</v>
      </c>
      <c r="G800" s="66">
        <v>3947</v>
      </c>
    </row>
    <row r="801" spans="1:7" x14ac:dyDescent="0.3">
      <c r="A801" s="64" t="s">
        <v>270</v>
      </c>
      <c r="B801" s="64" t="s">
        <v>278</v>
      </c>
      <c r="C801" s="64" t="s">
        <v>257</v>
      </c>
      <c r="D801" s="64" t="s">
        <v>263</v>
      </c>
      <c r="E801" s="110">
        <v>43797</v>
      </c>
      <c r="F801" s="102">
        <v>11</v>
      </c>
      <c r="G801" s="66">
        <v>12194</v>
      </c>
    </row>
    <row r="802" spans="1:7" x14ac:dyDescent="0.3">
      <c r="A802" s="64" t="s">
        <v>279</v>
      </c>
      <c r="B802" s="64" t="s">
        <v>262</v>
      </c>
      <c r="C802" s="64" t="s">
        <v>258</v>
      </c>
      <c r="D802" s="64" t="s">
        <v>263</v>
      </c>
      <c r="E802" s="110">
        <v>43540</v>
      </c>
      <c r="F802" s="103">
        <v>10</v>
      </c>
      <c r="G802" s="66">
        <v>6536</v>
      </c>
    </row>
    <row r="803" spans="1:7" x14ac:dyDescent="0.3">
      <c r="A803" s="64" t="s">
        <v>268</v>
      </c>
      <c r="B803" s="64" t="s">
        <v>271</v>
      </c>
      <c r="C803" s="64" t="s">
        <v>257</v>
      </c>
      <c r="D803" s="64" t="s">
        <v>282</v>
      </c>
      <c r="E803" s="110">
        <v>43397</v>
      </c>
      <c r="F803" s="103">
        <v>8</v>
      </c>
      <c r="G803" s="66">
        <v>8058</v>
      </c>
    </row>
    <row r="804" spans="1:7" x14ac:dyDescent="0.3">
      <c r="A804" s="64" t="s">
        <v>264</v>
      </c>
      <c r="B804" s="64" t="s">
        <v>273</v>
      </c>
      <c r="C804" s="64" t="s">
        <v>257</v>
      </c>
      <c r="D804" s="64" t="s">
        <v>275</v>
      </c>
      <c r="E804" s="110">
        <v>43682</v>
      </c>
      <c r="F804" s="102">
        <v>4</v>
      </c>
      <c r="G804" s="66">
        <v>3230</v>
      </c>
    </row>
    <row r="805" spans="1:7" x14ac:dyDescent="0.3">
      <c r="A805" s="64" t="s">
        <v>264</v>
      </c>
      <c r="B805" s="64" t="s">
        <v>271</v>
      </c>
      <c r="C805" s="64" t="s">
        <v>259</v>
      </c>
      <c r="D805" s="64" t="s">
        <v>269</v>
      </c>
      <c r="E805" s="110">
        <v>43821</v>
      </c>
      <c r="F805" s="103">
        <v>21</v>
      </c>
      <c r="G805" s="66">
        <v>21260</v>
      </c>
    </row>
    <row r="806" spans="1:7" x14ac:dyDescent="0.3">
      <c r="A806" s="64" t="s">
        <v>276</v>
      </c>
      <c r="B806" s="64" t="s">
        <v>273</v>
      </c>
      <c r="C806" s="64" t="s">
        <v>257</v>
      </c>
      <c r="D806" s="64" t="s">
        <v>263</v>
      </c>
      <c r="E806" s="110">
        <v>43805</v>
      </c>
      <c r="F806" s="102">
        <v>12</v>
      </c>
      <c r="G806" s="66">
        <v>9691</v>
      </c>
    </row>
    <row r="807" spans="1:7" x14ac:dyDescent="0.3">
      <c r="A807" s="64" t="s">
        <v>277</v>
      </c>
      <c r="B807" s="64" t="s">
        <v>273</v>
      </c>
      <c r="C807" s="64" t="s">
        <v>260</v>
      </c>
      <c r="D807" s="64" t="s">
        <v>267</v>
      </c>
      <c r="E807" s="110">
        <v>43483</v>
      </c>
      <c r="F807" s="102">
        <v>4</v>
      </c>
      <c r="G807" s="66">
        <v>3217</v>
      </c>
    </row>
    <row r="808" spans="1:7" x14ac:dyDescent="0.3">
      <c r="A808" s="64" t="s">
        <v>268</v>
      </c>
      <c r="B808" s="64" t="s">
        <v>266</v>
      </c>
      <c r="C808" s="64" t="s">
        <v>260</v>
      </c>
      <c r="D808" s="64" t="s">
        <v>269</v>
      </c>
      <c r="E808" s="110">
        <v>43540</v>
      </c>
      <c r="F808" s="102">
        <v>6</v>
      </c>
      <c r="G808" s="66">
        <v>5725</v>
      </c>
    </row>
    <row r="809" spans="1:7" x14ac:dyDescent="0.3">
      <c r="A809" s="64" t="s">
        <v>265</v>
      </c>
      <c r="B809" s="64" t="s">
        <v>266</v>
      </c>
      <c r="C809" s="64" t="s">
        <v>258</v>
      </c>
      <c r="D809" s="64" t="s">
        <v>282</v>
      </c>
      <c r="E809" s="110">
        <v>43244</v>
      </c>
      <c r="F809" s="102">
        <v>8</v>
      </c>
      <c r="G809" s="66">
        <v>7633</v>
      </c>
    </row>
    <row r="810" spans="1:7" x14ac:dyDescent="0.3">
      <c r="A810" s="64" t="s">
        <v>279</v>
      </c>
      <c r="B810" s="64" t="s">
        <v>266</v>
      </c>
      <c r="C810" s="64" t="s">
        <v>259</v>
      </c>
      <c r="D810" s="64" t="s">
        <v>267</v>
      </c>
      <c r="E810" s="110">
        <v>43464</v>
      </c>
      <c r="F810" s="102">
        <v>10</v>
      </c>
      <c r="G810" s="66">
        <v>9593</v>
      </c>
    </row>
    <row r="811" spans="1:7" x14ac:dyDescent="0.3">
      <c r="A811" s="64" t="s">
        <v>281</v>
      </c>
      <c r="B811" s="64" t="s">
        <v>266</v>
      </c>
      <c r="C811" s="64" t="s">
        <v>258</v>
      </c>
      <c r="D811" s="64" t="s">
        <v>267</v>
      </c>
      <c r="E811" s="110">
        <v>43423</v>
      </c>
      <c r="F811" s="102">
        <v>10</v>
      </c>
      <c r="G811" s="66">
        <v>9556</v>
      </c>
    </row>
    <row r="812" spans="1:7" x14ac:dyDescent="0.3">
      <c r="A812" s="64" t="s">
        <v>268</v>
      </c>
      <c r="B812" s="64" t="s">
        <v>278</v>
      </c>
      <c r="C812" s="64" t="s">
        <v>259</v>
      </c>
      <c r="D812" s="64" t="s">
        <v>282</v>
      </c>
      <c r="E812" s="110">
        <v>43426</v>
      </c>
      <c r="F812" s="102">
        <v>12</v>
      </c>
      <c r="G812" s="66">
        <v>13241</v>
      </c>
    </row>
    <row r="813" spans="1:7" x14ac:dyDescent="0.3">
      <c r="A813" s="64" t="s">
        <v>279</v>
      </c>
      <c r="B813" s="64" t="s">
        <v>273</v>
      </c>
      <c r="C813" s="64" t="s">
        <v>260</v>
      </c>
      <c r="D813" s="64" t="s">
        <v>269</v>
      </c>
      <c r="E813" s="110">
        <v>43320</v>
      </c>
      <c r="F813" s="102">
        <v>18</v>
      </c>
      <c r="G813" s="66">
        <v>14420</v>
      </c>
    </row>
    <row r="814" spans="1:7" x14ac:dyDescent="0.3">
      <c r="A814" s="64" t="s">
        <v>280</v>
      </c>
      <c r="B814" s="64" t="s">
        <v>271</v>
      </c>
      <c r="C814" s="64" t="s">
        <v>259</v>
      </c>
      <c r="D814" s="64" t="s">
        <v>282</v>
      </c>
      <c r="E814" s="110">
        <v>43482</v>
      </c>
      <c r="F814" s="103">
        <v>7</v>
      </c>
      <c r="G814" s="66">
        <v>7043</v>
      </c>
    </row>
    <row r="815" spans="1:7" x14ac:dyDescent="0.3">
      <c r="A815" s="64" t="s">
        <v>265</v>
      </c>
      <c r="B815" s="64" t="s">
        <v>273</v>
      </c>
      <c r="C815" s="64" t="s">
        <v>257</v>
      </c>
      <c r="D815" s="64" t="s">
        <v>269</v>
      </c>
      <c r="E815" s="110">
        <v>43370</v>
      </c>
      <c r="F815" s="102">
        <v>12</v>
      </c>
      <c r="G815" s="66">
        <v>9695</v>
      </c>
    </row>
    <row r="816" spans="1:7" x14ac:dyDescent="0.3">
      <c r="A816" s="64" t="s">
        <v>280</v>
      </c>
      <c r="B816" s="64" t="s">
        <v>271</v>
      </c>
      <c r="C816" s="64" t="s">
        <v>258</v>
      </c>
      <c r="D816" s="64" t="s">
        <v>282</v>
      </c>
      <c r="E816" s="110">
        <v>43297</v>
      </c>
      <c r="F816" s="103">
        <v>2</v>
      </c>
      <c r="G816" s="66">
        <v>2013</v>
      </c>
    </row>
    <row r="817" spans="1:7" x14ac:dyDescent="0.3">
      <c r="A817" s="64" t="s">
        <v>270</v>
      </c>
      <c r="B817" s="64" t="s">
        <v>273</v>
      </c>
      <c r="C817" s="64" t="s">
        <v>259</v>
      </c>
      <c r="D817" s="64" t="s">
        <v>282</v>
      </c>
      <c r="E817" s="110">
        <v>43173</v>
      </c>
      <c r="F817" s="102">
        <v>10</v>
      </c>
      <c r="G817" s="66">
        <v>8046</v>
      </c>
    </row>
    <row r="818" spans="1:7" x14ac:dyDescent="0.3">
      <c r="A818" s="64" t="s">
        <v>276</v>
      </c>
      <c r="B818" s="64" t="s">
        <v>262</v>
      </c>
      <c r="C818" s="64" t="s">
        <v>258</v>
      </c>
      <c r="D818" s="64" t="s">
        <v>263</v>
      </c>
      <c r="E818" s="110">
        <v>43669</v>
      </c>
      <c r="F818" s="103">
        <v>7</v>
      </c>
      <c r="G818" s="66">
        <v>4598</v>
      </c>
    </row>
    <row r="819" spans="1:7" x14ac:dyDescent="0.3">
      <c r="A819" s="64" t="s">
        <v>274</v>
      </c>
      <c r="B819" s="64" t="s">
        <v>278</v>
      </c>
      <c r="C819" s="64" t="s">
        <v>259</v>
      </c>
      <c r="D819" s="64" t="s">
        <v>282</v>
      </c>
      <c r="E819" s="110">
        <v>43523</v>
      </c>
      <c r="F819" s="102">
        <v>1</v>
      </c>
      <c r="G819" s="66">
        <v>1104</v>
      </c>
    </row>
    <row r="820" spans="1:7" x14ac:dyDescent="0.3">
      <c r="A820" s="64" t="s">
        <v>265</v>
      </c>
      <c r="B820" s="64" t="s">
        <v>271</v>
      </c>
      <c r="C820" s="64" t="s">
        <v>258</v>
      </c>
      <c r="D820" s="64" t="s">
        <v>275</v>
      </c>
      <c r="E820" s="110">
        <v>43336</v>
      </c>
      <c r="F820" s="103">
        <v>9</v>
      </c>
      <c r="G820" s="66">
        <v>9095</v>
      </c>
    </row>
    <row r="821" spans="1:7" x14ac:dyDescent="0.3">
      <c r="A821" s="64" t="s">
        <v>261</v>
      </c>
      <c r="B821" s="64" t="s">
        <v>266</v>
      </c>
      <c r="C821" s="64" t="s">
        <v>258</v>
      </c>
      <c r="D821" s="64" t="s">
        <v>282</v>
      </c>
      <c r="E821" s="110">
        <v>43546</v>
      </c>
      <c r="F821" s="102">
        <v>10</v>
      </c>
      <c r="G821" s="66">
        <v>9559</v>
      </c>
    </row>
    <row r="822" spans="1:7" x14ac:dyDescent="0.3">
      <c r="A822" s="64" t="s">
        <v>277</v>
      </c>
      <c r="B822" s="64" t="s">
        <v>278</v>
      </c>
      <c r="C822" s="64" t="s">
        <v>260</v>
      </c>
      <c r="D822" s="64" t="s">
        <v>267</v>
      </c>
      <c r="E822" s="110">
        <v>43832</v>
      </c>
      <c r="F822" s="102">
        <v>1</v>
      </c>
      <c r="G822" s="66">
        <v>1103</v>
      </c>
    </row>
    <row r="823" spans="1:7" x14ac:dyDescent="0.3">
      <c r="A823" s="64" t="s">
        <v>279</v>
      </c>
      <c r="B823" s="64" t="s">
        <v>278</v>
      </c>
      <c r="C823" s="64" t="s">
        <v>260</v>
      </c>
      <c r="D823" s="64" t="s">
        <v>267</v>
      </c>
      <c r="E823" s="110">
        <v>43506</v>
      </c>
      <c r="F823" s="102">
        <v>6</v>
      </c>
      <c r="G823" s="66">
        <v>6632</v>
      </c>
    </row>
    <row r="824" spans="1:7" x14ac:dyDescent="0.3">
      <c r="A824" s="64" t="s">
        <v>280</v>
      </c>
      <c r="B824" s="64" t="s">
        <v>273</v>
      </c>
      <c r="C824" s="64" t="s">
        <v>259</v>
      </c>
      <c r="D824" s="64" t="s">
        <v>267</v>
      </c>
      <c r="E824" s="110">
        <v>43303</v>
      </c>
      <c r="F824" s="102">
        <v>4</v>
      </c>
      <c r="G824" s="66">
        <v>3207</v>
      </c>
    </row>
    <row r="825" spans="1:7" x14ac:dyDescent="0.3">
      <c r="A825" s="64" t="s">
        <v>272</v>
      </c>
      <c r="B825" s="64" t="s">
        <v>262</v>
      </c>
      <c r="C825" s="64" t="s">
        <v>258</v>
      </c>
      <c r="D825" s="64" t="s">
        <v>269</v>
      </c>
      <c r="E825" s="110">
        <v>43352</v>
      </c>
      <c r="F825" s="103">
        <v>6</v>
      </c>
      <c r="G825" s="66">
        <v>3938</v>
      </c>
    </row>
    <row r="826" spans="1:7" x14ac:dyDescent="0.3">
      <c r="A826" s="64" t="s">
        <v>281</v>
      </c>
      <c r="B826" s="64" t="s">
        <v>266</v>
      </c>
      <c r="C826" s="64" t="s">
        <v>258</v>
      </c>
      <c r="D826" s="64" t="s">
        <v>263</v>
      </c>
      <c r="E826" s="110">
        <v>43644</v>
      </c>
      <c r="F826" s="102">
        <v>9</v>
      </c>
      <c r="G826" s="66">
        <v>8578</v>
      </c>
    </row>
    <row r="827" spans="1:7" x14ac:dyDescent="0.3">
      <c r="A827" s="64" t="s">
        <v>265</v>
      </c>
      <c r="B827" s="64" t="s">
        <v>271</v>
      </c>
      <c r="C827" s="64" t="s">
        <v>260</v>
      </c>
      <c r="D827" s="64" t="s">
        <v>282</v>
      </c>
      <c r="E827" s="110">
        <v>43416</v>
      </c>
      <c r="F827" s="102">
        <v>10</v>
      </c>
      <c r="G827" s="66">
        <v>10088</v>
      </c>
    </row>
    <row r="828" spans="1:7" x14ac:dyDescent="0.3">
      <c r="A828" s="64" t="s">
        <v>279</v>
      </c>
      <c r="B828" s="64" t="s">
        <v>271</v>
      </c>
      <c r="C828" s="64" t="s">
        <v>259</v>
      </c>
      <c r="D828" s="64" t="s">
        <v>282</v>
      </c>
      <c r="E828" s="110">
        <v>43711</v>
      </c>
      <c r="F828" s="103">
        <v>4</v>
      </c>
      <c r="G828" s="66">
        <v>4029</v>
      </c>
    </row>
    <row r="829" spans="1:7" x14ac:dyDescent="0.3">
      <c r="A829" s="64" t="s">
        <v>274</v>
      </c>
      <c r="B829" s="64" t="s">
        <v>278</v>
      </c>
      <c r="C829" s="64" t="s">
        <v>258</v>
      </c>
      <c r="D829" s="64" t="s">
        <v>263</v>
      </c>
      <c r="E829" s="110">
        <v>43691</v>
      </c>
      <c r="F829" s="102">
        <v>11</v>
      </c>
      <c r="G829" s="66">
        <v>12243</v>
      </c>
    </row>
    <row r="830" spans="1:7" x14ac:dyDescent="0.3">
      <c r="A830" s="64" t="s">
        <v>281</v>
      </c>
      <c r="B830" s="64" t="s">
        <v>266</v>
      </c>
      <c r="C830" s="64" t="s">
        <v>259</v>
      </c>
      <c r="D830" s="64" t="s">
        <v>282</v>
      </c>
      <c r="E830" s="110">
        <v>43824</v>
      </c>
      <c r="F830" s="102">
        <v>13</v>
      </c>
      <c r="G830" s="66">
        <v>12425</v>
      </c>
    </row>
    <row r="831" spans="1:7" x14ac:dyDescent="0.3">
      <c r="A831" s="64" t="s">
        <v>276</v>
      </c>
      <c r="B831" s="64" t="s">
        <v>273</v>
      </c>
      <c r="C831" s="64" t="s">
        <v>260</v>
      </c>
      <c r="D831" s="64" t="s">
        <v>275</v>
      </c>
      <c r="E831" s="110">
        <v>43461</v>
      </c>
      <c r="F831" s="102">
        <v>12</v>
      </c>
      <c r="G831" s="66">
        <v>9703</v>
      </c>
    </row>
    <row r="832" spans="1:7" x14ac:dyDescent="0.3">
      <c r="A832" s="64" t="s">
        <v>265</v>
      </c>
      <c r="B832" s="64" t="s">
        <v>278</v>
      </c>
      <c r="C832" s="64" t="s">
        <v>258</v>
      </c>
      <c r="D832" s="64" t="s">
        <v>267</v>
      </c>
      <c r="E832" s="110">
        <v>43284</v>
      </c>
      <c r="F832" s="102">
        <v>5</v>
      </c>
      <c r="G832" s="66">
        <v>5548</v>
      </c>
    </row>
    <row r="833" spans="1:7" x14ac:dyDescent="0.3">
      <c r="A833" s="64" t="s">
        <v>274</v>
      </c>
      <c r="B833" s="64" t="s">
        <v>278</v>
      </c>
      <c r="C833" s="64" t="s">
        <v>260</v>
      </c>
      <c r="D833" s="64" t="s">
        <v>263</v>
      </c>
      <c r="E833" s="110">
        <v>43781</v>
      </c>
      <c r="F833" s="102">
        <v>15</v>
      </c>
      <c r="G833" s="66">
        <v>16589</v>
      </c>
    </row>
    <row r="834" spans="1:7" x14ac:dyDescent="0.3">
      <c r="A834" s="64" t="s">
        <v>270</v>
      </c>
      <c r="B834" s="64" t="s">
        <v>273</v>
      </c>
      <c r="C834" s="64" t="s">
        <v>257</v>
      </c>
      <c r="D834" s="64" t="s">
        <v>267</v>
      </c>
      <c r="E834" s="110">
        <v>43541</v>
      </c>
      <c r="F834" s="102">
        <v>15</v>
      </c>
      <c r="G834" s="66">
        <v>12131</v>
      </c>
    </row>
    <row r="835" spans="1:7" x14ac:dyDescent="0.3">
      <c r="A835" s="64" t="s">
        <v>264</v>
      </c>
      <c r="B835" s="64" t="s">
        <v>271</v>
      </c>
      <c r="C835" s="64" t="s">
        <v>258</v>
      </c>
      <c r="D835" s="64" t="s">
        <v>269</v>
      </c>
      <c r="E835" s="110">
        <v>43705</v>
      </c>
      <c r="F835" s="103">
        <v>12</v>
      </c>
      <c r="G835" s="66">
        <v>12056</v>
      </c>
    </row>
    <row r="836" spans="1:7" x14ac:dyDescent="0.3">
      <c r="A836" s="64" t="s">
        <v>264</v>
      </c>
      <c r="B836" s="64" t="s">
        <v>278</v>
      </c>
      <c r="C836" s="64" t="s">
        <v>260</v>
      </c>
      <c r="D836" s="64" t="s">
        <v>282</v>
      </c>
      <c r="E836" s="110">
        <v>43274</v>
      </c>
      <c r="F836" s="102">
        <v>7</v>
      </c>
      <c r="G836" s="66">
        <v>7771</v>
      </c>
    </row>
    <row r="837" spans="1:7" x14ac:dyDescent="0.3">
      <c r="A837" s="64" t="s">
        <v>276</v>
      </c>
      <c r="B837" s="64" t="s">
        <v>273</v>
      </c>
      <c r="C837" s="64" t="s">
        <v>257</v>
      </c>
      <c r="D837" s="64" t="s">
        <v>269</v>
      </c>
      <c r="E837" s="110">
        <v>43534</v>
      </c>
      <c r="F837" s="102">
        <v>16</v>
      </c>
      <c r="G837" s="66">
        <v>12846</v>
      </c>
    </row>
    <row r="838" spans="1:7" x14ac:dyDescent="0.3">
      <c r="A838" s="64" t="s">
        <v>261</v>
      </c>
      <c r="B838" s="64" t="s">
        <v>266</v>
      </c>
      <c r="C838" s="64" t="s">
        <v>260</v>
      </c>
      <c r="D838" s="64" t="s">
        <v>275</v>
      </c>
      <c r="E838" s="110">
        <v>43239</v>
      </c>
      <c r="F838" s="102">
        <v>9</v>
      </c>
      <c r="G838" s="66">
        <v>8578</v>
      </c>
    </row>
    <row r="839" spans="1:7" x14ac:dyDescent="0.3">
      <c r="A839" s="64" t="s">
        <v>279</v>
      </c>
      <c r="B839" s="64" t="s">
        <v>278</v>
      </c>
      <c r="C839" s="64" t="s">
        <v>260</v>
      </c>
      <c r="D839" s="64" t="s">
        <v>282</v>
      </c>
      <c r="E839" s="110">
        <v>43253</v>
      </c>
      <c r="F839" s="102">
        <v>6</v>
      </c>
      <c r="G839" s="66">
        <v>6643</v>
      </c>
    </row>
    <row r="840" spans="1:7" x14ac:dyDescent="0.3">
      <c r="A840" s="64" t="s">
        <v>270</v>
      </c>
      <c r="B840" s="64" t="s">
        <v>273</v>
      </c>
      <c r="C840" s="64" t="s">
        <v>258</v>
      </c>
      <c r="D840" s="64" t="s">
        <v>282</v>
      </c>
      <c r="E840" s="110">
        <v>43863</v>
      </c>
      <c r="F840" s="102">
        <v>15</v>
      </c>
      <c r="G840" s="66">
        <v>12064</v>
      </c>
    </row>
    <row r="841" spans="1:7" x14ac:dyDescent="0.3">
      <c r="A841" s="64" t="s">
        <v>274</v>
      </c>
      <c r="B841" s="64" t="s">
        <v>278</v>
      </c>
      <c r="C841" s="64" t="s">
        <v>260</v>
      </c>
      <c r="D841" s="64" t="s">
        <v>267</v>
      </c>
      <c r="E841" s="110">
        <v>43236</v>
      </c>
      <c r="F841" s="102">
        <v>9</v>
      </c>
      <c r="G841" s="66">
        <v>9962</v>
      </c>
    </row>
    <row r="842" spans="1:7" x14ac:dyDescent="0.3">
      <c r="A842" s="64" t="s">
        <v>268</v>
      </c>
      <c r="B842" s="64" t="s">
        <v>271</v>
      </c>
      <c r="C842" s="64" t="s">
        <v>260</v>
      </c>
      <c r="D842" s="64" t="s">
        <v>282</v>
      </c>
      <c r="E842" s="110">
        <v>43851</v>
      </c>
      <c r="F842" s="103">
        <v>11</v>
      </c>
      <c r="G842" s="66">
        <v>11063</v>
      </c>
    </row>
    <row r="843" spans="1:7" x14ac:dyDescent="0.3">
      <c r="A843" s="64" t="s">
        <v>268</v>
      </c>
      <c r="B843" s="64" t="s">
        <v>278</v>
      </c>
      <c r="C843" s="64" t="s">
        <v>258</v>
      </c>
      <c r="D843" s="64" t="s">
        <v>275</v>
      </c>
      <c r="E843" s="110">
        <v>43824</v>
      </c>
      <c r="F843" s="102">
        <v>8</v>
      </c>
      <c r="G843" s="66">
        <v>8874</v>
      </c>
    </row>
    <row r="844" spans="1:7" x14ac:dyDescent="0.3">
      <c r="A844" s="64" t="s">
        <v>280</v>
      </c>
      <c r="B844" s="64" t="s">
        <v>278</v>
      </c>
      <c r="C844" s="64" t="s">
        <v>258</v>
      </c>
      <c r="D844" s="64" t="s">
        <v>275</v>
      </c>
      <c r="E844" s="110">
        <v>43394</v>
      </c>
      <c r="F844" s="102">
        <v>9</v>
      </c>
      <c r="G844" s="66">
        <v>9948</v>
      </c>
    </row>
    <row r="845" spans="1:7" x14ac:dyDescent="0.3">
      <c r="A845" s="64" t="s">
        <v>270</v>
      </c>
      <c r="B845" s="64" t="s">
        <v>262</v>
      </c>
      <c r="C845" s="64" t="s">
        <v>258</v>
      </c>
      <c r="D845" s="64" t="s">
        <v>269</v>
      </c>
      <c r="E845" s="110">
        <v>43577</v>
      </c>
      <c r="F845" s="103">
        <v>9</v>
      </c>
      <c r="G845" s="66">
        <v>5876</v>
      </c>
    </row>
    <row r="846" spans="1:7" x14ac:dyDescent="0.3">
      <c r="A846" s="64" t="s">
        <v>276</v>
      </c>
      <c r="B846" s="64" t="s">
        <v>278</v>
      </c>
      <c r="C846" s="64" t="s">
        <v>257</v>
      </c>
      <c r="D846" s="64" t="s">
        <v>282</v>
      </c>
      <c r="E846" s="110">
        <v>43719</v>
      </c>
      <c r="F846" s="102">
        <v>8</v>
      </c>
      <c r="G846" s="66">
        <v>8850</v>
      </c>
    </row>
    <row r="847" spans="1:7" x14ac:dyDescent="0.3">
      <c r="A847" s="64" t="s">
        <v>276</v>
      </c>
      <c r="B847" s="64" t="s">
        <v>278</v>
      </c>
      <c r="C847" s="64" t="s">
        <v>257</v>
      </c>
      <c r="D847" s="64" t="s">
        <v>269</v>
      </c>
      <c r="E847" s="110">
        <v>43534</v>
      </c>
      <c r="F847" s="102">
        <v>16</v>
      </c>
      <c r="G847" s="66">
        <v>17739</v>
      </c>
    </row>
    <row r="848" spans="1:7" x14ac:dyDescent="0.3">
      <c r="A848" s="64" t="s">
        <v>280</v>
      </c>
      <c r="B848" s="64" t="s">
        <v>262</v>
      </c>
      <c r="C848" s="64" t="s">
        <v>257</v>
      </c>
      <c r="D848" s="64" t="s">
        <v>275</v>
      </c>
      <c r="E848" s="110">
        <v>43580</v>
      </c>
      <c r="F848" s="103">
        <v>3</v>
      </c>
      <c r="G848" s="66">
        <v>1969</v>
      </c>
    </row>
    <row r="849" spans="1:7" x14ac:dyDescent="0.3">
      <c r="A849" s="64" t="s">
        <v>265</v>
      </c>
      <c r="B849" s="64" t="s">
        <v>271</v>
      </c>
      <c r="C849" s="64" t="s">
        <v>259</v>
      </c>
      <c r="D849" s="64" t="s">
        <v>282</v>
      </c>
      <c r="E849" s="110">
        <v>43722</v>
      </c>
      <c r="F849" s="103">
        <v>8</v>
      </c>
      <c r="G849" s="66">
        <v>8098</v>
      </c>
    </row>
    <row r="850" spans="1:7" x14ac:dyDescent="0.3">
      <c r="A850" s="64" t="s">
        <v>265</v>
      </c>
      <c r="B850" s="64" t="s">
        <v>278</v>
      </c>
      <c r="C850" s="64" t="s">
        <v>260</v>
      </c>
      <c r="D850" s="64" t="s">
        <v>267</v>
      </c>
      <c r="E850" s="110">
        <v>43755</v>
      </c>
      <c r="F850" s="102">
        <v>13</v>
      </c>
      <c r="G850" s="66">
        <v>14343</v>
      </c>
    </row>
    <row r="851" spans="1:7" x14ac:dyDescent="0.3">
      <c r="A851" s="64" t="s">
        <v>268</v>
      </c>
      <c r="B851" s="64" t="s">
        <v>278</v>
      </c>
      <c r="C851" s="64" t="s">
        <v>257</v>
      </c>
      <c r="D851" s="64" t="s">
        <v>267</v>
      </c>
      <c r="E851" s="110">
        <v>43482</v>
      </c>
      <c r="F851" s="102">
        <v>8</v>
      </c>
      <c r="G851" s="66">
        <v>8879</v>
      </c>
    </row>
    <row r="852" spans="1:7" x14ac:dyDescent="0.3">
      <c r="A852" s="64" t="s">
        <v>264</v>
      </c>
      <c r="B852" s="64" t="s">
        <v>262</v>
      </c>
      <c r="C852" s="64" t="s">
        <v>259</v>
      </c>
      <c r="D852" s="64" t="s">
        <v>275</v>
      </c>
      <c r="E852" s="110">
        <v>43621</v>
      </c>
      <c r="F852" s="103">
        <v>7</v>
      </c>
      <c r="G852" s="66">
        <v>4595</v>
      </c>
    </row>
    <row r="853" spans="1:7" x14ac:dyDescent="0.3">
      <c r="A853" s="64" t="s">
        <v>264</v>
      </c>
      <c r="B853" s="64" t="s">
        <v>271</v>
      </c>
      <c r="C853" s="64" t="s">
        <v>258</v>
      </c>
      <c r="D853" s="64" t="s">
        <v>263</v>
      </c>
      <c r="E853" s="110">
        <v>43858</v>
      </c>
      <c r="F853" s="103">
        <v>5</v>
      </c>
      <c r="G853" s="66">
        <v>5052</v>
      </c>
    </row>
    <row r="854" spans="1:7" x14ac:dyDescent="0.3">
      <c r="A854" s="64" t="s">
        <v>272</v>
      </c>
      <c r="B854" s="64" t="s">
        <v>278</v>
      </c>
      <c r="C854" s="64" t="s">
        <v>257</v>
      </c>
      <c r="D854" s="64" t="s">
        <v>269</v>
      </c>
      <c r="E854" s="110">
        <v>43542</v>
      </c>
      <c r="F854" s="102">
        <v>8</v>
      </c>
      <c r="G854" s="66">
        <v>8828</v>
      </c>
    </row>
    <row r="855" spans="1:7" x14ac:dyDescent="0.3">
      <c r="A855" s="64" t="s">
        <v>270</v>
      </c>
      <c r="B855" s="64" t="s">
        <v>273</v>
      </c>
      <c r="C855" s="64" t="s">
        <v>257</v>
      </c>
      <c r="D855" s="64" t="s">
        <v>275</v>
      </c>
      <c r="E855" s="110">
        <v>43392</v>
      </c>
      <c r="F855" s="102">
        <v>1</v>
      </c>
      <c r="G855" s="66">
        <v>801</v>
      </c>
    </row>
    <row r="856" spans="1:7" x14ac:dyDescent="0.3">
      <c r="A856" s="64" t="s">
        <v>281</v>
      </c>
      <c r="B856" s="64" t="s">
        <v>278</v>
      </c>
      <c r="C856" s="64" t="s">
        <v>257</v>
      </c>
      <c r="D856" s="64" t="s">
        <v>263</v>
      </c>
      <c r="E856" s="110">
        <v>43454</v>
      </c>
      <c r="F856" s="103">
        <v>5</v>
      </c>
      <c r="G856" s="66">
        <v>5536</v>
      </c>
    </row>
    <row r="857" spans="1:7" x14ac:dyDescent="0.3">
      <c r="A857" s="64" t="s">
        <v>274</v>
      </c>
      <c r="B857" s="64" t="s">
        <v>278</v>
      </c>
      <c r="C857" s="64" t="s">
        <v>260</v>
      </c>
      <c r="D857" s="64" t="s">
        <v>263</v>
      </c>
      <c r="E857" s="110">
        <v>43699</v>
      </c>
      <c r="F857" s="102">
        <v>3</v>
      </c>
      <c r="G857" s="66">
        <v>3332</v>
      </c>
    </row>
    <row r="858" spans="1:7" x14ac:dyDescent="0.3">
      <c r="A858" s="64" t="s">
        <v>264</v>
      </c>
      <c r="B858" s="64" t="s">
        <v>271</v>
      </c>
      <c r="C858" s="64" t="s">
        <v>258</v>
      </c>
      <c r="D858" s="64" t="s">
        <v>282</v>
      </c>
      <c r="E858" s="110">
        <v>43631</v>
      </c>
      <c r="F858" s="103">
        <v>9</v>
      </c>
      <c r="G858" s="66">
        <v>9080</v>
      </c>
    </row>
    <row r="859" spans="1:7" x14ac:dyDescent="0.3">
      <c r="A859" s="64" t="s">
        <v>276</v>
      </c>
      <c r="B859" s="64" t="s">
        <v>273</v>
      </c>
      <c r="C859" s="64" t="s">
        <v>259</v>
      </c>
      <c r="D859" s="64" t="s">
        <v>263</v>
      </c>
      <c r="E859" s="110">
        <v>43523</v>
      </c>
      <c r="F859" s="102">
        <v>3</v>
      </c>
      <c r="G859" s="66">
        <v>2414</v>
      </c>
    </row>
    <row r="860" spans="1:7" x14ac:dyDescent="0.3">
      <c r="A860" s="64" t="s">
        <v>276</v>
      </c>
      <c r="B860" s="64" t="s">
        <v>273</v>
      </c>
      <c r="C860" s="64" t="s">
        <v>259</v>
      </c>
      <c r="D860" s="64" t="s">
        <v>267</v>
      </c>
      <c r="E860" s="110">
        <v>43538</v>
      </c>
      <c r="F860" s="102">
        <v>15</v>
      </c>
      <c r="G860" s="66">
        <v>12039</v>
      </c>
    </row>
    <row r="861" spans="1:7" x14ac:dyDescent="0.3">
      <c r="A861" s="64" t="s">
        <v>265</v>
      </c>
      <c r="B861" s="64" t="s">
        <v>273</v>
      </c>
      <c r="C861" s="64" t="s">
        <v>258</v>
      </c>
      <c r="D861" s="64" t="s">
        <v>282</v>
      </c>
      <c r="E861" s="110">
        <v>43755</v>
      </c>
      <c r="F861" s="102">
        <v>2</v>
      </c>
      <c r="G861" s="66">
        <v>1616</v>
      </c>
    </row>
    <row r="862" spans="1:7" x14ac:dyDescent="0.3">
      <c r="A862" s="64" t="s">
        <v>265</v>
      </c>
      <c r="B862" s="64" t="s">
        <v>266</v>
      </c>
      <c r="C862" s="64" t="s">
        <v>258</v>
      </c>
      <c r="D862" s="64" t="s">
        <v>269</v>
      </c>
      <c r="E862" s="110">
        <v>43611</v>
      </c>
      <c r="F862" s="102">
        <v>7</v>
      </c>
      <c r="G862" s="66">
        <v>6721</v>
      </c>
    </row>
    <row r="863" spans="1:7" x14ac:dyDescent="0.3">
      <c r="A863" s="64" t="s">
        <v>279</v>
      </c>
      <c r="B863" s="64" t="s">
        <v>266</v>
      </c>
      <c r="C863" s="64" t="s">
        <v>257</v>
      </c>
      <c r="D863" s="64" t="s">
        <v>267</v>
      </c>
      <c r="E863" s="110">
        <v>43867</v>
      </c>
      <c r="F863" s="102">
        <v>5</v>
      </c>
      <c r="G863" s="66">
        <v>4759</v>
      </c>
    </row>
    <row r="864" spans="1:7" x14ac:dyDescent="0.3">
      <c r="A864" s="64" t="s">
        <v>277</v>
      </c>
      <c r="B864" s="64" t="s">
        <v>266</v>
      </c>
      <c r="C864" s="64" t="s">
        <v>260</v>
      </c>
      <c r="D864" s="64" t="s">
        <v>275</v>
      </c>
      <c r="E864" s="110">
        <v>43562</v>
      </c>
      <c r="F864" s="102">
        <v>6</v>
      </c>
      <c r="G864" s="66">
        <v>5708</v>
      </c>
    </row>
    <row r="865" spans="1:7" x14ac:dyDescent="0.3">
      <c r="A865" s="64" t="s">
        <v>261</v>
      </c>
      <c r="B865" s="64" t="s">
        <v>266</v>
      </c>
      <c r="C865" s="64" t="s">
        <v>259</v>
      </c>
      <c r="D865" s="64" t="s">
        <v>275</v>
      </c>
      <c r="E865" s="110">
        <v>43393</v>
      </c>
      <c r="F865" s="102">
        <v>13</v>
      </c>
      <c r="G865" s="66">
        <v>12435</v>
      </c>
    </row>
    <row r="866" spans="1:7" x14ac:dyDescent="0.3">
      <c r="A866" s="64" t="s">
        <v>268</v>
      </c>
      <c r="B866" s="64" t="s">
        <v>266</v>
      </c>
      <c r="C866" s="64" t="s">
        <v>260</v>
      </c>
      <c r="D866" s="64" t="s">
        <v>282</v>
      </c>
      <c r="E866" s="110">
        <v>43638</v>
      </c>
      <c r="F866" s="102">
        <v>14</v>
      </c>
      <c r="G866" s="66">
        <v>13371</v>
      </c>
    </row>
    <row r="867" spans="1:7" x14ac:dyDescent="0.3">
      <c r="A867" s="64" t="s">
        <v>276</v>
      </c>
      <c r="B867" s="64" t="s">
        <v>271</v>
      </c>
      <c r="C867" s="64" t="s">
        <v>260</v>
      </c>
      <c r="D867" s="64" t="s">
        <v>269</v>
      </c>
      <c r="E867" s="110">
        <v>43411</v>
      </c>
      <c r="F867" s="103">
        <v>10</v>
      </c>
      <c r="G867" s="66">
        <v>10092</v>
      </c>
    </row>
    <row r="868" spans="1:7" x14ac:dyDescent="0.3">
      <c r="A868" s="64" t="s">
        <v>281</v>
      </c>
      <c r="B868" s="64" t="s">
        <v>271</v>
      </c>
      <c r="C868" s="64" t="s">
        <v>260</v>
      </c>
      <c r="D868" s="64" t="s">
        <v>275</v>
      </c>
      <c r="E868" s="110">
        <v>43422</v>
      </c>
      <c r="F868" s="103">
        <v>18</v>
      </c>
      <c r="G868" s="66">
        <v>18123</v>
      </c>
    </row>
    <row r="869" spans="1:7" x14ac:dyDescent="0.3">
      <c r="A869" s="64" t="s">
        <v>280</v>
      </c>
      <c r="B869" s="64" t="s">
        <v>262</v>
      </c>
      <c r="C869" s="64" t="s">
        <v>257</v>
      </c>
      <c r="D869" s="64" t="s">
        <v>275</v>
      </c>
      <c r="E869" s="110">
        <v>43552</v>
      </c>
      <c r="F869" s="103">
        <v>12</v>
      </c>
      <c r="G869" s="66">
        <v>7871</v>
      </c>
    </row>
    <row r="870" spans="1:7" x14ac:dyDescent="0.3">
      <c r="A870" s="64" t="s">
        <v>276</v>
      </c>
      <c r="B870" s="64" t="s">
        <v>266</v>
      </c>
      <c r="C870" s="64" t="s">
        <v>259</v>
      </c>
      <c r="D870" s="64" t="s">
        <v>267</v>
      </c>
      <c r="E870" s="110">
        <v>43642</v>
      </c>
      <c r="F870" s="102">
        <v>8</v>
      </c>
      <c r="G870" s="66">
        <v>7662</v>
      </c>
    </row>
    <row r="871" spans="1:7" x14ac:dyDescent="0.3">
      <c r="A871" s="64" t="s">
        <v>265</v>
      </c>
      <c r="B871" s="64" t="s">
        <v>273</v>
      </c>
      <c r="C871" s="64" t="s">
        <v>260</v>
      </c>
      <c r="D871" s="64" t="s">
        <v>267</v>
      </c>
      <c r="E871" s="110">
        <v>43873</v>
      </c>
      <c r="F871" s="102">
        <v>4</v>
      </c>
      <c r="G871" s="66">
        <v>3223</v>
      </c>
    </row>
    <row r="872" spans="1:7" x14ac:dyDescent="0.3">
      <c r="A872" s="64" t="s">
        <v>276</v>
      </c>
      <c r="B872" s="64" t="s">
        <v>271</v>
      </c>
      <c r="C872" s="64" t="s">
        <v>259</v>
      </c>
      <c r="D872" s="64" t="s">
        <v>269</v>
      </c>
      <c r="E872" s="110">
        <v>43172</v>
      </c>
      <c r="F872" s="103">
        <v>16</v>
      </c>
      <c r="G872" s="66">
        <v>16155</v>
      </c>
    </row>
    <row r="873" spans="1:7" x14ac:dyDescent="0.3">
      <c r="A873" s="64" t="s">
        <v>276</v>
      </c>
      <c r="B873" s="64" t="s">
        <v>266</v>
      </c>
      <c r="C873" s="64" t="s">
        <v>260</v>
      </c>
      <c r="D873" s="64" t="s">
        <v>275</v>
      </c>
      <c r="E873" s="110">
        <v>43324</v>
      </c>
      <c r="F873" s="102">
        <v>10</v>
      </c>
      <c r="G873" s="66">
        <v>9597</v>
      </c>
    </row>
    <row r="874" spans="1:7" x14ac:dyDescent="0.3">
      <c r="A874" s="64" t="s">
        <v>280</v>
      </c>
      <c r="B874" s="64" t="s">
        <v>262</v>
      </c>
      <c r="C874" s="64" t="s">
        <v>260</v>
      </c>
      <c r="D874" s="64" t="s">
        <v>267</v>
      </c>
      <c r="E874" s="110">
        <v>43747</v>
      </c>
      <c r="F874" s="103">
        <v>8</v>
      </c>
      <c r="G874" s="66">
        <v>5233</v>
      </c>
    </row>
    <row r="875" spans="1:7" x14ac:dyDescent="0.3">
      <c r="A875" s="64" t="s">
        <v>274</v>
      </c>
      <c r="B875" s="64" t="s">
        <v>271</v>
      </c>
      <c r="C875" s="64" t="s">
        <v>259</v>
      </c>
      <c r="D875" s="64" t="s">
        <v>282</v>
      </c>
      <c r="E875" s="110">
        <v>43182</v>
      </c>
      <c r="F875" s="103">
        <v>11</v>
      </c>
      <c r="G875" s="66">
        <v>11059</v>
      </c>
    </row>
    <row r="876" spans="1:7" x14ac:dyDescent="0.3">
      <c r="A876" s="64" t="s">
        <v>268</v>
      </c>
      <c r="B876" s="64" t="s">
        <v>273</v>
      </c>
      <c r="C876" s="64" t="s">
        <v>258</v>
      </c>
      <c r="D876" s="64" t="s">
        <v>267</v>
      </c>
      <c r="E876" s="110">
        <v>43517</v>
      </c>
      <c r="F876" s="102">
        <v>9</v>
      </c>
      <c r="G876" s="66">
        <v>7216</v>
      </c>
    </row>
    <row r="877" spans="1:7" x14ac:dyDescent="0.3">
      <c r="A877" s="64" t="s">
        <v>279</v>
      </c>
      <c r="B877" s="64" t="s">
        <v>278</v>
      </c>
      <c r="C877" s="64" t="s">
        <v>259</v>
      </c>
      <c r="D877" s="64" t="s">
        <v>263</v>
      </c>
      <c r="E877" s="110">
        <v>43711</v>
      </c>
      <c r="F877" s="102">
        <v>15</v>
      </c>
      <c r="G877" s="66">
        <v>16618</v>
      </c>
    </row>
    <row r="878" spans="1:7" x14ac:dyDescent="0.3">
      <c r="A878" s="64" t="s">
        <v>279</v>
      </c>
      <c r="B878" s="64" t="s">
        <v>278</v>
      </c>
      <c r="C878" s="64" t="s">
        <v>257</v>
      </c>
      <c r="D878" s="64" t="s">
        <v>267</v>
      </c>
      <c r="E878" s="110">
        <v>43868</v>
      </c>
      <c r="F878" s="102">
        <v>15</v>
      </c>
      <c r="G878" s="66">
        <v>16630</v>
      </c>
    </row>
    <row r="879" spans="1:7" x14ac:dyDescent="0.3">
      <c r="A879" s="64" t="s">
        <v>281</v>
      </c>
      <c r="B879" s="64" t="s">
        <v>271</v>
      </c>
      <c r="C879" s="64" t="s">
        <v>257</v>
      </c>
      <c r="D879" s="64" t="s">
        <v>282</v>
      </c>
      <c r="E879" s="110">
        <v>43264</v>
      </c>
      <c r="F879" s="103">
        <v>7</v>
      </c>
      <c r="G879" s="66">
        <v>7083</v>
      </c>
    </row>
    <row r="880" spans="1:7" x14ac:dyDescent="0.3">
      <c r="A880" s="64" t="s">
        <v>274</v>
      </c>
      <c r="B880" s="64" t="s">
        <v>266</v>
      </c>
      <c r="C880" s="64" t="s">
        <v>260</v>
      </c>
      <c r="D880" s="64" t="s">
        <v>263</v>
      </c>
      <c r="E880" s="110">
        <v>43629</v>
      </c>
      <c r="F880" s="102">
        <v>9</v>
      </c>
      <c r="G880" s="66">
        <v>8577</v>
      </c>
    </row>
    <row r="881" spans="1:7" x14ac:dyDescent="0.3">
      <c r="A881" s="64" t="s">
        <v>261</v>
      </c>
      <c r="B881" s="64" t="s">
        <v>278</v>
      </c>
      <c r="C881" s="64" t="s">
        <v>260</v>
      </c>
      <c r="D881" s="64" t="s">
        <v>269</v>
      </c>
      <c r="E881" s="110">
        <v>43523</v>
      </c>
      <c r="F881" s="102">
        <v>20</v>
      </c>
      <c r="G881" s="66">
        <v>22226</v>
      </c>
    </row>
    <row r="882" spans="1:7" x14ac:dyDescent="0.3">
      <c r="A882" s="64" t="s">
        <v>274</v>
      </c>
      <c r="B882" s="64" t="s">
        <v>278</v>
      </c>
      <c r="C882" s="64" t="s">
        <v>259</v>
      </c>
      <c r="D882" s="64" t="s">
        <v>275</v>
      </c>
      <c r="E882" s="110">
        <v>43733</v>
      </c>
      <c r="F882" s="102">
        <v>10</v>
      </c>
      <c r="G882" s="66">
        <v>11098</v>
      </c>
    </row>
    <row r="883" spans="1:7" x14ac:dyDescent="0.3">
      <c r="A883" s="64" t="s">
        <v>280</v>
      </c>
      <c r="B883" s="64" t="s">
        <v>278</v>
      </c>
      <c r="C883" s="64" t="s">
        <v>260</v>
      </c>
      <c r="D883" s="64" t="s">
        <v>263</v>
      </c>
      <c r="E883" s="110">
        <v>43236</v>
      </c>
      <c r="F883" s="102">
        <v>1</v>
      </c>
      <c r="G883" s="66">
        <v>1111</v>
      </c>
    </row>
    <row r="884" spans="1:7" x14ac:dyDescent="0.3">
      <c r="A884" s="64" t="s">
        <v>276</v>
      </c>
      <c r="B884" s="64" t="s">
        <v>266</v>
      </c>
      <c r="C884" s="64" t="s">
        <v>257</v>
      </c>
      <c r="D884" s="64" t="s">
        <v>263</v>
      </c>
      <c r="E884" s="110">
        <v>43712</v>
      </c>
      <c r="F884" s="102">
        <v>5</v>
      </c>
      <c r="G884" s="66">
        <v>4798</v>
      </c>
    </row>
    <row r="885" spans="1:7" x14ac:dyDescent="0.3">
      <c r="A885" s="64" t="s">
        <v>276</v>
      </c>
      <c r="B885" s="64" t="s">
        <v>273</v>
      </c>
      <c r="C885" s="64" t="s">
        <v>259</v>
      </c>
      <c r="D885" s="64" t="s">
        <v>269</v>
      </c>
      <c r="E885" s="110">
        <v>43748</v>
      </c>
      <c r="F885" s="102">
        <v>8</v>
      </c>
      <c r="G885" s="66">
        <v>6448</v>
      </c>
    </row>
    <row r="886" spans="1:7" x14ac:dyDescent="0.3">
      <c r="A886" s="64" t="s">
        <v>281</v>
      </c>
      <c r="B886" s="64" t="s">
        <v>278</v>
      </c>
      <c r="C886" s="64" t="s">
        <v>259</v>
      </c>
      <c r="D886" s="64" t="s">
        <v>269</v>
      </c>
      <c r="E886" s="110">
        <v>43525</v>
      </c>
      <c r="F886" s="102">
        <v>9</v>
      </c>
      <c r="G886" s="66">
        <v>9988</v>
      </c>
    </row>
    <row r="887" spans="1:7" x14ac:dyDescent="0.3">
      <c r="A887" s="64" t="s">
        <v>279</v>
      </c>
      <c r="B887" s="64" t="s">
        <v>273</v>
      </c>
      <c r="C887" s="64" t="s">
        <v>259</v>
      </c>
      <c r="D887" s="64" t="s">
        <v>269</v>
      </c>
      <c r="E887" s="110">
        <v>43789</v>
      </c>
      <c r="F887" s="102">
        <v>20</v>
      </c>
      <c r="G887" s="66">
        <v>16143</v>
      </c>
    </row>
    <row r="888" spans="1:7" x14ac:dyDescent="0.3">
      <c r="A888" s="64" t="s">
        <v>261</v>
      </c>
      <c r="B888" s="64" t="s">
        <v>271</v>
      </c>
      <c r="C888" s="64" t="s">
        <v>259</v>
      </c>
      <c r="D888" s="64" t="s">
        <v>275</v>
      </c>
      <c r="E888" s="110">
        <v>43306</v>
      </c>
      <c r="F888" s="103">
        <v>6</v>
      </c>
      <c r="G888" s="66">
        <v>6026</v>
      </c>
    </row>
    <row r="889" spans="1:7" x14ac:dyDescent="0.3">
      <c r="A889" s="64" t="s">
        <v>277</v>
      </c>
      <c r="B889" s="64" t="s">
        <v>262</v>
      </c>
      <c r="C889" s="64" t="s">
        <v>260</v>
      </c>
      <c r="D889" s="64" t="s">
        <v>269</v>
      </c>
      <c r="E889" s="110">
        <v>43714</v>
      </c>
      <c r="F889" s="103">
        <v>6</v>
      </c>
      <c r="G889" s="66">
        <v>3915</v>
      </c>
    </row>
    <row r="890" spans="1:7" x14ac:dyDescent="0.3">
      <c r="A890" s="64" t="s">
        <v>274</v>
      </c>
      <c r="B890" s="64" t="s">
        <v>266</v>
      </c>
      <c r="C890" s="64" t="s">
        <v>258</v>
      </c>
      <c r="D890" s="64" t="s">
        <v>269</v>
      </c>
      <c r="E890" s="110">
        <v>43750</v>
      </c>
      <c r="F890" s="102">
        <v>16</v>
      </c>
      <c r="G890" s="66">
        <v>15219</v>
      </c>
    </row>
    <row r="891" spans="1:7" x14ac:dyDescent="0.3">
      <c r="A891" s="64" t="s">
        <v>281</v>
      </c>
      <c r="B891" s="64" t="s">
        <v>278</v>
      </c>
      <c r="C891" s="64" t="s">
        <v>259</v>
      </c>
      <c r="D891" s="64" t="s">
        <v>267</v>
      </c>
      <c r="E891" s="110">
        <v>43712</v>
      </c>
      <c r="F891" s="102">
        <v>3</v>
      </c>
      <c r="G891" s="66">
        <v>3331</v>
      </c>
    </row>
    <row r="892" spans="1:7" x14ac:dyDescent="0.3">
      <c r="A892" s="64" t="s">
        <v>280</v>
      </c>
      <c r="B892" s="64" t="s">
        <v>266</v>
      </c>
      <c r="C892" s="64" t="s">
        <v>258</v>
      </c>
      <c r="D892" s="64" t="s">
        <v>269</v>
      </c>
      <c r="E892" s="110">
        <v>43527</v>
      </c>
      <c r="F892" s="102">
        <v>18</v>
      </c>
      <c r="G892" s="66">
        <v>17262</v>
      </c>
    </row>
    <row r="893" spans="1:7" x14ac:dyDescent="0.3">
      <c r="A893" s="64" t="s">
        <v>270</v>
      </c>
      <c r="B893" s="64" t="s">
        <v>278</v>
      </c>
      <c r="C893" s="64" t="s">
        <v>259</v>
      </c>
      <c r="D893" s="64" t="s">
        <v>267</v>
      </c>
      <c r="E893" s="110">
        <v>43165</v>
      </c>
      <c r="F893" s="102">
        <v>7</v>
      </c>
      <c r="G893" s="66">
        <v>7733</v>
      </c>
    </row>
    <row r="894" spans="1:7" x14ac:dyDescent="0.3">
      <c r="A894" s="64" t="s">
        <v>265</v>
      </c>
      <c r="B894" s="64" t="s">
        <v>273</v>
      </c>
      <c r="C894" s="64" t="s">
        <v>257</v>
      </c>
      <c r="D894" s="64" t="s">
        <v>282</v>
      </c>
      <c r="E894" s="110">
        <v>43260</v>
      </c>
      <c r="F894" s="102">
        <v>3</v>
      </c>
      <c r="G894" s="66">
        <v>2410</v>
      </c>
    </row>
    <row r="895" spans="1:7" x14ac:dyDescent="0.3">
      <c r="A895" s="64" t="s">
        <v>280</v>
      </c>
      <c r="B895" s="64" t="s">
        <v>262</v>
      </c>
      <c r="C895" s="64" t="s">
        <v>257</v>
      </c>
      <c r="D895" s="64" t="s">
        <v>269</v>
      </c>
      <c r="E895" s="110">
        <v>43879</v>
      </c>
      <c r="F895" s="103">
        <v>9</v>
      </c>
      <c r="G895" s="66">
        <v>5906</v>
      </c>
    </row>
    <row r="896" spans="1:7" x14ac:dyDescent="0.3">
      <c r="A896" s="64" t="s">
        <v>280</v>
      </c>
      <c r="B896" s="64" t="s">
        <v>266</v>
      </c>
      <c r="C896" s="64" t="s">
        <v>257</v>
      </c>
      <c r="D896" s="64" t="s">
        <v>275</v>
      </c>
      <c r="E896" s="110">
        <v>43852</v>
      </c>
      <c r="F896" s="102">
        <v>10</v>
      </c>
      <c r="G896" s="66">
        <v>9584</v>
      </c>
    </row>
    <row r="897" spans="1:7" x14ac:dyDescent="0.3">
      <c r="A897" s="64" t="s">
        <v>268</v>
      </c>
      <c r="B897" s="64" t="s">
        <v>278</v>
      </c>
      <c r="C897" s="64" t="s">
        <v>259</v>
      </c>
      <c r="D897" s="64" t="s">
        <v>282</v>
      </c>
      <c r="E897" s="110">
        <v>43643</v>
      </c>
      <c r="F897" s="102">
        <v>6</v>
      </c>
      <c r="G897" s="66">
        <v>6641</v>
      </c>
    </row>
    <row r="898" spans="1:7" x14ac:dyDescent="0.3">
      <c r="A898" s="64" t="s">
        <v>280</v>
      </c>
      <c r="B898" s="64" t="s">
        <v>271</v>
      </c>
      <c r="C898" s="64" t="s">
        <v>257</v>
      </c>
      <c r="D898" s="64" t="s">
        <v>282</v>
      </c>
      <c r="E898" s="110">
        <v>43784</v>
      </c>
      <c r="F898" s="103">
        <v>16</v>
      </c>
      <c r="G898" s="66">
        <v>16052</v>
      </c>
    </row>
    <row r="899" spans="1:7" x14ac:dyDescent="0.3">
      <c r="A899" s="64" t="s">
        <v>272</v>
      </c>
      <c r="B899" s="64" t="s">
        <v>266</v>
      </c>
      <c r="C899" s="64" t="s">
        <v>258</v>
      </c>
      <c r="D899" s="64" t="s">
        <v>267</v>
      </c>
      <c r="E899" s="110">
        <v>43831</v>
      </c>
      <c r="F899" s="102">
        <v>7</v>
      </c>
      <c r="G899" s="66">
        <v>6720</v>
      </c>
    </row>
    <row r="900" spans="1:7" x14ac:dyDescent="0.3">
      <c r="A900" s="64" t="s">
        <v>276</v>
      </c>
      <c r="B900" s="64" t="s">
        <v>273</v>
      </c>
      <c r="C900" s="64" t="s">
        <v>259</v>
      </c>
      <c r="D900" s="64" t="s">
        <v>275</v>
      </c>
      <c r="E900" s="110">
        <v>43258</v>
      </c>
      <c r="F900" s="102">
        <v>13</v>
      </c>
      <c r="G900" s="66">
        <v>10497</v>
      </c>
    </row>
    <row r="901" spans="1:7" x14ac:dyDescent="0.3">
      <c r="A901" s="64" t="s">
        <v>281</v>
      </c>
      <c r="B901" s="64" t="s">
        <v>278</v>
      </c>
      <c r="C901" s="64" t="s">
        <v>258</v>
      </c>
      <c r="D901" s="64" t="s">
        <v>282</v>
      </c>
      <c r="E901" s="110">
        <v>43485</v>
      </c>
      <c r="F901" s="102">
        <v>11</v>
      </c>
      <c r="G901" s="66">
        <v>12128</v>
      </c>
    </row>
    <row r="902" spans="1:7" x14ac:dyDescent="0.3">
      <c r="A902" s="64" t="s">
        <v>276</v>
      </c>
      <c r="B902" s="64" t="s">
        <v>273</v>
      </c>
      <c r="C902" s="64" t="s">
        <v>259</v>
      </c>
      <c r="D902" s="64" t="s">
        <v>263</v>
      </c>
      <c r="E902" s="110">
        <v>43538</v>
      </c>
      <c r="F902" s="103">
        <v>18</v>
      </c>
      <c r="G902" s="66">
        <v>14465</v>
      </c>
    </row>
    <row r="903" spans="1:7" x14ac:dyDescent="0.3">
      <c r="A903" s="64" t="s">
        <v>265</v>
      </c>
      <c r="B903" s="64" t="s">
        <v>278</v>
      </c>
      <c r="C903" s="64" t="s">
        <v>258</v>
      </c>
      <c r="D903" s="64" t="s">
        <v>263</v>
      </c>
      <c r="E903" s="110">
        <v>43670</v>
      </c>
      <c r="F903" s="102">
        <v>2</v>
      </c>
      <c r="G903" s="66">
        <v>2224</v>
      </c>
    </row>
    <row r="904" spans="1:7" x14ac:dyDescent="0.3">
      <c r="A904" s="64" t="s">
        <v>281</v>
      </c>
      <c r="B904" s="64" t="s">
        <v>273</v>
      </c>
      <c r="C904" s="64" t="s">
        <v>259</v>
      </c>
      <c r="D904" s="64" t="s">
        <v>263</v>
      </c>
      <c r="E904" s="110">
        <v>43504</v>
      </c>
      <c r="F904" s="102">
        <v>5</v>
      </c>
      <c r="G904" s="66">
        <v>4023</v>
      </c>
    </row>
    <row r="905" spans="1:7" x14ac:dyDescent="0.3">
      <c r="A905" s="64" t="s">
        <v>268</v>
      </c>
      <c r="B905" s="64" t="s">
        <v>271</v>
      </c>
      <c r="C905" s="64" t="s">
        <v>257</v>
      </c>
      <c r="D905" s="64" t="s">
        <v>275</v>
      </c>
      <c r="E905" s="110">
        <v>43521</v>
      </c>
      <c r="F905" s="103">
        <v>11</v>
      </c>
      <c r="G905" s="66">
        <v>11122</v>
      </c>
    </row>
    <row r="906" spans="1:7" x14ac:dyDescent="0.3">
      <c r="A906" s="64" t="s">
        <v>276</v>
      </c>
      <c r="B906" s="64" t="s">
        <v>271</v>
      </c>
      <c r="C906" s="64" t="s">
        <v>257</v>
      </c>
      <c r="D906" s="64" t="s">
        <v>269</v>
      </c>
      <c r="E906" s="110">
        <v>43872</v>
      </c>
      <c r="F906" s="103">
        <v>16</v>
      </c>
      <c r="G906" s="66">
        <v>16184</v>
      </c>
    </row>
    <row r="907" spans="1:7" x14ac:dyDescent="0.3">
      <c r="A907" s="64" t="s">
        <v>274</v>
      </c>
      <c r="B907" s="64" t="s">
        <v>273</v>
      </c>
      <c r="C907" s="64" t="s">
        <v>258</v>
      </c>
      <c r="D907" s="64" t="s">
        <v>263</v>
      </c>
      <c r="E907" s="110">
        <v>43658</v>
      </c>
      <c r="F907" s="102">
        <v>2</v>
      </c>
      <c r="G907" s="66">
        <v>1617</v>
      </c>
    </row>
    <row r="908" spans="1:7" x14ac:dyDescent="0.3">
      <c r="A908" s="64" t="s">
        <v>264</v>
      </c>
      <c r="B908" s="64" t="s">
        <v>273</v>
      </c>
      <c r="C908" s="64" t="s">
        <v>257</v>
      </c>
      <c r="D908" s="64" t="s">
        <v>263</v>
      </c>
      <c r="E908" s="110">
        <v>43573</v>
      </c>
      <c r="F908" s="103">
        <v>18</v>
      </c>
      <c r="G908" s="66">
        <v>14420</v>
      </c>
    </row>
    <row r="909" spans="1:7" x14ac:dyDescent="0.3">
      <c r="A909" s="64" t="s">
        <v>264</v>
      </c>
      <c r="B909" s="64" t="s">
        <v>262</v>
      </c>
      <c r="C909" s="64" t="s">
        <v>258</v>
      </c>
      <c r="D909" s="64" t="s">
        <v>267</v>
      </c>
      <c r="E909" s="110">
        <v>43349</v>
      </c>
      <c r="F909" s="103">
        <v>6</v>
      </c>
      <c r="G909" s="66">
        <v>3937</v>
      </c>
    </row>
    <row r="910" spans="1:7" x14ac:dyDescent="0.3">
      <c r="A910" s="64" t="s">
        <v>279</v>
      </c>
      <c r="B910" s="64" t="s">
        <v>273</v>
      </c>
      <c r="C910" s="64" t="s">
        <v>258</v>
      </c>
      <c r="D910" s="64" t="s">
        <v>267</v>
      </c>
      <c r="E910" s="110">
        <v>43869</v>
      </c>
      <c r="F910" s="102">
        <v>12</v>
      </c>
      <c r="G910" s="66">
        <v>9703</v>
      </c>
    </row>
  </sheetData>
  <sortState xmlns:xlrd2="http://schemas.microsoft.com/office/spreadsheetml/2017/richdata2" ref="A2:H910">
    <sortCondition ref="H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M1129"/>
  <sheetViews>
    <sheetView topLeftCell="H1" zoomScale="160" zoomScaleNormal="160" zoomScaleSheetLayoutView="100" workbookViewId="0">
      <selection activeCell="G10" sqref="G10"/>
    </sheetView>
  </sheetViews>
  <sheetFormatPr baseColWidth="10" defaultColWidth="19.88671875" defaultRowHeight="14.4" x14ac:dyDescent="0.3"/>
  <cols>
    <col min="1" max="1" width="17.6640625" style="20" bestFit="1" customWidth="1"/>
    <col min="2" max="2" width="11.44140625" style="39" bestFit="1" customWidth="1"/>
    <col min="3" max="3" width="13.6640625" style="40" bestFit="1" customWidth="1"/>
    <col min="4" max="4" width="9.88671875" style="26" bestFit="1" customWidth="1"/>
    <col min="5" max="5" width="5.44140625" style="41" bestFit="1" customWidth="1"/>
    <col min="6" max="7" width="10.5546875" style="29" bestFit="1" customWidth="1"/>
    <col min="8" max="8" width="11.88671875" style="42" bestFit="1" customWidth="1"/>
    <col min="9" max="10" width="19.88671875" style="20"/>
    <col min="11" max="11" width="12" style="32" bestFit="1" customWidth="1"/>
    <col min="12" max="12" width="9.33203125" style="20" bestFit="1" customWidth="1"/>
    <col min="13" max="13" width="17.33203125" style="20" bestFit="1" customWidth="1"/>
    <col min="14" max="16384" width="19.88671875" style="20"/>
  </cols>
  <sheetData>
    <row r="1" spans="1:13" x14ac:dyDescent="0.3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1469</v>
      </c>
      <c r="G1" s="18" t="s">
        <v>1470</v>
      </c>
      <c r="H1" s="19" t="s">
        <v>5</v>
      </c>
      <c r="K1" s="21" t="s">
        <v>1471</v>
      </c>
      <c r="L1" s="22" t="s">
        <v>256</v>
      </c>
      <c r="M1" s="23" t="s">
        <v>289</v>
      </c>
    </row>
    <row r="2" spans="1:13" x14ac:dyDescent="0.3">
      <c r="A2" s="20" t="s">
        <v>11</v>
      </c>
      <c r="B2" s="24">
        <v>290385638</v>
      </c>
      <c r="C2" s="25">
        <v>2138367725</v>
      </c>
      <c r="D2" s="26">
        <v>42390</v>
      </c>
      <c r="E2" s="27">
        <f t="shared" ref="E2:E33" ca="1" si="0">DATEDIF(D2,TODAY(),"Y")</f>
        <v>4</v>
      </c>
      <c r="F2" s="28">
        <v>28080</v>
      </c>
      <c r="G2" s="29">
        <v>29122</v>
      </c>
      <c r="H2" s="30">
        <v>2</v>
      </c>
      <c r="I2" s="31"/>
      <c r="J2" s="31"/>
      <c r="K2" s="32" t="s">
        <v>400</v>
      </c>
      <c r="L2" s="33">
        <v>220.68</v>
      </c>
      <c r="M2" s="20" t="s">
        <v>1426</v>
      </c>
    </row>
    <row r="3" spans="1:13" x14ac:dyDescent="0.3">
      <c r="A3" s="20" t="s">
        <v>72</v>
      </c>
      <c r="B3" s="24">
        <v>120361975</v>
      </c>
      <c r="C3" s="25">
        <v>7202602559</v>
      </c>
      <c r="D3" s="26">
        <v>38624</v>
      </c>
      <c r="E3" s="27">
        <f t="shared" ca="1" si="0"/>
        <v>14</v>
      </c>
      <c r="F3" s="28">
        <v>29212</v>
      </c>
      <c r="G3" s="29">
        <v>30298</v>
      </c>
      <c r="H3" s="30">
        <v>2</v>
      </c>
      <c r="I3" s="31"/>
      <c r="J3" s="31"/>
      <c r="K3" s="32" t="s">
        <v>460</v>
      </c>
      <c r="L3" s="33">
        <v>552.54</v>
      </c>
      <c r="M3" s="20" t="s">
        <v>1457</v>
      </c>
    </row>
    <row r="4" spans="1:13" x14ac:dyDescent="0.3">
      <c r="A4" s="20" t="s">
        <v>81</v>
      </c>
      <c r="B4" s="24">
        <v>761337848</v>
      </c>
      <c r="C4" s="25">
        <v>5036742736</v>
      </c>
      <c r="D4" s="26">
        <v>36881</v>
      </c>
      <c r="E4" s="27">
        <f t="shared" ca="1" si="0"/>
        <v>19</v>
      </c>
      <c r="F4" s="28">
        <v>35470</v>
      </c>
      <c r="G4" s="29">
        <v>36782</v>
      </c>
      <c r="H4" s="30">
        <v>2</v>
      </c>
      <c r="I4" s="31"/>
      <c r="J4" s="31"/>
      <c r="K4" s="32" t="s">
        <v>1111</v>
      </c>
      <c r="L4" s="33">
        <v>1841.65</v>
      </c>
      <c r="M4" s="20" t="s">
        <v>1442</v>
      </c>
    </row>
    <row r="5" spans="1:13" x14ac:dyDescent="0.3">
      <c r="A5" s="20" t="s">
        <v>62</v>
      </c>
      <c r="B5" s="24">
        <v>393973492</v>
      </c>
      <c r="C5" s="25">
        <v>2025085320</v>
      </c>
      <c r="D5" s="26">
        <v>35447</v>
      </c>
      <c r="E5" s="27">
        <f t="shared" ca="1" si="0"/>
        <v>23</v>
      </c>
      <c r="F5" s="28">
        <v>38840</v>
      </c>
      <c r="G5" s="29">
        <v>40282</v>
      </c>
      <c r="H5" s="30">
        <v>3</v>
      </c>
      <c r="I5" s="31"/>
      <c r="J5" s="31"/>
      <c r="K5" s="32" t="s">
        <v>332</v>
      </c>
      <c r="L5" s="33">
        <v>1175.08</v>
      </c>
      <c r="M5" s="20" t="s">
        <v>1458</v>
      </c>
    </row>
    <row r="6" spans="1:13" x14ac:dyDescent="0.3">
      <c r="A6" s="20" t="s">
        <v>33</v>
      </c>
      <c r="B6" s="24">
        <v>981106829</v>
      </c>
      <c r="C6" s="25">
        <v>7204727385</v>
      </c>
      <c r="D6" s="26">
        <v>38481</v>
      </c>
      <c r="E6" s="34">
        <f t="shared" ca="1" si="0"/>
        <v>15</v>
      </c>
      <c r="F6" s="28">
        <v>40234</v>
      </c>
      <c r="G6" s="29">
        <v>41726</v>
      </c>
      <c r="H6" s="30">
        <v>5</v>
      </c>
      <c r="I6" s="31"/>
      <c r="J6" s="31"/>
      <c r="K6" s="32" t="s">
        <v>915</v>
      </c>
      <c r="L6" s="33">
        <v>1256.25</v>
      </c>
      <c r="M6" s="20" t="s">
        <v>1457</v>
      </c>
    </row>
    <row r="7" spans="1:13" x14ac:dyDescent="0.3">
      <c r="A7" s="20" t="s">
        <v>76</v>
      </c>
      <c r="B7" s="24">
        <v>536516131</v>
      </c>
      <c r="C7" s="25">
        <v>3126801348</v>
      </c>
      <c r="D7" s="26">
        <v>35613</v>
      </c>
      <c r="E7" s="27">
        <f t="shared" ca="1" si="0"/>
        <v>23</v>
      </c>
      <c r="F7" s="28">
        <v>42280</v>
      </c>
      <c r="G7" s="29">
        <v>43848</v>
      </c>
      <c r="H7" s="30">
        <v>4</v>
      </c>
      <c r="I7" s="31"/>
      <c r="J7" s="31"/>
      <c r="K7" s="32" t="s">
        <v>1126</v>
      </c>
      <c r="L7" s="33">
        <v>796.05</v>
      </c>
      <c r="M7" s="20" t="s">
        <v>1425</v>
      </c>
    </row>
    <row r="8" spans="1:13" x14ac:dyDescent="0.3">
      <c r="A8" s="20" t="s">
        <v>16</v>
      </c>
      <c r="B8" s="24">
        <v>380343690</v>
      </c>
      <c r="C8" s="25">
        <v>7206088101</v>
      </c>
      <c r="D8" s="26">
        <v>39994</v>
      </c>
      <c r="E8" s="27">
        <f t="shared" ca="1" si="0"/>
        <v>11</v>
      </c>
      <c r="F8" s="28">
        <v>47474</v>
      </c>
      <c r="G8" s="29">
        <v>48346</v>
      </c>
      <c r="H8" s="30">
        <v>1</v>
      </c>
      <c r="I8" s="31"/>
      <c r="J8" s="31"/>
      <c r="K8" s="32" t="s">
        <v>1314</v>
      </c>
      <c r="L8" s="33">
        <v>503.57</v>
      </c>
      <c r="M8" s="20" t="s">
        <v>1459</v>
      </c>
    </row>
    <row r="9" spans="1:13" x14ac:dyDescent="0.3">
      <c r="A9" s="20" t="s">
        <v>78</v>
      </c>
      <c r="B9" s="24">
        <v>308317457</v>
      </c>
      <c r="C9" s="25">
        <v>2136999991</v>
      </c>
      <c r="D9" s="26">
        <v>36258</v>
      </c>
      <c r="E9" s="27">
        <f t="shared" ca="1" si="0"/>
        <v>21</v>
      </c>
      <c r="F9" s="28">
        <v>49250</v>
      </c>
      <c r="G9" s="29">
        <v>51076</v>
      </c>
      <c r="H9" s="30">
        <v>3</v>
      </c>
      <c r="I9" s="31"/>
      <c r="J9" s="31"/>
      <c r="K9" s="32" t="s">
        <v>688</v>
      </c>
      <c r="L9" s="33">
        <v>899.77</v>
      </c>
      <c r="M9" s="20" t="s">
        <v>1425</v>
      </c>
    </row>
    <row r="10" spans="1:13" x14ac:dyDescent="0.3">
      <c r="A10" s="20" t="s">
        <v>83</v>
      </c>
      <c r="B10" s="24">
        <v>765512793</v>
      </c>
      <c r="C10" s="25">
        <v>503124785</v>
      </c>
      <c r="D10" s="26">
        <v>37938</v>
      </c>
      <c r="E10" s="27">
        <f t="shared" ca="1" si="0"/>
        <v>16</v>
      </c>
      <c r="F10" s="28">
        <v>52874</v>
      </c>
      <c r="G10" s="29">
        <v>54836</v>
      </c>
      <c r="H10" s="30">
        <v>2</v>
      </c>
      <c r="I10" s="31"/>
      <c r="J10" s="31"/>
      <c r="K10" s="32" t="s">
        <v>1467</v>
      </c>
      <c r="L10" s="33">
        <v>1533.24</v>
      </c>
      <c r="M10" s="20" t="s">
        <v>1466</v>
      </c>
    </row>
    <row r="11" spans="1:13" x14ac:dyDescent="0.3">
      <c r="A11" s="20" t="s">
        <v>38</v>
      </c>
      <c r="B11" s="24">
        <v>892040187</v>
      </c>
      <c r="C11" s="25">
        <v>5036114005</v>
      </c>
      <c r="D11" s="26">
        <v>38106</v>
      </c>
      <c r="E11" s="27">
        <f t="shared" ca="1" si="0"/>
        <v>16</v>
      </c>
      <c r="F11" s="28">
        <v>30862</v>
      </c>
      <c r="G11" s="29">
        <v>32006</v>
      </c>
      <c r="H11" s="30">
        <v>4</v>
      </c>
      <c r="I11" s="31"/>
      <c r="J11" s="31"/>
      <c r="K11" s="32" t="s">
        <v>797</v>
      </c>
      <c r="L11" s="33">
        <v>1691.9</v>
      </c>
      <c r="M11" s="20" t="s">
        <v>1449</v>
      </c>
    </row>
    <row r="12" spans="1:13" x14ac:dyDescent="0.3">
      <c r="A12" s="20" t="s">
        <v>68</v>
      </c>
      <c r="B12" s="24">
        <v>159415552</v>
      </c>
      <c r="C12" s="25">
        <v>5033355100</v>
      </c>
      <c r="D12" s="26">
        <v>38962</v>
      </c>
      <c r="E12" s="27">
        <f t="shared" ca="1" si="0"/>
        <v>14</v>
      </c>
      <c r="F12" s="28">
        <v>31218</v>
      </c>
      <c r="G12" s="29">
        <v>32376</v>
      </c>
      <c r="H12" s="30">
        <v>3</v>
      </c>
      <c r="I12" s="31"/>
      <c r="J12" s="31"/>
      <c r="K12" s="32" t="s">
        <v>954</v>
      </c>
      <c r="L12" s="33">
        <v>1676.7</v>
      </c>
      <c r="M12" s="20" t="s">
        <v>1444</v>
      </c>
    </row>
    <row r="13" spans="1:13" x14ac:dyDescent="0.3">
      <c r="A13" s="20" t="s">
        <v>28</v>
      </c>
      <c r="B13" s="24">
        <v>283476654</v>
      </c>
      <c r="C13" s="25">
        <v>3122581491</v>
      </c>
      <c r="D13" s="26">
        <v>36668</v>
      </c>
      <c r="E13" s="27">
        <f t="shared" ca="1" si="0"/>
        <v>20</v>
      </c>
      <c r="F13" s="28">
        <v>32617</v>
      </c>
      <c r="G13" s="29">
        <v>33828</v>
      </c>
      <c r="H13" s="30">
        <v>3</v>
      </c>
      <c r="I13" s="31"/>
      <c r="J13" s="31"/>
      <c r="K13" s="32" t="s">
        <v>821</v>
      </c>
      <c r="L13" s="33">
        <v>701.9</v>
      </c>
      <c r="M13" s="20" t="s">
        <v>1437</v>
      </c>
    </row>
    <row r="14" spans="1:13" x14ac:dyDescent="0.3">
      <c r="A14" s="20" t="s">
        <v>80</v>
      </c>
      <c r="B14" s="24">
        <v>865073824</v>
      </c>
      <c r="C14" s="25">
        <v>4156109756</v>
      </c>
      <c r="D14" s="26">
        <v>35376</v>
      </c>
      <c r="E14" s="27">
        <f t="shared" ca="1" si="0"/>
        <v>23</v>
      </c>
      <c r="F14" s="28">
        <v>32756</v>
      </c>
      <c r="G14" s="29">
        <v>33972</v>
      </c>
      <c r="H14" s="30">
        <v>5</v>
      </c>
      <c r="I14" s="31"/>
      <c r="J14" s="31"/>
      <c r="K14" s="32" t="s">
        <v>1095</v>
      </c>
      <c r="L14" s="33">
        <v>1744.22</v>
      </c>
      <c r="M14" s="20" t="s">
        <v>1421</v>
      </c>
    </row>
    <row r="15" spans="1:13" x14ac:dyDescent="0.3">
      <c r="A15" s="20" t="s">
        <v>93</v>
      </c>
      <c r="B15" s="24">
        <v>132016163</v>
      </c>
      <c r="C15" s="25">
        <v>2137345539</v>
      </c>
      <c r="D15" s="26">
        <v>37165</v>
      </c>
      <c r="E15" s="27">
        <f t="shared" ca="1" si="0"/>
        <v>18</v>
      </c>
      <c r="F15" s="28">
        <v>34096</v>
      </c>
      <c r="G15" s="29">
        <v>35360</v>
      </c>
      <c r="H15" s="30">
        <v>5</v>
      </c>
      <c r="I15" s="31"/>
      <c r="J15" s="31"/>
      <c r="K15" s="32" t="s">
        <v>440</v>
      </c>
      <c r="L15" s="33">
        <v>1441.74</v>
      </c>
      <c r="M15" s="20" t="s">
        <v>1429</v>
      </c>
    </row>
    <row r="16" spans="1:13" x14ac:dyDescent="0.3">
      <c r="A16" s="20" t="s">
        <v>97</v>
      </c>
      <c r="B16" s="24">
        <v>180095803</v>
      </c>
      <c r="C16" s="25">
        <v>4155866679</v>
      </c>
      <c r="D16" s="26">
        <v>35985</v>
      </c>
      <c r="E16" s="27">
        <f t="shared" ca="1" si="0"/>
        <v>22</v>
      </c>
      <c r="F16" s="28">
        <v>34571</v>
      </c>
      <c r="G16" s="29">
        <v>35854</v>
      </c>
      <c r="H16" s="30">
        <v>4</v>
      </c>
      <c r="I16" s="31"/>
      <c r="J16" s="31"/>
      <c r="K16" s="32" t="s">
        <v>877</v>
      </c>
      <c r="L16" s="33">
        <v>887.53</v>
      </c>
      <c r="M16" s="20" t="s">
        <v>1438</v>
      </c>
    </row>
    <row r="17" spans="1:13" x14ac:dyDescent="0.3">
      <c r="A17" s="20" t="s">
        <v>19</v>
      </c>
      <c r="B17" s="24">
        <v>627678686</v>
      </c>
      <c r="C17" s="25">
        <v>3123986051</v>
      </c>
      <c r="D17" s="26">
        <v>37778</v>
      </c>
      <c r="E17" s="27">
        <f t="shared" ca="1" si="0"/>
        <v>17</v>
      </c>
      <c r="F17" s="28">
        <v>34993</v>
      </c>
      <c r="G17" s="29">
        <v>36292</v>
      </c>
      <c r="H17" s="30">
        <v>4</v>
      </c>
      <c r="I17" s="31"/>
      <c r="J17" s="31"/>
      <c r="K17" s="32" t="s">
        <v>686</v>
      </c>
      <c r="L17" s="33">
        <v>1565.28</v>
      </c>
      <c r="M17" s="20" t="s">
        <v>1451</v>
      </c>
    </row>
    <row r="18" spans="1:13" x14ac:dyDescent="0.3">
      <c r="A18" s="20" t="s">
        <v>6</v>
      </c>
      <c r="B18" s="24">
        <v>960967007</v>
      </c>
      <c r="C18" s="25">
        <v>5134605984</v>
      </c>
      <c r="D18" s="26">
        <v>40046</v>
      </c>
      <c r="E18" s="27">
        <f t="shared" ca="1" si="0"/>
        <v>11</v>
      </c>
      <c r="F18" s="28">
        <v>35411</v>
      </c>
      <c r="G18" s="29">
        <v>36278</v>
      </c>
      <c r="H18" s="30">
        <v>4</v>
      </c>
      <c r="I18" s="31"/>
      <c r="J18" s="31"/>
      <c r="K18" s="32" t="s">
        <v>1379</v>
      </c>
      <c r="L18" s="33">
        <v>1412.17</v>
      </c>
      <c r="M18" s="20" t="s">
        <v>1453</v>
      </c>
    </row>
    <row r="19" spans="1:13" x14ac:dyDescent="0.3">
      <c r="A19" s="20" t="s">
        <v>63</v>
      </c>
      <c r="B19" s="24">
        <v>136620388</v>
      </c>
      <c r="C19" s="25">
        <v>3122263363</v>
      </c>
      <c r="D19" s="26">
        <v>36430</v>
      </c>
      <c r="E19" s="27">
        <f t="shared" ca="1" si="0"/>
        <v>20</v>
      </c>
      <c r="F19" s="28">
        <v>35495</v>
      </c>
      <c r="G19" s="29">
        <v>36812</v>
      </c>
      <c r="H19" s="30">
        <v>4</v>
      </c>
      <c r="I19" s="31"/>
      <c r="J19" s="31"/>
      <c r="K19" s="32" t="s">
        <v>1237</v>
      </c>
      <c r="L19" s="33">
        <v>411.47</v>
      </c>
      <c r="M19" s="20" t="s">
        <v>1455</v>
      </c>
    </row>
    <row r="20" spans="1:13" x14ac:dyDescent="0.3">
      <c r="A20" s="20" t="s">
        <v>42</v>
      </c>
      <c r="B20" s="24">
        <v>344090854</v>
      </c>
      <c r="C20" s="25">
        <v>2027803578</v>
      </c>
      <c r="D20" s="26">
        <v>38614</v>
      </c>
      <c r="E20" s="27">
        <f t="shared" ca="1" si="0"/>
        <v>14</v>
      </c>
      <c r="F20" s="28">
        <v>36142</v>
      </c>
      <c r="G20" s="29">
        <v>37483</v>
      </c>
      <c r="H20" s="30">
        <v>2</v>
      </c>
      <c r="I20" s="31"/>
      <c r="J20" s="31"/>
      <c r="K20" s="32" t="s">
        <v>1468</v>
      </c>
      <c r="L20" s="33">
        <v>555.67999999999995</v>
      </c>
      <c r="M20" s="20" t="s">
        <v>1463</v>
      </c>
    </row>
    <row r="21" spans="1:13" x14ac:dyDescent="0.3">
      <c r="A21" s="20" t="s">
        <v>87</v>
      </c>
      <c r="B21" s="24">
        <v>366740174</v>
      </c>
      <c r="C21" s="25">
        <v>2134733288</v>
      </c>
      <c r="D21" s="26">
        <v>42577</v>
      </c>
      <c r="E21" s="27">
        <f t="shared" ca="1" si="0"/>
        <v>4</v>
      </c>
      <c r="F21" s="28">
        <v>36278</v>
      </c>
      <c r="G21" s="29">
        <v>37625</v>
      </c>
      <c r="H21" s="30">
        <v>2</v>
      </c>
      <c r="I21" s="31"/>
      <c r="J21" s="31"/>
      <c r="K21" s="32" t="s">
        <v>412</v>
      </c>
      <c r="L21" s="33">
        <v>1866.08</v>
      </c>
      <c r="M21" s="20" t="s">
        <v>1428</v>
      </c>
    </row>
    <row r="22" spans="1:13" x14ac:dyDescent="0.3">
      <c r="A22" s="20" t="s">
        <v>47</v>
      </c>
      <c r="B22" s="24">
        <v>975603308</v>
      </c>
      <c r="C22" s="25">
        <v>5415804771</v>
      </c>
      <c r="D22" s="26">
        <v>41180</v>
      </c>
      <c r="E22" s="27">
        <f t="shared" ca="1" si="0"/>
        <v>7</v>
      </c>
      <c r="F22" s="28">
        <v>36379</v>
      </c>
      <c r="G22" s="29">
        <v>37728</v>
      </c>
      <c r="H22" s="30">
        <v>1</v>
      </c>
      <c r="I22" s="31"/>
      <c r="J22" s="31"/>
      <c r="K22" s="32" t="s">
        <v>402</v>
      </c>
      <c r="L22" s="33">
        <v>912.41</v>
      </c>
      <c r="M22" s="20" t="s">
        <v>1421</v>
      </c>
    </row>
    <row r="23" spans="1:13" x14ac:dyDescent="0.3">
      <c r="A23" s="20" t="s">
        <v>64</v>
      </c>
      <c r="B23" s="24">
        <v>569701716</v>
      </c>
      <c r="C23" s="25">
        <v>7201376854</v>
      </c>
      <c r="D23" s="26">
        <v>37624</v>
      </c>
      <c r="E23" s="27">
        <f t="shared" ca="1" si="0"/>
        <v>17</v>
      </c>
      <c r="F23" s="28">
        <v>37303</v>
      </c>
      <c r="G23" s="29">
        <v>38687</v>
      </c>
      <c r="H23" s="30">
        <v>3</v>
      </c>
      <c r="I23" s="31"/>
      <c r="J23" s="31"/>
      <c r="K23" s="32" t="s">
        <v>362</v>
      </c>
      <c r="L23" s="33">
        <v>86.31</v>
      </c>
      <c r="M23" s="20" t="s">
        <v>1446</v>
      </c>
    </row>
    <row r="24" spans="1:13" x14ac:dyDescent="0.3">
      <c r="A24" s="20" t="s">
        <v>249</v>
      </c>
      <c r="B24" s="24">
        <v>920265140</v>
      </c>
      <c r="C24" s="25">
        <v>2131544288</v>
      </c>
      <c r="D24" s="26">
        <v>42838</v>
      </c>
      <c r="E24" s="27">
        <f t="shared" ca="1" si="0"/>
        <v>3</v>
      </c>
      <c r="F24" s="28">
        <v>37519</v>
      </c>
      <c r="G24" s="29">
        <v>38912</v>
      </c>
      <c r="H24" s="30">
        <v>2</v>
      </c>
      <c r="I24" s="31"/>
      <c r="J24" s="31"/>
      <c r="K24" s="32" t="s">
        <v>393</v>
      </c>
      <c r="L24" s="33">
        <v>1914.4</v>
      </c>
      <c r="M24" s="20" t="s">
        <v>1457</v>
      </c>
    </row>
    <row r="25" spans="1:13" x14ac:dyDescent="0.3">
      <c r="A25" s="20" t="s">
        <v>61</v>
      </c>
      <c r="B25" s="24">
        <v>592519945</v>
      </c>
      <c r="C25" s="25">
        <v>3033386758</v>
      </c>
      <c r="D25" s="26">
        <v>39282</v>
      </c>
      <c r="E25" s="27">
        <f t="shared" ca="1" si="0"/>
        <v>13</v>
      </c>
      <c r="F25" s="28">
        <v>37818</v>
      </c>
      <c r="G25" s="29">
        <v>39221</v>
      </c>
      <c r="H25" s="30">
        <v>4</v>
      </c>
      <c r="I25" s="31"/>
      <c r="J25" s="31"/>
      <c r="K25" s="32" t="s">
        <v>1158</v>
      </c>
      <c r="L25" s="33">
        <v>1808.28</v>
      </c>
      <c r="M25" s="20" t="s">
        <v>1422</v>
      </c>
    </row>
    <row r="26" spans="1:13" x14ac:dyDescent="0.3">
      <c r="A26" s="20" t="s">
        <v>94</v>
      </c>
      <c r="B26" s="24">
        <v>594680949</v>
      </c>
      <c r="C26" s="25">
        <v>2122924678</v>
      </c>
      <c r="D26" s="26">
        <v>42416</v>
      </c>
      <c r="E26" s="27">
        <f t="shared" ca="1" si="0"/>
        <v>4</v>
      </c>
      <c r="F26" s="28">
        <v>37858</v>
      </c>
      <c r="G26" s="29">
        <v>39262</v>
      </c>
      <c r="H26" s="30">
        <v>3</v>
      </c>
      <c r="I26" s="31"/>
      <c r="J26" s="31"/>
      <c r="K26" s="32" t="s">
        <v>516</v>
      </c>
      <c r="L26" s="33">
        <v>91.79</v>
      </c>
      <c r="M26" s="20" t="s">
        <v>1452</v>
      </c>
    </row>
    <row r="27" spans="1:13" x14ac:dyDescent="0.3">
      <c r="A27" s="20" t="s">
        <v>86</v>
      </c>
      <c r="B27" s="24">
        <v>867671341</v>
      </c>
      <c r="C27" s="25">
        <v>3127687161</v>
      </c>
      <c r="D27" s="26">
        <v>38093</v>
      </c>
      <c r="E27" s="27">
        <f t="shared" ca="1" si="0"/>
        <v>16</v>
      </c>
      <c r="F27" s="28">
        <v>38513</v>
      </c>
      <c r="G27" s="29">
        <v>39941</v>
      </c>
      <c r="H27" s="30">
        <v>5</v>
      </c>
      <c r="I27" s="31"/>
      <c r="J27" s="31"/>
      <c r="K27" s="32" t="s">
        <v>351</v>
      </c>
      <c r="L27" s="33">
        <v>1226.31</v>
      </c>
      <c r="M27" s="20" t="s">
        <v>1459</v>
      </c>
    </row>
    <row r="28" spans="1:13" x14ac:dyDescent="0.3">
      <c r="A28" s="20" t="s">
        <v>8</v>
      </c>
      <c r="B28" s="24">
        <v>352371400</v>
      </c>
      <c r="C28" s="25">
        <v>3038294156</v>
      </c>
      <c r="D28" s="26">
        <v>38866</v>
      </c>
      <c r="E28" s="27">
        <f t="shared" ca="1" si="0"/>
        <v>14</v>
      </c>
      <c r="F28" s="28">
        <v>39706</v>
      </c>
      <c r="G28" s="29">
        <v>41179</v>
      </c>
      <c r="H28" s="30">
        <v>3</v>
      </c>
      <c r="I28" s="31"/>
      <c r="J28" s="31"/>
      <c r="K28" s="32" t="s">
        <v>1019</v>
      </c>
      <c r="L28" s="33">
        <v>853.05</v>
      </c>
      <c r="M28" s="20" t="s">
        <v>1444</v>
      </c>
    </row>
    <row r="29" spans="1:13" x14ac:dyDescent="0.3">
      <c r="A29" s="20" t="s">
        <v>59</v>
      </c>
      <c r="B29" s="24">
        <v>232896341</v>
      </c>
      <c r="C29" s="25">
        <v>4153967339</v>
      </c>
      <c r="D29" s="26">
        <v>35738</v>
      </c>
      <c r="E29" s="27">
        <f t="shared" ca="1" si="0"/>
        <v>22</v>
      </c>
      <c r="F29" s="28">
        <v>40188</v>
      </c>
      <c r="G29" s="29">
        <v>41680</v>
      </c>
      <c r="H29" s="30">
        <v>3</v>
      </c>
      <c r="I29" s="31"/>
      <c r="J29" s="31"/>
      <c r="K29" s="32" t="s">
        <v>1088</v>
      </c>
      <c r="L29" s="33">
        <v>1664.51</v>
      </c>
      <c r="M29" s="20" t="s">
        <v>1452</v>
      </c>
    </row>
    <row r="30" spans="1:13" x14ac:dyDescent="0.3">
      <c r="A30" s="20" t="s">
        <v>92</v>
      </c>
      <c r="B30" s="24">
        <v>634954970</v>
      </c>
      <c r="C30" s="25">
        <v>2028627048</v>
      </c>
      <c r="D30" s="26">
        <v>39668</v>
      </c>
      <c r="E30" s="27">
        <f t="shared" ca="1" si="0"/>
        <v>12</v>
      </c>
      <c r="F30" s="28">
        <v>40630</v>
      </c>
      <c r="G30" s="29">
        <v>42137</v>
      </c>
      <c r="H30" s="30">
        <v>1</v>
      </c>
      <c r="I30" s="31"/>
      <c r="J30" s="31"/>
      <c r="K30" s="32" t="s">
        <v>477</v>
      </c>
      <c r="L30" s="33">
        <v>789.21</v>
      </c>
      <c r="M30" s="20" t="s">
        <v>1421</v>
      </c>
    </row>
    <row r="31" spans="1:13" x14ac:dyDescent="0.3">
      <c r="A31" s="20" t="s">
        <v>31</v>
      </c>
      <c r="B31" s="24">
        <v>788832967</v>
      </c>
      <c r="C31" s="25">
        <v>2123825834</v>
      </c>
      <c r="D31" s="26">
        <v>40200</v>
      </c>
      <c r="E31" s="27">
        <f t="shared" ca="1" si="0"/>
        <v>10</v>
      </c>
      <c r="F31" s="28">
        <v>40814</v>
      </c>
      <c r="G31" s="29">
        <v>42329</v>
      </c>
      <c r="H31" s="30">
        <v>4</v>
      </c>
      <c r="I31" s="31"/>
      <c r="J31" s="31"/>
      <c r="K31" s="32" t="s">
        <v>909</v>
      </c>
      <c r="L31" s="33">
        <v>1938.32</v>
      </c>
      <c r="M31" s="20" t="s">
        <v>1420</v>
      </c>
    </row>
    <row r="32" spans="1:13" x14ac:dyDescent="0.3">
      <c r="A32" s="20" t="s">
        <v>70</v>
      </c>
      <c r="B32" s="24">
        <v>443926890</v>
      </c>
      <c r="C32" s="25">
        <v>5034252315</v>
      </c>
      <c r="D32" s="26">
        <v>36350</v>
      </c>
      <c r="E32" s="27">
        <f t="shared" ca="1" si="0"/>
        <v>21</v>
      </c>
      <c r="F32" s="28">
        <v>42029</v>
      </c>
      <c r="G32" s="29">
        <v>43588</v>
      </c>
      <c r="H32" s="30">
        <v>4</v>
      </c>
      <c r="I32" s="31"/>
      <c r="J32" s="31"/>
      <c r="K32" s="32" t="s">
        <v>1252</v>
      </c>
      <c r="L32" s="33">
        <v>1493.04</v>
      </c>
      <c r="M32" s="20" t="s">
        <v>1420</v>
      </c>
    </row>
    <row r="33" spans="1:13" x14ac:dyDescent="0.3">
      <c r="A33" s="20" t="s">
        <v>75</v>
      </c>
      <c r="B33" s="24">
        <v>280304785</v>
      </c>
      <c r="C33" s="25">
        <v>2022163497</v>
      </c>
      <c r="D33" s="26">
        <v>37096</v>
      </c>
      <c r="E33" s="27">
        <f t="shared" ca="1" si="0"/>
        <v>19</v>
      </c>
      <c r="F33" s="28">
        <v>42121</v>
      </c>
      <c r="G33" s="29">
        <v>43684</v>
      </c>
      <c r="H33" s="30">
        <v>3</v>
      </c>
      <c r="I33" s="31"/>
      <c r="J33" s="31"/>
      <c r="K33" s="32" t="s">
        <v>597</v>
      </c>
      <c r="L33" s="33">
        <v>362.03</v>
      </c>
      <c r="M33" s="20" t="s">
        <v>1464</v>
      </c>
    </row>
    <row r="34" spans="1:13" x14ac:dyDescent="0.3">
      <c r="A34" s="20" t="s">
        <v>35</v>
      </c>
      <c r="B34" s="24">
        <v>212558012</v>
      </c>
      <c r="C34" s="25">
        <v>3038356334</v>
      </c>
      <c r="D34" s="26">
        <v>38348</v>
      </c>
      <c r="E34" s="27">
        <f t="shared" ref="E34:E65" ca="1" si="1">DATEDIF(D34,TODAY(),"Y")</f>
        <v>15</v>
      </c>
      <c r="F34" s="28">
        <v>43837</v>
      </c>
      <c r="G34" s="29">
        <v>45463</v>
      </c>
      <c r="H34" s="30">
        <v>3</v>
      </c>
      <c r="I34" s="31"/>
      <c r="J34" s="31"/>
      <c r="K34" s="32" t="s">
        <v>1195</v>
      </c>
      <c r="L34" s="33">
        <v>254.71</v>
      </c>
      <c r="M34" s="20" t="s">
        <v>1438</v>
      </c>
    </row>
    <row r="35" spans="1:13" x14ac:dyDescent="0.3">
      <c r="A35" s="20" t="s">
        <v>12</v>
      </c>
      <c r="B35" s="24">
        <v>962553692</v>
      </c>
      <c r="C35" s="25">
        <v>5416609693</v>
      </c>
      <c r="D35" s="26">
        <v>35422</v>
      </c>
      <c r="E35" s="27">
        <f t="shared" ca="1" si="1"/>
        <v>23</v>
      </c>
      <c r="F35" s="28">
        <v>43866</v>
      </c>
      <c r="G35" s="29">
        <v>45494</v>
      </c>
      <c r="H35" s="30">
        <v>4</v>
      </c>
      <c r="I35" s="31"/>
      <c r="J35" s="31"/>
      <c r="K35" s="32" t="s">
        <v>315</v>
      </c>
      <c r="L35" s="33">
        <v>1582.82</v>
      </c>
      <c r="M35" s="20" t="s">
        <v>1417</v>
      </c>
    </row>
    <row r="36" spans="1:13" x14ac:dyDescent="0.3">
      <c r="A36" s="20" t="s">
        <v>58</v>
      </c>
      <c r="B36" s="24">
        <v>751878224</v>
      </c>
      <c r="C36" s="25">
        <v>5037553017</v>
      </c>
      <c r="D36" s="26">
        <v>39734</v>
      </c>
      <c r="E36" s="27">
        <f t="shared" ca="1" si="1"/>
        <v>11</v>
      </c>
      <c r="F36" s="28">
        <v>44629</v>
      </c>
      <c r="G36" s="29">
        <v>46284</v>
      </c>
      <c r="H36" s="30">
        <v>2</v>
      </c>
      <c r="I36" s="31"/>
      <c r="J36" s="31"/>
      <c r="K36" s="32" t="s">
        <v>1097</v>
      </c>
      <c r="L36" s="33">
        <v>1465.02</v>
      </c>
      <c r="M36" s="20" t="s">
        <v>1429</v>
      </c>
    </row>
    <row r="37" spans="1:13" x14ac:dyDescent="0.3">
      <c r="A37" s="20" t="s">
        <v>39</v>
      </c>
      <c r="B37" s="24">
        <v>252582122</v>
      </c>
      <c r="C37" s="25">
        <v>5411191599</v>
      </c>
      <c r="D37" s="26">
        <v>41793</v>
      </c>
      <c r="E37" s="27">
        <f t="shared" ca="1" si="1"/>
        <v>6</v>
      </c>
      <c r="F37" s="28">
        <v>47018</v>
      </c>
      <c r="G37" s="29">
        <v>48763</v>
      </c>
      <c r="H37" s="30">
        <v>1</v>
      </c>
      <c r="I37" s="31"/>
      <c r="J37" s="31"/>
      <c r="K37" s="32" t="s">
        <v>326</v>
      </c>
      <c r="L37" s="33">
        <v>915.4</v>
      </c>
      <c r="M37" s="20" t="s">
        <v>1432</v>
      </c>
    </row>
    <row r="38" spans="1:13" x14ac:dyDescent="0.3">
      <c r="A38" s="20" t="s">
        <v>34</v>
      </c>
      <c r="B38" s="24">
        <v>171868795</v>
      </c>
      <c r="C38" s="25">
        <v>513778776</v>
      </c>
      <c r="D38" s="26">
        <v>38596</v>
      </c>
      <c r="E38" s="27">
        <f t="shared" ca="1" si="1"/>
        <v>15</v>
      </c>
      <c r="F38" s="28">
        <v>49843</v>
      </c>
      <c r="G38" s="29">
        <v>51692</v>
      </c>
      <c r="H38" s="30">
        <v>2</v>
      </c>
      <c r="I38" s="31"/>
      <c r="J38" s="31"/>
      <c r="K38" s="32" t="s">
        <v>1017</v>
      </c>
      <c r="L38" s="33">
        <v>1134.76</v>
      </c>
      <c r="M38" s="20" t="s">
        <v>1420</v>
      </c>
    </row>
    <row r="39" spans="1:13" x14ac:dyDescent="0.3">
      <c r="A39" s="20" t="s">
        <v>95</v>
      </c>
      <c r="B39" s="24">
        <v>635767088</v>
      </c>
      <c r="C39" s="25">
        <v>3127686976</v>
      </c>
      <c r="D39" s="26">
        <v>40337</v>
      </c>
      <c r="E39" s="27">
        <f t="shared" ca="1" si="1"/>
        <v>10</v>
      </c>
      <c r="F39" s="28">
        <v>51876</v>
      </c>
      <c r="G39" s="29">
        <v>53801</v>
      </c>
      <c r="H39" s="30">
        <v>4</v>
      </c>
      <c r="I39" s="31"/>
      <c r="J39" s="31"/>
      <c r="K39" s="32" t="s">
        <v>526</v>
      </c>
      <c r="L39" s="33">
        <v>466.04</v>
      </c>
      <c r="M39" s="20" t="s">
        <v>1446</v>
      </c>
    </row>
    <row r="40" spans="1:13" x14ac:dyDescent="0.3">
      <c r="A40" s="20" t="s">
        <v>24</v>
      </c>
      <c r="B40" s="24">
        <v>618535019</v>
      </c>
      <c r="C40" s="25">
        <v>5032375580</v>
      </c>
      <c r="D40" s="26">
        <v>37575</v>
      </c>
      <c r="E40" s="27">
        <f t="shared" ca="1" si="1"/>
        <v>17</v>
      </c>
      <c r="F40" s="28">
        <v>52166</v>
      </c>
      <c r="G40" s="29">
        <v>54102</v>
      </c>
      <c r="H40" s="30">
        <v>5</v>
      </c>
      <c r="I40" s="31"/>
      <c r="J40" s="31"/>
      <c r="K40" s="32" t="s">
        <v>599</v>
      </c>
      <c r="L40" s="33">
        <v>584.53</v>
      </c>
      <c r="M40" s="20" t="s">
        <v>1449</v>
      </c>
    </row>
    <row r="41" spans="1:13" x14ac:dyDescent="0.3">
      <c r="A41" s="20" t="s">
        <v>26</v>
      </c>
      <c r="B41" s="24">
        <v>372693786</v>
      </c>
      <c r="C41" s="25">
        <v>3124137278</v>
      </c>
      <c r="D41" s="26">
        <v>35424</v>
      </c>
      <c r="E41" s="27">
        <f t="shared" ca="1" si="1"/>
        <v>23</v>
      </c>
      <c r="F41" s="28">
        <v>52298</v>
      </c>
      <c r="G41" s="29">
        <v>54239</v>
      </c>
      <c r="H41" s="30">
        <v>2</v>
      </c>
      <c r="I41" s="31"/>
      <c r="J41" s="31"/>
      <c r="K41" s="32" t="s">
        <v>1295</v>
      </c>
      <c r="L41" s="33">
        <v>301.7</v>
      </c>
      <c r="M41" s="20" t="s">
        <v>1433</v>
      </c>
    </row>
    <row r="42" spans="1:13" x14ac:dyDescent="0.3">
      <c r="A42" s="20" t="s">
        <v>74</v>
      </c>
      <c r="B42" s="24">
        <v>917714039</v>
      </c>
      <c r="C42" s="25">
        <v>2138561612</v>
      </c>
      <c r="D42" s="26">
        <v>38767</v>
      </c>
      <c r="E42" s="27">
        <f t="shared" ca="1" si="1"/>
        <v>14</v>
      </c>
      <c r="F42" s="28">
        <v>54932</v>
      </c>
      <c r="G42" s="29">
        <v>56970</v>
      </c>
      <c r="H42" s="30">
        <v>3</v>
      </c>
      <c r="I42" s="31"/>
      <c r="J42" s="31"/>
      <c r="K42" s="32" t="s">
        <v>1106</v>
      </c>
      <c r="L42" s="33">
        <v>836.48</v>
      </c>
      <c r="M42" s="20" t="s">
        <v>1451</v>
      </c>
    </row>
    <row r="43" spans="1:13" x14ac:dyDescent="0.3">
      <c r="A43" s="20" t="s">
        <v>55</v>
      </c>
      <c r="B43" s="24">
        <v>313128501</v>
      </c>
      <c r="C43" s="25">
        <v>3036698101</v>
      </c>
      <c r="D43" s="26">
        <v>42842</v>
      </c>
      <c r="E43" s="27">
        <f t="shared" ca="1" si="1"/>
        <v>3</v>
      </c>
      <c r="F43" s="28">
        <v>57842</v>
      </c>
      <c r="G43" s="29">
        <v>59989</v>
      </c>
      <c r="H43" s="30">
        <v>2</v>
      </c>
      <c r="I43" s="31"/>
      <c r="J43" s="31"/>
      <c r="K43" s="32" t="s">
        <v>770</v>
      </c>
      <c r="L43" s="33">
        <v>329.59</v>
      </c>
      <c r="M43" s="20" t="s">
        <v>1457</v>
      </c>
    </row>
    <row r="44" spans="1:13" x14ac:dyDescent="0.3">
      <c r="A44" s="20" t="s">
        <v>71</v>
      </c>
      <c r="B44" s="24">
        <v>378281658</v>
      </c>
      <c r="C44" s="25">
        <v>5135981242</v>
      </c>
      <c r="D44" s="26">
        <v>35777</v>
      </c>
      <c r="E44" s="27">
        <f t="shared" ca="1" si="1"/>
        <v>22</v>
      </c>
      <c r="F44" s="28">
        <v>58819</v>
      </c>
      <c r="G44" s="29">
        <v>61001</v>
      </c>
      <c r="H44" s="30">
        <v>1</v>
      </c>
      <c r="I44" s="31"/>
      <c r="J44" s="31"/>
      <c r="K44" s="32" t="s">
        <v>494</v>
      </c>
      <c r="L44" s="33">
        <v>609.57000000000005</v>
      </c>
      <c r="M44" s="20" t="s">
        <v>1421</v>
      </c>
    </row>
    <row r="45" spans="1:13" x14ac:dyDescent="0.3">
      <c r="A45" s="20" t="s">
        <v>103</v>
      </c>
      <c r="B45" s="24">
        <v>863161920</v>
      </c>
      <c r="C45" s="25">
        <v>3035178498</v>
      </c>
      <c r="D45" s="26">
        <v>42473</v>
      </c>
      <c r="E45" s="27">
        <f t="shared" ca="1" si="1"/>
        <v>4</v>
      </c>
      <c r="F45" s="28">
        <v>59743</v>
      </c>
      <c r="G45" s="29">
        <v>61960</v>
      </c>
      <c r="H45" s="30">
        <v>3</v>
      </c>
      <c r="I45" s="31"/>
      <c r="J45" s="31"/>
      <c r="K45" s="32" t="s">
        <v>1248</v>
      </c>
      <c r="L45" s="33">
        <v>1544.65</v>
      </c>
      <c r="M45" s="20" t="s">
        <v>1419</v>
      </c>
    </row>
    <row r="46" spans="1:13" x14ac:dyDescent="0.3">
      <c r="A46" s="20" t="s">
        <v>51</v>
      </c>
      <c r="B46" s="24">
        <v>476243591</v>
      </c>
      <c r="C46" s="25">
        <v>3037312659</v>
      </c>
      <c r="D46" s="26">
        <v>36413</v>
      </c>
      <c r="E46" s="27">
        <f t="shared" ca="1" si="1"/>
        <v>21</v>
      </c>
      <c r="F46" s="28">
        <v>60416</v>
      </c>
      <c r="G46" s="29">
        <v>62658</v>
      </c>
      <c r="H46" s="30">
        <v>1</v>
      </c>
      <c r="I46" s="31"/>
      <c r="J46" s="31"/>
      <c r="K46" s="32" t="s">
        <v>830</v>
      </c>
      <c r="L46" s="33">
        <v>1274.08</v>
      </c>
      <c r="M46" s="20" t="s">
        <v>1422</v>
      </c>
    </row>
    <row r="47" spans="1:13" x14ac:dyDescent="0.3">
      <c r="A47" s="20" t="s">
        <v>37</v>
      </c>
      <c r="B47" s="24">
        <v>426014550</v>
      </c>
      <c r="C47" s="25">
        <v>2123938131</v>
      </c>
      <c r="D47" s="26">
        <v>42500</v>
      </c>
      <c r="E47" s="27">
        <f t="shared" ca="1" si="1"/>
        <v>4</v>
      </c>
      <c r="F47" s="28">
        <v>60496</v>
      </c>
      <c r="G47" s="29">
        <v>62740</v>
      </c>
      <c r="H47" s="30">
        <v>1</v>
      </c>
      <c r="I47" s="31"/>
      <c r="J47" s="31"/>
      <c r="K47" s="32" t="s">
        <v>382</v>
      </c>
      <c r="L47" s="33">
        <v>484.01</v>
      </c>
      <c r="M47" s="20" t="s">
        <v>1431</v>
      </c>
    </row>
    <row r="48" spans="1:13" x14ac:dyDescent="0.3">
      <c r="A48" s="20" t="s">
        <v>102</v>
      </c>
      <c r="B48" s="24">
        <v>885773638</v>
      </c>
      <c r="C48" s="25">
        <v>2028561246</v>
      </c>
      <c r="D48" s="26">
        <v>41612</v>
      </c>
      <c r="E48" s="27">
        <f t="shared" ca="1" si="1"/>
        <v>6</v>
      </c>
      <c r="F48" s="28">
        <v>61010</v>
      </c>
      <c r="G48" s="29">
        <v>63275</v>
      </c>
      <c r="H48" s="30">
        <v>1</v>
      </c>
      <c r="I48" s="31"/>
      <c r="J48" s="31"/>
      <c r="K48" s="32" t="s">
        <v>940</v>
      </c>
      <c r="L48" s="33">
        <v>901.18</v>
      </c>
      <c r="M48" s="20" t="s">
        <v>1434</v>
      </c>
    </row>
    <row r="49" spans="1:13" x14ac:dyDescent="0.3">
      <c r="A49" s="20" t="s">
        <v>30</v>
      </c>
      <c r="B49" s="24">
        <v>106966222</v>
      </c>
      <c r="C49" s="25">
        <v>5133262077</v>
      </c>
      <c r="D49" s="26">
        <v>36145</v>
      </c>
      <c r="E49" s="27">
        <f t="shared" ca="1" si="1"/>
        <v>21</v>
      </c>
      <c r="F49" s="28">
        <v>61921</v>
      </c>
      <c r="G49" s="29">
        <v>64218</v>
      </c>
      <c r="H49" s="30">
        <v>1</v>
      </c>
      <c r="I49" s="31"/>
      <c r="J49" s="31"/>
      <c r="K49" s="32" t="s">
        <v>951</v>
      </c>
      <c r="L49" s="33">
        <v>1726.7</v>
      </c>
      <c r="M49" s="20" t="s">
        <v>1442</v>
      </c>
    </row>
    <row r="50" spans="1:13" x14ac:dyDescent="0.3">
      <c r="A50" s="20" t="s">
        <v>20</v>
      </c>
      <c r="B50" s="24">
        <v>462995574</v>
      </c>
      <c r="C50" s="25">
        <v>5136532463</v>
      </c>
      <c r="D50" s="26">
        <v>38456</v>
      </c>
      <c r="E50" s="27">
        <f t="shared" ca="1" si="1"/>
        <v>15</v>
      </c>
      <c r="F50" s="28">
        <v>62858</v>
      </c>
      <c r="G50" s="29">
        <v>65191</v>
      </c>
      <c r="H50" s="30">
        <v>5</v>
      </c>
      <c r="I50" s="31"/>
      <c r="J50" s="31"/>
      <c r="K50" s="32" t="s">
        <v>973</v>
      </c>
      <c r="L50" s="33">
        <v>332.07</v>
      </c>
      <c r="M50" s="20" t="s">
        <v>1439</v>
      </c>
    </row>
    <row r="51" spans="1:13" x14ac:dyDescent="0.3">
      <c r="A51" s="20" t="s">
        <v>54</v>
      </c>
      <c r="B51" s="24">
        <v>557568959</v>
      </c>
      <c r="C51" s="25">
        <v>7203014821</v>
      </c>
      <c r="D51" s="26">
        <v>38533</v>
      </c>
      <c r="E51" s="27">
        <f t="shared" ca="1" si="1"/>
        <v>15</v>
      </c>
      <c r="F51" s="28">
        <v>63611</v>
      </c>
      <c r="G51" s="29">
        <v>65971</v>
      </c>
      <c r="H51" s="30">
        <v>2</v>
      </c>
      <c r="I51" s="31"/>
      <c r="J51" s="31"/>
      <c r="K51" s="32" t="s">
        <v>368</v>
      </c>
      <c r="L51" s="33">
        <v>176.94</v>
      </c>
      <c r="M51" s="20" t="s">
        <v>1421</v>
      </c>
    </row>
    <row r="52" spans="1:13" x14ac:dyDescent="0.3">
      <c r="A52" s="20" t="s">
        <v>22</v>
      </c>
      <c r="B52" s="24">
        <v>132016163</v>
      </c>
      <c r="C52" s="25">
        <v>303463903</v>
      </c>
      <c r="D52" s="26">
        <v>37518</v>
      </c>
      <c r="E52" s="27">
        <f t="shared" ca="1" si="1"/>
        <v>17</v>
      </c>
      <c r="F52" s="28">
        <v>64416</v>
      </c>
      <c r="G52" s="29">
        <v>66805</v>
      </c>
      <c r="H52" s="30">
        <v>4</v>
      </c>
      <c r="I52" s="31"/>
      <c r="J52" s="31"/>
      <c r="K52" s="32" t="s">
        <v>324</v>
      </c>
      <c r="L52" s="33">
        <v>607.84</v>
      </c>
      <c r="M52" s="20" t="s">
        <v>1440</v>
      </c>
    </row>
    <row r="53" spans="1:13" x14ac:dyDescent="0.3">
      <c r="A53" s="20" t="s">
        <v>96</v>
      </c>
      <c r="B53" s="24">
        <v>353414196</v>
      </c>
      <c r="C53" s="25">
        <v>5411124357</v>
      </c>
      <c r="D53" s="26">
        <v>40619</v>
      </c>
      <c r="E53" s="27">
        <f t="shared" ca="1" si="1"/>
        <v>9</v>
      </c>
      <c r="F53" s="28">
        <v>64463</v>
      </c>
      <c r="G53" s="29">
        <v>66854</v>
      </c>
      <c r="H53" s="30">
        <v>3</v>
      </c>
      <c r="I53" s="31"/>
      <c r="J53" s="31"/>
      <c r="K53" s="32" t="s">
        <v>1302</v>
      </c>
      <c r="L53" s="33">
        <v>1848.81</v>
      </c>
      <c r="M53" s="20" t="s">
        <v>1432</v>
      </c>
    </row>
    <row r="54" spans="1:13" x14ac:dyDescent="0.3">
      <c r="A54" s="20" t="s">
        <v>14</v>
      </c>
      <c r="B54" s="24">
        <v>160662505</v>
      </c>
      <c r="C54" s="25">
        <v>2027764351</v>
      </c>
      <c r="D54" s="26">
        <v>37348</v>
      </c>
      <c r="E54" s="27">
        <f t="shared" ca="1" si="1"/>
        <v>18</v>
      </c>
      <c r="F54" s="28">
        <v>65023</v>
      </c>
      <c r="G54" s="29">
        <v>67436</v>
      </c>
      <c r="H54" s="30">
        <v>3</v>
      </c>
      <c r="I54" s="31"/>
      <c r="J54" s="31"/>
      <c r="K54" s="32" t="s">
        <v>1341</v>
      </c>
      <c r="L54" s="33">
        <v>1419.85</v>
      </c>
      <c r="M54" s="20" t="s">
        <v>1454</v>
      </c>
    </row>
    <row r="55" spans="1:13" x14ac:dyDescent="0.3">
      <c r="A55" s="20" t="s">
        <v>7</v>
      </c>
      <c r="B55" s="24">
        <v>247406371</v>
      </c>
      <c r="C55" s="25">
        <v>2025043141</v>
      </c>
      <c r="D55" s="26">
        <v>37253</v>
      </c>
      <c r="E55" s="27">
        <f t="shared" ca="1" si="1"/>
        <v>18</v>
      </c>
      <c r="F55" s="28">
        <v>66752</v>
      </c>
      <c r="G55" s="29">
        <v>69229</v>
      </c>
      <c r="H55" s="30">
        <v>5</v>
      </c>
      <c r="I55" s="31"/>
      <c r="J55" s="31"/>
      <c r="K55" s="32" t="s">
        <v>788</v>
      </c>
      <c r="L55" s="33">
        <v>595.52</v>
      </c>
      <c r="M55" s="20" t="s">
        <v>1441</v>
      </c>
    </row>
    <row r="56" spans="1:13" x14ac:dyDescent="0.3">
      <c r="A56" s="20" t="s">
        <v>100</v>
      </c>
      <c r="B56" s="24">
        <v>291841866</v>
      </c>
      <c r="C56" s="25">
        <v>3033451072</v>
      </c>
      <c r="D56" s="26">
        <v>42047</v>
      </c>
      <c r="E56" s="27">
        <f t="shared" ca="1" si="1"/>
        <v>5</v>
      </c>
      <c r="F56" s="28">
        <v>71280</v>
      </c>
      <c r="G56" s="29">
        <v>73924</v>
      </c>
      <c r="H56" s="30">
        <v>1</v>
      </c>
      <c r="I56" s="31"/>
      <c r="J56" s="31"/>
      <c r="K56" s="32" t="s">
        <v>1109</v>
      </c>
      <c r="L56" s="33">
        <v>476.09</v>
      </c>
      <c r="M56" s="20" t="s">
        <v>1435</v>
      </c>
    </row>
    <row r="57" spans="1:13" x14ac:dyDescent="0.3">
      <c r="A57" s="20" t="s">
        <v>73</v>
      </c>
      <c r="B57" s="24">
        <v>332289257</v>
      </c>
      <c r="C57" s="25">
        <v>5038159919</v>
      </c>
      <c r="D57" s="26">
        <v>40760</v>
      </c>
      <c r="E57" s="27">
        <f t="shared" ca="1" si="1"/>
        <v>9</v>
      </c>
      <c r="F57" s="28">
        <v>75926</v>
      </c>
      <c r="G57" s="29">
        <v>78743</v>
      </c>
      <c r="H57" s="30">
        <v>3</v>
      </c>
      <c r="I57" s="31"/>
      <c r="J57" s="31"/>
      <c r="K57" s="32" t="s">
        <v>401</v>
      </c>
      <c r="L57" s="33">
        <v>401.25</v>
      </c>
      <c r="M57" s="20" t="s">
        <v>1430</v>
      </c>
    </row>
    <row r="58" spans="1:13" x14ac:dyDescent="0.3">
      <c r="A58" s="20" t="s">
        <v>98</v>
      </c>
      <c r="B58" s="24">
        <v>931105030</v>
      </c>
      <c r="C58" s="25">
        <v>5131391475</v>
      </c>
      <c r="D58" s="26">
        <v>38901</v>
      </c>
      <c r="E58" s="27">
        <f t="shared" ca="1" si="1"/>
        <v>14</v>
      </c>
      <c r="F58" s="28">
        <v>76032</v>
      </c>
      <c r="G58" s="29">
        <v>78853</v>
      </c>
      <c r="H58" s="30">
        <v>5</v>
      </c>
      <c r="I58" s="31"/>
      <c r="J58" s="31"/>
      <c r="K58" s="32" t="s">
        <v>809</v>
      </c>
      <c r="L58" s="33">
        <v>418.18</v>
      </c>
      <c r="M58" s="20" t="s">
        <v>1454</v>
      </c>
    </row>
    <row r="59" spans="1:13" x14ac:dyDescent="0.3">
      <c r="A59" s="20" t="s">
        <v>32</v>
      </c>
      <c r="B59" s="24">
        <v>557568959</v>
      </c>
      <c r="C59" s="25">
        <v>5032683895</v>
      </c>
      <c r="D59" s="26">
        <v>39671</v>
      </c>
      <c r="E59" s="27">
        <f t="shared" ca="1" si="1"/>
        <v>12</v>
      </c>
      <c r="F59" s="28">
        <v>78065</v>
      </c>
      <c r="G59" s="29">
        <v>80960</v>
      </c>
      <c r="H59" s="30">
        <v>5</v>
      </c>
      <c r="I59" s="31"/>
      <c r="J59" s="31"/>
      <c r="K59" s="32" t="s">
        <v>739</v>
      </c>
      <c r="L59" s="33">
        <v>1008.71</v>
      </c>
      <c r="M59" s="20" t="s">
        <v>1434</v>
      </c>
    </row>
    <row r="60" spans="1:13" x14ac:dyDescent="0.3">
      <c r="A60" s="20" t="s">
        <v>10</v>
      </c>
      <c r="B60" s="24">
        <v>948480407</v>
      </c>
      <c r="C60" s="25">
        <v>2127091949</v>
      </c>
      <c r="D60" s="26">
        <v>42517</v>
      </c>
      <c r="E60" s="27">
        <f t="shared" ca="1" si="1"/>
        <v>4</v>
      </c>
      <c r="F60" s="28">
        <v>78342</v>
      </c>
      <c r="G60" s="29">
        <v>81248</v>
      </c>
      <c r="H60" s="30">
        <v>5</v>
      </c>
      <c r="I60" s="31"/>
      <c r="J60" s="31"/>
      <c r="K60" s="32" t="s">
        <v>863</v>
      </c>
      <c r="L60" s="33">
        <v>368.9</v>
      </c>
      <c r="M60" s="20" t="s">
        <v>1423</v>
      </c>
    </row>
    <row r="61" spans="1:13" x14ac:dyDescent="0.3">
      <c r="A61" s="20" t="s">
        <v>48</v>
      </c>
      <c r="B61" s="24">
        <v>147261161</v>
      </c>
      <c r="C61" s="25">
        <v>4154125146</v>
      </c>
      <c r="D61" s="26">
        <v>40791</v>
      </c>
      <c r="E61" s="27">
        <f t="shared" ca="1" si="1"/>
        <v>9</v>
      </c>
      <c r="F61" s="28">
        <v>79279</v>
      </c>
      <c r="G61" s="29">
        <v>82220</v>
      </c>
      <c r="H61" s="30">
        <v>4</v>
      </c>
      <c r="I61" s="31"/>
      <c r="J61" s="31"/>
      <c r="K61" s="32" t="s">
        <v>1031</v>
      </c>
      <c r="L61" s="33">
        <v>1824.15</v>
      </c>
      <c r="M61" s="20" t="s">
        <v>1425</v>
      </c>
    </row>
    <row r="62" spans="1:13" x14ac:dyDescent="0.3">
      <c r="A62" s="20" t="s">
        <v>56</v>
      </c>
      <c r="B62" s="24">
        <v>698869555</v>
      </c>
      <c r="C62" s="25">
        <v>3032453666</v>
      </c>
      <c r="D62" s="26">
        <v>37358</v>
      </c>
      <c r="E62" s="27">
        <f t="shared" ca="1" si="1"/>
        <v>18</v>
      </c>
      <c r="F62" s="28">
        <v>80716</v>
      </c>
      <c r="G62" s="29">
        <v>83711</v>
      </c>
      <c r="H62" s="30">
        <v>1</v>
      </c>
      <c r="I62" s="31"/>
      <c r="J62" s="31"/>
      <c r="K62" s="32" t="s">
        <v>355</v>
      </c>
      <c r="L62" s="33">
        <v>1494.19</v>
      </c>
      <c r="M62" s="20" t="s">
        <v>1461</v>
      </c>
    </row>
    <row r="63" spans="1:13" x14ac:dyDescent="0.3">
      <c r="A63" s="20" t="s">
        <v>57</v>
      </c>
      <c r="B63" s="24">
        <v>626767704</v>
      </c>
      <c r="C63" s="25">
        <v>5416443692</v>
      </c>
      <c r="D63" s="26">
        <v>38537</v>
      </c>
      <c r="E63" s="27">
        <f t="shared" ca="1" si="1"/>
        <v>15</v>
      </c>
      <c r="F63" s="28">
        <v>80956</v>
      </c>
      <c r="G63" s="29">
        <v>83959</v>
      </c>
      <c r="H63" s="30">
        <v>1</v>
      </c>
      <c r="I63" s="31"/>
      <c r="J63" s="31"/>
      <c r="K63" s="32" t="s">
        <v>945</v>
      </c>
      <c r="L63" s="33">
        <v>321.24</v>
      </c>
      <c r="M63" s="20" t="s">
        <v>1432</v>
      </c>
    </row>
    <row r="64" spans="1:13" x14ac:dyDescent="0.3">
      <c r="A64" s="20" t="s">
        <v>43</v>
      </c>
      <c r="B64" s="24">
        <v>749768847</v>
      </c>
      <c r="C64" s="25">
        <v>5131549933</v>
      </c>
      <c r="D64" s="26">
        <v>39898</v>
      </c>
      <c r="E64" s="27">
        <f t="shared" ca="1" si="1"/>
        <v>11</v>
      </c>
      <c r="F64" s="28">
        <v>81008</v>
      </c>
      <c r="G64" s="29">
        <v>84014</v>
      </c>
      <c r="H64" s="30">
        <v>4</v>
      </c>
      <c r="I64" s="31"/>
      <c r="J64" s="31"/>
      <c r="K64" s="32" t="s">
        <v>1406</v>
      </c>
      <c r="L64" s="33">
        <v>1929.02</v>
      </c>
      <c r="M64" s="20" t="s">
        <v>1432</v>
      </c>
    </row>
    <row r="65" spans="1:13" x14ac:dyDescent="0.3">
      <c r="A65" s="20" t="s">
        <v>18</v>
      </c>
      <c r="B65" s="24">
        <v>683222853</v>
      </c>
      <c r="C65" s="25">
        <v>2121593705</v>
      </c>
      <c r="D65" s="26">
        <v>35839</v>
      </c>
      <c r="E65" s="27">
        <f t="shared" ca="1" si="1"/>
        <v>22</v>
      </c>
      <c r="F65" s="28">
        <v>81048</v>
      </c>
      <c r="G65" s="29">
        <v>84055</v>
      </c>
      <c r="H65" s="30">
        <v>1</v>
      </c>
      <c r="I65" s="31"/>
      <c r="J65" s="31"/>
      <c r="K65" s="32" t="s">
        <v>1214</v>
      </c>
      <c r="L65" s="33">
        <v>991.57</v>
      </c>
      <c r="M65" s="20" t="s">
        <v>1445</v>
      </c>
    </row>
    <row r="66" spans="1:13" x14ac:dyDescent="0.3">
      <c r="A66" s="20" t="s">
        <v>29</v>
      </c>
      <c r="B66" s="24">
        <v>165917010</v>
      </c>
      <c r="C66" s="25">
        <v>2128304204</v>
      </c>
      <c r="D66" s="26">
        <v>38783</v>
      </c>
      <c r="E66" s="27">
        <f t="shared" ref="E66:E97" ca="1" si="2">DATEDIF(D66,TODAY(),"Y")</f>
        <v>14</v>
      </c>
      <c r="F66" s="28">
        <v>81655</v>
      </c>
      <c r="G66" s="29">
        <v>84685</v>
      </c>
      <c r="H66" s="30">
        <v>5</v>
      </c>
      <c r="I66" s="31"/>
      <c r="J66" s="31"/>
      <c r="K66" s="32" t="s">
        <v>862</v>
      </c>
      <c r="L66" s="33">
        <v>961.95</v>
      </c>
      <c r="M66" s="20" t="s">
        <v>1421</v>
      </c>
    </row>
    <row r="67" spans="1:13" x14ac:dyDescent="0.3">
      <c r="A67" s="20" t="s">
        <v>85</v>
      </c>
      <c r="B67" s="24">
        <v>425598783</v>
      </c>
      <c r="C67" s="25">
        <v>4152339143</v>
      </c>
      <c r="D67" s="26">
        <v>37792</v>
      </c>
      <c r="E67" s="27">
        <f t="shared" ca="1" si="2"/>
        <v>17</v>
      </c>
      <c r="F67" s="28">
        <v>83516</v>
      </c>
      <c r="G67" s="29">
        <v>86615</v>
      </c>
      <c r="H67" s="30">
        <v>1</v>
      </c>
      <c r="I67" s="31"/>
      <c r="J67" s="31"/>
      <c r="K67" s="32" t="s">
        <v>782</v>
      </c>
      <c r="L67" s="33">
        <v>1041.97</v>
      </c>
      <c r="M67" s="20" t="s">
        <v>1443</v>
      </c>
    </row>
    <row r="68" spans="1:13" x14ac:dyDescent="0.3">
      <c r="A68" s="20" t="s">
        <v>99</v>
      </c>
      <c r="B68" s="24">
        <v>287476507</v>
      </c>
      <c r="C68" s="25">
        <v>7204919418</v>
      </c>
      <c r="D68" s="26">
        <v>38185</v>
      </c>
      <c r="E68" s="27">
        <f t="shared" ca="1" si="2"/>
        <v>16</v>
      </c>
      <c r="F68" s="28">
        <v>83596</v>
      </c>
      <c r="G68" s="29">
        <v>86698</v>
      </c>
      <c r="H68" s="30">
        <v>1</v>
      </c>
      <c r="I68" s="31"/>
      <c r="J68" s="31"/>
      <c r="K68" s="32" t="s">
        <v>369</v>
      </c>
      <c r="L68" s="33">
        <v>969.5</v>
      </c>
      <c r="M68" s="20" t="s">
        <v>1441</v>
      </c>
    </row>
    <row r="69" spans="1:13" x14ac:dyDescent="0.3">
      <c r="A69" s="20" t="s">
        <v>101</v>
      </c>
      <c r="B69" s="24">
        <v>721169660</v>
      </c>
      <c r="C69" s="25">
        <v>3128082183</v>
      </c>
      <c r="D69" s="26">
        <v>37383</v>
      </c>
      <c r="E69" s="27">
        <f t="shared" ca="1" si="2"/>
        <v>18</v>
      </c>
      <c r="F69" s="28">
        <v>84995</v>
      </c>
      <c r="G69" s="29">
        <v>88148</v>
      </c>
      <c r="H69" s="30">
        <v>5</v>
      </c>
      <c r="I69" s="31"/>
      <c r="J69" s="31"/>
      <c r="K69" s="32" t="s">
        <v>1133</v>
      </c>
      <c r="L69" s="33">
        <v>496.54</v>
      </c>
      <c r="M69" s="20" t="s">
        <v>1433</v>
      </c>
    </row>
    <row r="70" spans="1:13" x14ac:dyDescent="0.3">
      <c r="A70" s="20" t="s">
        <v>90</v>
      </c>
      <c r="B70" s="24">
        <v>207506781</v>
      </c>
      <c r="C70" s="25">
        <v>2025478716</v>
      </c>
      <c r="D70" s="26">
        <v>35942</v>
      </c>
      <c r="E70" s="27">
        <f t="shared" ca="1" si="2"/>
        <v>22</v>
      </c>
      <c r="F70" s="28">
        <v>85087</v>
      </c>
      <c r="G70" s="29">
        <v>88243</v>
      </c>
      <c r="H70" s="30">
        <v>2</v>
      </c>
      <c r="I70" s="31"/>
      <c r="J70" s="31"/>
      <c r="K70" s="32" t="s">
        <v>894</v>
      </c>
      <c r="L70" s="33">
        <v>1213.0999999999999</v>
      </c>
      <c r="M70" s="20" t="s">
        <v>1447</v>
      </c>
    </row>
    <row r="71" spans="1:13" x14ac:dyDescent="0.3">
      <c r="A71" s="20" t="s">
        <v>69</v>
      </c>
      <c r="B71" s="24">
        <v>623823805</v>
      </c>
      <c r="C71" s="25">
        <v>5412433774</v>
      </c>
      <c r="D71" s="26">
        <v>38223</v>
      </c>
      <c r="E71" s="27">
        <f t="shared" ca="1" si="2"/>
        <v>16</v>
      </c>
      <c r="F71" s="28">
        <v>85100</v>
      </c>
      <c r="G71" s="29">
        <v>88258</v>
      </c>
      <c r="H71" s="30">
        <v>2</v>
      </c>
      <c r="I71" s="31"/>
      <c r="J71" s="31"/>
      <c r="K71" s="32" t="s">
        <v>1399</v>
      </c>
      <c r="L71" s="33">
        <v>709.46</v>
      </c>
      <c r="M71" s="20" t="s">
        <v>1451</v>
      </c>
    </row>
    <row r="72" spans="1:13" x14ac:dyDescent="0.3">
      <c r="A72" s="20" t="s">
        <v>46</v>
      </c>
      <c r="B72" s="24">
        <v>765836666</v>
      </c>
      <c r="C72" s="25">
        <v>5031156902</v>
      </c>
      <c r="D72" s="26">
        <v>37643</v>
      </c>
      <c r="E72" s="27">
        <f t="shared" ca="1" si="2"/>
        <v>17</v>
      </c>
      <c r="F72" s="28">
        <v>87133</v>
      </c>
      <c r="G72" s="29">
        <v>90366</v>
      </c>
      <c r="H72" s="30">
        <v>3</v>
      </c>
      <c r="I72" s="31"/>
      <c r="J72" s="31"/>
      <c r="K72" s="32" t="s">
        <v>1067</v>
      </c>
      <c r="L72" s="33">
        <v>1609.55</v>
      </c>
      <c r="M72" s="20" t="s">
        <v>1450</v>
      </c>
    </row>
    <row r="73" spans="1:13" x14ac:dyDescent="0.3">
      <c r="A73" s="20" t="s">
        <v>9</v>
      </c>
      <c r="B73" s="24">
        <v>466947318</v>
      </c>
      <c r="C73" s="25">
        <v>7201408985</v>
      </c>
      <c r="D73" s="26">
        <v>39332</v>
      </c>
      <c r="E73" s="27">
        <f t="shared" ca="1" si="2"/>
        <v>13</v>
      </c>
      <c r="F73" s="28">
        <v>87133</v>
      </c>
      <c r="G73" s="29">
        <v>90366</v>
      </c>
      <c r="H73" s="30">
        <v>1</v>
      </c>
      <c r="I73" s="31"/>
      <c r="J73" s="31"/>
      <c r="K73" s="32" t="s">
        <v>1333</v>
      </c>
      <c r="L73" s="33">
        <v>1179.25</v>
      </c>
      <c r="M73" s="20" t="s">
        <v>1440</v>
      </c>
    </row>
    <row r="74" spans="1:13" x14ac:dyDescent="0.3">
      <c r="A74" s="20" t="s">
        <v>44</v>
      </c>
      <c r="B74" s="24">
        <v>868128171</v>
      </c>
      <c r="C74" s="25">
        <v>3123909820</v>
      </c>
      <c r="D74" s="26">
        <v>37967</v>
      </c>
      <c r="E74" s="27">
        <f t="shared" ca="1" si="2"/>
        <v>16</v>
      </c>
      <c r="F74" s="28">
        <v>87688</v>
      </c>
      <c r="G74" s="29">
        <v>90942</v>
      </c>
      <c r="H74" s="30">
        <v>3</v>
      </c>
      <c r="I74" s="31"/>
      <c r="J74" s="31"/>
      <c r="K74" s="32" t="s">
        <v>304</v>
      </c>
      <c r="L74" s="33">
        <v>588.72</v>
      </c>
      <c r="M74" s="20" t="s">
        <v>1442</v>
      </c>
    </row>
    <row r="75" spans="1:13" x14ac:dyDescent="0.3">
      <c r="A75" s="20" t="s">
        <v>89</v>
      </c>
      <c r="B75" s="24">
        <v>283476654</v>
      </c>
      <c r="C75" s="25">
        <v>5133498222</v>
      </c>
      <c r="D75" s="26">
        <v>37139</v>
      </c>
      <c r="E75" s="27">
        <f t="shared" ca="1" si="2"/>
        <v>19</v>
      </c>
      <c r="F75" s="28">
        <v>88334</v>
      </c>
      <c r="G75" s="29">
        <v>91612</v>
      </c>
      <c r="H75" s="30">
        <v>1</v>
      </c>
      <c r="I75" s="31"/>
      <c r="J75" s="31"/>
      <c r="K75" s="32" t="s">
        <v>297</v>
      </c>
      <c r="L75" s="33">
        <v>1880.04</v>
      </c>
      <c r="M75" s="20" t="s">
        <v>1445</v>
      </c>
    </row>
    <row r="76" spans="1:13" x14ac:dyDescent="0.3">
      <c r="A76" s="20" t="s">
        <v>36</v>
      </c>
      <c r="B76" s="24">
        <v>470935648</v>
      </c>
      <c r="C76" s="25">
        <v>4152005810</v>
      </c>
      <c r="D76" s="26">
        <v>37235</v>
      </c>
      <c r="E76" s="27">
        <f t="shared" ca="1" si="2"/>
        <v>18</v>
      </c>
      <c r="F76" s="28">
        <v>88506</v>
      </c>
      <c r="G76" s="29">
        <v>91790</v>
      </c>
      <c r="H76" s="30">
        <v>3</v>
      </c>
      <c r="I76" s="31"/>
      <c r="J76" s="31"/>
      <c r="K76" s="32" t="s">
        <v>1055</v>
      </c>
      <c r="L76" s="33">
        <v>729.94</v>
      </c>
      <c r="M76" s="20" t="s">
        <v>1439</v>
      </c>
    </row>
    <row r="77" spans="1:13" x14ac:dyDescent="0.3">
      <c r="A77" s="20" t="s">
        <v>82</v>
      </c>
      <c r="B77" s="24">
        <v>991656720</v>
      </c>
      <c r="C77" s="25">
        <v>5135185281</v>
      </c>
      <c r="D77" s="26">
        <v>39241</v>
      </c>
      <c r="E77" s="27">
        <f t="shared" ca="1" si="2"/>
        <v>13</v>
      </c>
      <c r="F77" s="28">
        <v>90433</v>
      </c>
      <c r="G77" s="29">
        <v>93788</v>
      </c>
      <c r="H77" s="30">
        <v>1</v>
      </c>
      <c r="I77" s="31"/>
      <c r="J77" s="31"/>
      <c r="K77" s="32" t="s">
        <v>310</v>
      </c>
      <c r="L77" s="33">
        <v>818.82</v>
      </c>
      <c r="M77" s="20" t="s">
        <v>1425</v>
      </c>
    </row>
    <row r="78" spans="1:13" x14ac:dyDescent="0.3">
      <c r="A78" s="20" t="s">
        <v>65</v>
      </c>
      <c r="B78" s="24">
        <v>177324163</v>
      </c>
      <c r="C78" s="25">
        <v>5411276517</v>
      </c>
      <c r="D78" s="26">
        <v>38582</v>
      </c>
      <c r="E78" s="27">
        <f t="shared" ca="1" si="2"/>
        <v>15</v>
      </c>
      <c r="F78" s="28">
        <v>90750</v>
      </c>
      <c r="G78" s="29">
        <v>94117</v>
      </c>
      <c r="H78" s="30">
        <v>5</v>
      </c>
      <c r="I78" s="31"/>
      <c r="J78" s="31"/>
      <c r="K78" s="32" t="s">
        <v>388</v>
      </c>
      <c r="L78" s="33">
        <v>1361.32</v>
      </c>
      <c r="M78" s="20" t="s">
        <v>1416</v>
      </c>
    </row>
    <row r="79" spans="1:13" x14ac:dyDescent="0.3">
      <c r="A79" s="20" t="s">
        <v>13</v>
      </c>
      <c r="B79" s="24">
        <v>687623890</v>
      </c>
      <c r="C79" s="25">
        <v>7202636321</v>
      </c>
      <c r="D79" s="26">
        <v>40585</v>
      </c>
      <c r="E79" s="27">
        <f t="shared" ca="1" si="2"/>
        <v>9</v>
      </c>
      <c r="F79" s="28">
        <v>93403</v>
      </c>
      <c r="G79" s="29">
        <v>96869</v>
      </c>
      <c r="H79" s="30">
        <v>5</v>
      </c>
      <c r="I79" s="31"/>
      <c r="J79" s="31"/>
      <c r="K79" s="32" t="s">
        <v>689</v>
      </c>
      <c r="L79" s="33">
        <v>241.58</v>
      </c>
      <c r="M79" s="20" t="s">
        <v>1457</v>
      </c>
    </row>
    <row r="80" spans="1:13" x14ac:dyDescent="0.3">
      <c r="A80" s="20" t="s">
        <v>79</v>
      </c>
      <c r="B80" s="24">
        <v>496260023</v>
      </c>
      <c r="C80" s="25">
        <v>7206555049</v>
      </c>
      <c r="D80" s="26">
        <v>36050</v>
      </c>
      <c r="E80" s="27">
        <f t="shared" ca="1" si="2"/>
        <v>22</v>
      </c>
      <c r="F80" s="28">
        <v>93918</v>
      </c>
      <c r="G80" s="29">
        <v>97403</v>
      </c>
      <c r="H80" s="30">
        <v>4</v>
      </c>
      <c r="I80" s="31"/>
      <c r="J80" s="31"/>
      <c r="K80" s="32" t="s">
        <v>410</v>
      </c>
      <c r="L80" s="33">
        <v>1062.31</v>
      </c>
      <c r="M80" s="20" t="s">
        <v>1427</v>
      </c>
    </row>
    <row r="81" spans="1:13" x14ac:dyDescent="0.3">
      <c r="A81" s="20" t="s">
        <v>77</v>
      </c>
      <c r="B81" s="24">
        <v>923665952</v>
      </c>
      <c r="C81" s="25">
        <v>5413575849</v>
      </c>
      <c r="D81" s="26">
        <v>42527</v>
      </c>
      <c r="E81" s="27">
        <f t="shared" ca="1" si="2"/>
        <v>4</v>
      </c>
      <c r="F81" s="28">
        <v>93971</v>
      </c>
      <c r="G81" s="29">
        <v>97457</v>
      </c>
      <c r="H81" s="30">
        <v>2</v>
      </c>
      <c r="I81" s="31"/>
      <c r="J81" s="31"/>
      <c r="K81" s="32" t="s">
        <v>817</v>
      </c>
      <c r="L81" s="33">
        <v>1163.98</v>
      </c>
      <c r="M81" s="20" t="s">
        <v>1429</v>
      </c>
    </row>
    <row r="82" spans="1:13" x14ac:dyDescent="0.3">
      <c r="A82" s="20" t="s">
        <v>66</v>
      </c>
      <c r="B82" s="24">
        <v>349979288</v>
      </c>
      <c r="C82" s="25">
        <v>4151789943</v>
      </c>
      <c r="D82" s="26">
        <v>36159</v>
      </c>
      <c r="E82" s="27">
        <f t="shared" ca="1" si="2"/>
        <v>21</v>
      </c>
      <c r="F82" s="28">
        <v>94604</v>
      </c>
      <c r="G82" s="29">
        <v>98114</v>
      </c>
      <c r="H82" s="30">
        <v>3</v>
      </c>
      <c r="I82" s="31"/>
      <c r="J82" s="31"/>
      <c r="K82" s="32" t="s">
        <v>850</v>
      </c>
      <c r="L82" s="33">
        <v>1043.78</v>
      </c>
      <c r="M82" s="20" t="s">
        <v>1417</v>
      </c>
    </row>
    <row r="83" spans="1:13" x14ac:dyDescent="0.3">
      <c r="A83" s="20" t="s">
        <v>91</v>
      </c>
      <c r="B83" s="24">
        <v>357081517</v>
      </c>
      <c r="C83" s="25">
        <v>2133957018</v>
      </c>
      <c r="D83" s="26">
        <v>38236</v>
      </c>
      <c r="E83" s="27">
        <f t="shared" ca="1" si="2"/>
        <v>16</v>
      </c>
      <c r="F83" s="28">
        <v>94657</v>
      </c>
      <c r="G83" s="29">
        <v>98168</v>
      </c>
      <c r="H83" s="30">
        <v>3</v>
      </c>
      <c r="I83" s="31"/>
      <c r="J83" s="31"/>
      <c r="K83" s="32" t="s">
        <v>794</v>
      </c>
      <c r="L83" s="33">
        <v>493.85</v>
      </c>
      <c r="M83" s="20" t="s">
        <v>1452</v>
      </c>
    </row>
    <row r="84" spans="1:13" x14ac:dyDescent="0.3">
      <c r="A84" s="20" t="s">
        <v>52</v>
      </c>
      <c r="B84" s="24">
        <v>330879921</v>
      </c>
      <c r="C84" s="25">
        <v>2133265407</v>
      </c>
      <c r="D84" s="26">
        <v>38407</v>
      </c>
      <c r="E84" s="27">
        <f t="shared" ca="1" si="2"/>
        <v>15</v>
      </c>
      <c r="F84" s="28">
        <v>95159</v>
      </c>
      <c r="G84" s="29">
        <v>98690</v>
      </c>
      <c r="H84" s="30">
        <v>5</v>
      </c>
      <c r="I84" s="31"/>
      <c r="J84" s="31"/>
      <c r="K84" s="32" t="s">
        <v>387</v>
      </c>
      <c r="L84" s="33">
        <v>855.16</v>
      </c>
      <c r="M84" s="20" t="s">
        <v>1454</v>
      </c>
    </row>
    <row r="85" spans="1:13" x14ac:dyDescent="0.3">
      <c r="A85" s="20" t="s">
        <v>60</v>
      </c>
      <c r="B85" s="24">
        <v>876777922</v>
      </c>
      <c r="C85" s="25">
        <v>3032387348</v>
      </c>
      <c r="D85" s="26">
        <v>42187</v>
      </c>
      <c r="E85" s="27">
        <f t="shared" ca="1" si="2"/>
        <v>5</v>
      </c>
      <c r="F85" s="28">
        <v>100901</v>
      </c>
      <c r="G85" s="29">
        <v>104645</v>
      </c>
      <c r="H85" s="30">
        <v>2</v>
      </c>
      <c r="I85" s="31"/>
      <c r="J85" s="31"/>
      <c r="K85" s="32" t="s">
        <v>865</v>
      </c>
      <c r="L85" s="33">
        <v>882.78</v>
      </c>
      <c r="M85" s="20" t="s">
        <v>1432</v>
      </c>
    </row>
    <row r="86" spans="1:13" x14ac:dyDescent="0.3">
      <c r="A86" s="20" t="s">
        <v>17</v>
      </c>
      <c r="B86" s="24">
        <v>470719383</v>
      </c>
      <c r="C86" s="25">
        <v>2024618773</v>
      </c>
      <c r="D86" s="26">
        <v>37350</v>
      </c>
      <c r="E86" s="27">
        <f t="shared" ca="1" si="2"/>
        <v>18</v>
      </c>
      <c r="F86" s="28">
        <v>102102</v>
      </c>
      <c r="G86" s="29">
        <v>105890</v>
      </c>
      <c r="H86" s="30">
        <v>5</v>
      </c>
      <c r="I86" s="31"/>
      <c r="J86" s="31"/>
      <c r="K86" s="32" t="s">
        <v>453</v>
      </c>
      <c r="L86" s="33">
        <v>713.05</v>
      </c>
      <c r="M86" s="20" t="s">
        <v>1417</v>
      </c>
    </row>
    <row r="87" spans="1:13" x14ac:dyDescent="0.3">
      <c r="A87" s="20" t="s">
        <v>45</v>
      </c>
      <c r="B87" s="24">
        <v>254201611</v>
      </c>
      <c r="C87" s="25">
        <v>4157288082</v>
      </c>
      <c r="D87" s="26">
        <v>35724</v>
      </c>
      <c r="E87" s="27">
        <f t="shared" ca="1" si="2"/>
        <v>22</v>
      </c>
      <c r="F87" s="28">
        <v>102590</v>
      </c>
      <c r="G87" s="29">
        <v>106396</v>
      </c>
      <c r="H87" s="30">
        <v>4</v>
      </c>
      <c r="I87" s="31"/>
      <c r="J87" s="31"/>
      <c r="K87" s="32" t="s">
        <v>1039</v>
      </c>
      <c r="L87" s="33">
        <v>777.88</v>
      </c>
      <c r="M87" s="20" t="s">
        <v>1421</v>
      </c>
    </row>
    <row r="88" spans="1:13" x14ac:dyDescent="0.3">
      <c r="A88" s="20" t="s">
        <v>23</v>
      </c>
      <c r="B88" s="24">
        <v>768215237</v>
      </c>
      <c r="C88" s="25">
        <v>4158097539</v>
      </c>
      <c r="D88" s="26">
        <v>37676</v>
      </c>
      <c r="E88" s="27">
        <f t="shared" ca="1" si="2"/>
        <v>17</v>
      </c>
      <c r="F88" s="28">
        <v>102894</v>
      </c>
      <c r="G88" s="29">
        <v>106711</v>
      </c>
      <c r="H88" s="30">
        <v>1</v>
      </c>
      <c r="I88" s="31"/>
      <c r="J88" s="31"/>
      <c r="K88" s="32" t="s">
        <v>554</v>
      </c>
      <c r="L88" s="33">
        <v>422.89</v>
      </c>
      <c r="M88" s="20" t="s">
        <v>1441</v>
      </c>
    </row>
    <row r="89" spans="1:13" x14ac:dyDescent="0.3">
      <c r="A89" s="20" t="s">
        <v>49</v>
      </c>
      <c r="B89" s="24">
        <v>475671127</v>
      </c>
      <c r="C89" s="25">
        <v>2121999230</v>
      </c>
      <c r="D89" s="26">
        <v>40067</v>
      </c>
      <c r="E89" s="27">
        <f t="shared" ca="1" si="2"/>
        <v>11</v>
      </c>
      <c r="F89" s="28">
        <v>103092</v>
      </c>
      <c r="G89" s="29">
        <v>106918</v>
      </c>
      <c r="H89" s="30">
        <v>5</v>
      </c>
      <c r="I89" s="31"/>
      <c r="J89" s="31"/>
      <c r="K89" s="32" t="s">
        <v>502</v>
      </c>
      <c r="L89" s="33">
        <v>139.88999999999999</v>
      </c>
      <c r="M89" s="20" t="s">
        <v>1430</v>
      </c>
    </row>
    <row r="90" spans="1:13" x14ac:dyDescent="0.3">
      <c r="A90" s="20" t="s">
        <v>67</v>
      </c>
      <c r="B90" s="24">
        <v>113377726</v>
      </c>
      <c r="C90" s="25">
        <v>2135627374</v>
      </c>
      <c r="D90" s="26">
        <v>38065</v>
      </c>
      <c r="E90" s="27">
        <f t="shared" ca="1" si="2"/>
        <v>16</v>
      </c>
      <c r="F90" s="28">
        <v>103712</v>
      </c>
      <c r="G90" s="29">
        <v>107561</v>
      </c>
      <c r="H90" s="30">
        <v>1</v>
      </c>
      <c r="I90" s="31"/>
      <c r="J90" s="31"/>
      <c r="K90" s="32" t="s">
        <v>762</v>
      </c>
      <c r="L90" s="33">
        <v>837.16</v>
      </c>
      <c r="M90" s="20" t="s">
        <v>1451</v>
      </c>
    </row>
    <row r="91" spans="1:13" x14ac:dyDescent="0.3">
      <c r="A91" s="20" t="s">
        <v>50</v>
      </c>
      <c r="B91" s="24">
        <v>249929042</v>
      </c>
      <c r="C91" s="25">
        <v>2135165289</v>
      </c>
      <c r="D91" s="26">
        <v>37751</v>
      </c>
      <c r="E91" s="27">
        <f t="shared" ca="1" si="2"/>
        <v>17</v>
      </c>
      <c r="F91" s="28">
        <v>105758</v>
      </c>
      <c r="G91" s="29">
        <v>109681</v>
      </c>
      <c r="H91" s="30">
        <v>5</v>
      </c>
      <c r="I91" s="31"/>
      <c r="J91" s="31"/>
      <c r="K91" s="32" t="s">
        <v>1259</v>
      </c>
      <c r="L91" s="33">
        <v>1139.42</v>
      </c>
      <c r="M91" s="20" t="s">
        <v>1442</v>
      </c>
    </row>
    <row r="92" spans="1:13" x14ac:dyDescent="0.3">
      <c r="A92" s="20" t="s">
        <v>25</v>
      </c>
      <c r="B92" s="24">
        <v>750581894</v>
      </c>
      <c r="C92" s="25">
        <v>4152338778</v>
      </c>
      <c r="D92" s="26">
        <v>41921</v>
      </c>
      <c r="E92" s="27">
        <f t="shared" ca="1" si="2"/>
        <v>5</v>
      </c>
      <c r="F92" s="28">
        <v>106762</v>
      </c>
      <c r="G92" s="29">
        <v>110723</v>
      </c>
      <c r="H92" s="30">
        <v>5</v>
      </c>
      <c r="I92" s="31"/>
      <c r="J92" s="31"/>
      <c r="K92" s="32" t="s">
        <v>645</v>
      </c>
      <c r="L92" s="33">
        <v>1771.76</v>
      </c>
      <c r="M92" s="20" t="s">
        <v>1422</v>
      </c>
    </row>
    <row r="93" spans="1:13" x14ac:dyDescent="0.3">
      <c r="A93" s="20" t="s">
        <v>40</v>
      </c>
      <c r="B93" s="24">
        <v>910964196</v>
      </c>
      <c r="C93" s="25">
        <v>5418444054</v>
      </c>
      <c r="D93" s="26">
        <v>36415</v>
      </c>
      <c r="E93" s="27">
        <f t="shared" ca="1" si="2"/>
        <v>21</v>
      </c>
      <c r="F93" s="28">
        <v>108214</v>
      </c>
      <c r="G93" s="29">
        <v>112228</v>
      </c>
      <c r="H93" s="30">
        <v>5</v>
      </c>
      <c r="I93" s="31"/>
      <c r="J93" s="31"/>
      <c r="K93" s="32" t="s">
        <v>888</v>
      </c>
      <c r="L93" s="33">
        <v>643.03</v>
      </c>
      <c r="M93" s="20" t="s">
        <v>1435</v>
      </c>
    </row>
    <row r="94" spans="1:13" x14ac:dyDescent="0.3">
      <c r="A94" s="20" t="s">
        <v>41</v>
      </c>
      <c r="B94" s="24">
        <v>565952209</v>
      </c>
      <c r="C94" s="25">
        <v>2025228292</v>
      </c>
      <c r="D94" s="26">
        <v>36087</v>
      </c>
      <c r="E94" s="27">
        <f t="shared" ca="1" si="2"/>
        <v>21</v>
      </c>
      <c r="F94" s="28">
        <v>109243</v>
      </c>
      <c r="G94" s="29">
        <v>113296</v>
      </c>
      <c r="H94" s="30">
        <v>3</v>
      </c>
      <c r="I94" s="31"/>
      <c r="J94" s="31"/>
      <c r="K94" s="32" t="s">
        <v>302</v>
      </c>
      <c r="L94" s="33">
        <v>1285.31</v>
      </c>
      <c r="M94" s="20" t="s">
        <v>1448</v>
      </c>
    </row>
    <row r="95" spans="1:13" x14ac:dyDescent="0.3">
      <c r="A95" s="20" t="s">
        <v>84</v>
      </c>
      <c r="B95" s="24">
        <v>102159909</v>
      </c>
      <c r="C95" s="25">
        <v>5135261239</v>
      </c>
      <c r="D95" s="26">
        <v>41809</v>
      </c>
      <c r="E95" s="27">
        <f t="shared" ca="1" si="2"/>
        <v>6</v>
      </c>
      <c r="F95" s="28">
        <v>111104</v>
      </c>
      <c r="G95" s="29">
        <v>115226</v>
      </c>
      <c r="H95" s="30">
        <v>1</v>
      </c>
      <c r="I95" s="31"/>
      <c r="J95" s="31"/>
      <c r="K95" s="32" t="s">
        <v>982</v>
      </c>
      <c r="L95" s="33">
        <v>1648.15</v>
      </c>
      <c r="M95" s="20" t="s">
        <v>1427</v>
      </c>
    </row>
    <row r="96" spans="1:13" x14ac:dyDescent="0.3">
      <c r="A96" s="20" t="s">
        <v>27</v>
      </c>
      <c r="B96" s="24">
        <v>999789446</v>
      </c>
      <c r="C96" s="25">
        <v>3125876028</v>
      </c>
      <c r="D96" s="26">
        <v>37833</v>
      </c>
      <c r="E96" s="27">
        <f t="shared" ca="1" si="2"/>
        <v>17</v>
      </c>
      <c r="F96" s="28">
        <v>111144</v>
      </c>
      <c r="G96" s="29">
        <v>115267</v>
      </c>
      <c r="H96" s="30">
        <v>2</v>
      </c>
      <c r="I96" s="31"/>
      <c r="J96" s="31"/>
      <c r="K96" s="32" t="s">
        <v>917</v>
      </c>
      <c r="L96" s="33">
        <v>575.6</v>
      </c>
      <c r="M96" s="20" t="s">
        <v>1458</v>
      </c>
    </row>
    <row r="97" spans="1:13" x14ac:dyDescent="0.3">
      <c r="A97" s="20" t="s">
        <v>21</v>
      </c>
      <c r="B97" s="24">
        <v>688769770</v>
      </c>
      <c r="C97" s="25">
        <v>5418252392</v>
      </c>
      <c r="D97" s="26">
        <v>42862</v>
      </c>
      <c r="E97" s="27">
        <f t="shared" ca="1" si="2"/>
        <v>3</v>
      </c>
      <c r="F97" s="28">
        <v>111276</v>
      </c>
      <c r="G97" s="29">
        <v>115405</v>
      </c>
      <c r="H97" s="30">
        <v>5</v>
      </c>
      <c r="I97" s="31"/>
      <c r="J97" s="31"/>
      <c r="K97" s="32" t="s">
        <v>630</v>
      </c>
      <c r="L97" s="33">
        <v>1126.1500000000001</v>
      </c>
      <c r="M97" s="20" t="s">
        <v>1423</v>
      </c>
    </row>
    <row r="98" spans="1:13" x14ac:dyDescent="0.3">
      <c r="A98" s="20" t="s">
        <v>53</v>
      </c>
      <c r="B98" s="24">
        <v>904790184</v>
      </c>
      <c r="C98" s="25">
        <v>2123327522</v>
      </c>
      <c r="D98" s="26">
        <v>37420</v>
      </c>
      <c r="E98" s="27">
        <f t="shared" ref="E98:E100" ca="1" si="3">DATEDIF(D98,TODAY(),"Y")</f>
        <v>18</v>
      </c>
      <c r="F98" s="28">
        <v>113863</v>
      </c>
      <c r="G98" s="29">
        <v>118087</v>
      </c>
      <c r="H98" s="30">
        <v>1</v>
      </c>
      <c r="I98" s="31"/>
      <c r="J98" s="31"/>
      <c r="K98" s="32" t="s">
        <v>1001</v>
      </c>
      <c r="L98" s="33">
        <v>1870.14</v>
      </c>
      <c r="M98" s="20" t="s">
        <v>1420</v>
      </c>
    </row>
    <row r="99" spans="1:13" x14ac:dyDescent="0.3">
      <c r="A99" s="20" t="s">
        <v>88</v>
      </c>
      <c r="B99" s="24">
        <v>717503282</v>
      </c>
      <c r="C99" s="25">
        <v>2126052545</v>
      </c>
      <c r="D99" s="26">
        <v>35544</v>
      </c>
      <c r="E99" s="27">
        <f t="shared" ca="1" si="3"/>
        <v>23</v>
      </c>
      <c r="F99" s="28">
        <v>116094</v>
      </c>
      <c r="G99" s="29">
        <v>120401</v>
      </c>
      <c r="H99" s="30">
        <v>4</v>
      </c>
      <c r="I99" s="31"/>
      <c r="J99" s="31"/>
      <c r="K99" s="32" t="s">
        <v>881</v>
      </c>
      <c r="L99" s="33">
        <v>394.13</v>
      </c>
      <c r="M99" s="20" t="s">
        <v>1437</v>
      </c>
    </row>
    <row r="100" spans="1:13" x14ac:dyDescent="0.3">
      <c r="A100" s="20" t="s">
        <v>15</v>
      </c>
      <c r="B100" s="24">
        <v>589649495</v>
      </c>
      <c r="C100" s="25">
        <v>2126503334</v>
      </c>
      <c r="D100" s="26">
        <v>37519</v>
      </c>
      <c r="E100" s="27">
        <f t="shared" ca="1" si="3"/>
        <v>17</v>
      </c>
      <c r="F100" s="28">
        <v>117889</v>
      </c>
      <c r="G100" s="29">
        <v>122262</v>
      </c>
      <c r="H100" s="30">
        <v>5</v>
      </c>
      <c r="I100" s="31"/>
      <c r="J100" s="31"/>
      <c r="K100" s="32" t="s">
        <v>1037</v>
      </c>
      <c r="L100" s="33">
        <v>1337.35</v>
      </c>
      <c r="M100" s="20" t="s">
        <v>1435</v>
      </c>
    </row>
    <row r="101" spans="1:13" x14ac:dyDescent="0.3">
      <c r="B101" s="24"/>
      <c r="C101" s="35"/>
      <c r="E101" s="27"/>
      <c r="F101" s="28"/>
      <c r="H101" s="30"/>
      <c r="K101" s="32" t="s">
        <v>1202</v>
      </c>
      <c r="L101" s="33">
        <v>1875.5</v>
      </c>
      <c r="M101" s="20" t="s">
        <v>1460</v>
      </c>
    </row>
    <row r="102" spans="1:13" x14ac:dyDescent="0.3">
      <c r="B102" s="24"/>
      <c r="C102" s="35"/>
      <c r="E102" s="27"/>
      <c r="F102" s="28"/>
      <c r="H102" s="30"/>
      <c r="K102" s="32" t="s">
        <v>1375</v>
      </c>
      <c r="L102" s="33">
        <v>418.13</v>
      </c>
      <c r="M102" s="20" t="s">
        <v>1430</v>
      </c>
    </row>
    <row r="103" spans="1:13" x14ac:dyDescent="0.3">
      <c r="B103" s="24"/>
      <c r="C103" s="35"/>
      <c r="E103" s="27"/>
      <c r="F103" s="28"/>
      <c r="H103" s="30"/>
      <c r="K103" s="32" t="s">
        <v>1197</v>
      </c>
      <c r="L103" s="33">
        <v>1208.6600000000001</v>
      </c>
      <c r="M103" s="20" t="s">
        <v>1416</v>
      </c>
    </row>
    <row r="104" spans="1:13" x14ac:dyDescent="0.3">
      <c r="B104" s="24"/>
      <c r="C104" s="35"/>
      <c r="E104" s="27"/>
      <c r="F104" s="28"/>
      <c r="H104" s="30"/>
      <c r="K104" s="32" t="s">
        <v>1056</v>
      </c>
      <c r="L104" s="33">
        <v>1936.31</v>
      </c>
      <c r="M104" s="20" t="s">
        <v>1416</v>
      </c>
    </row>
    <row r="105" spans="1:13" x14ac:dyDescent="0.3">
      <c r="B105" s="24"/>
      <c r="C105" s="35"/>
      <c r="E105" s="27"/>
      <c r="F105" s="28"/>
      <c r="H105" s="30"/>
      <c r="K105" s="32" t="s">
        <v>1306</v>
      </c>
      <c r="L105" s="33">
        <v>1348.71</v>
      </c>
      <c r="M105" s="20" t="s">
        <v>1429</v>
      </c>
    </row>
    <row r="106" spans="1:13" x14ac:dyDescent="0.3">
      <c r="B106" s="24"/>
      <c r="C106" s="35"/>
      <c r="E106" s="27"/>
      <c r="F106" s="28"/>
      <c r="H106" s="30"/>
      <c r="K106" s="32" t="s">
        <v>364</v>
      </c>
      <c r="L106" s="33">
        <v>592.46</v>
      </c>
      <c r="M106" s="20" t="s">
        <v>1454</v>
      </c>
    </row>
    <row r="107" spans="1:13" x14ac:dyDescent="0.3">
      <c r="B107" s="24"/>
      <c r="C107" s="35"/>
      <c r="E107" s="27"/>
      <c r="F107" s="28"/>
      <c r="H107" s="30"/>
      <c r="K107" s="32" t="s">
        <v>1173</v>
      </c>
      <c r="L107" s="33">
        <v>666.81</v>
      </c>
      <c r="M107" s="20" t="s">
        <v>1427</v>
      </c>
    </row>
    <row r="108" spans="1:13" x14ac:dyDescent="0.3">
      <c r="B108" s="24"/>
      <c r="C108" s="35"/>
      <c r="E108" s="27"/>
      <c r="F108" s="28"/>
      <c r="H108" s="30"/>
      <c r="K108" s="32" t="s">
        <v>889</v>
      </c>
      <c r="L108" s="33">
        <v>100.43</v>
      </c>
      <c r="M108" s="20" t="s">
        <v>1456</v>
      </c>
    </row>
    <row r="109" spans="1:13" x14ac:dyDescent="0.3">
      <c r="B109" s="24"/>
      <c r="C109" s="35"/>
      <c r="E109" s="27"/>
      <c r="F109" s="28"/>
      <c r="H109" s="30"/>
      <c r="K109" s="32" t="s">
        <v>653</v>
      </c>
      <c r="L109" s="33">
        <v>983.65</v>
      </c>
      <c r="M109" s="20" t="s">
        <v>1435</v>
      </c>
    </row>
    <row r="110" spans="1:13" x14ac:dyDescent="0.3">
      <c r="B110" s="24"/>
      <c r="C110" s="35"/>
      <c r="E110" s="27"/>
      <c r="F110" s="28"/>
      <c r="H110" s="30"/>
      <c r="K110" s="32" t="s">
        <v>692</v>
      </c>
      <c r="L110" s="33">
        <v>567.14</v>
      </c>
      <c r="M110" s="20" t="s">
        <v>1438</v>
      </c>
    </row>
    <row r="111" spans="1:13" x14ac:dyDescent="0.3">
      <c r="B111" s="24"/>
      <c r="C111" s="35"/>
      <c r="E111" s="27"/>
      <c r="F111" s="28"/>
      <c r="H111" s="30"/>
      <c r="K111" s="32" t="s">
        <v>820</v>
      </c>
      <c r="L111" s="33">
        <v>1775.91</v>
      </c>
      <c r="M111" s="20" t="s">
        <v>1421</v>
      </c>
    </row>
    <row r="112" spans="1:13" x14ac:dyDescent="0.3">
      <c r="B112" s="24"/>
      <c r="C112" s="35"/>
      <c r="E112" s="27"/>
      <c r="F112" s="28"/>
      <c r="H112" s="30"/>
      <c r="K112" s="32" t="s">
        <v>575</v>
      </c>
      <c r="L112" s="33">
        <v>416.66</v>
      </c>
      <c r="M112" s="20" t="s">
        <v>1460</v>
      </c>
    </row>
    <row r="113" spans="2:13" x14ac:dyDescent="0.3">
      <c r="B113" s="24"/>
      <c r="C113" s="35"/>
      <c r="E113" s="27"/>
      <c r="F113" s="28"/>
      <c r="H113" s="30"/>
      <c r="K113" s="32" t="s">
        <v>723</v>
      </c>
      <c r="L113" s="33">
        <v>1216.8</v>
      </c>
      <c r="M113" s="20" t="s">
        <v>1452</v>
      </c>
    </row>
    <row r="114" spans="2:13" x14ac:dyDescent="0.3">
      <c r="B114" s="24"/>
      <c r="C114" s="35"/>
      <c r="E114" s="27"/>
      <c r="F114" s="28"/>
      <c r="H114" s="30"/>
      <c r="K114" s="32" t="s">
        <v>579</v>
      </c>
      <c r="L114" s="33">
        <v>1143.54</v>
      </c>
      <c r="M114" s="20" t="s">
        <v>1455</v>
      </c>
    </row>
    <row r="115" spans="2:13" x14ac:dyDescent="0.3">
      <c r="B115" s="24"/>
      <c r="C115" s="35"/>
      <c r="E115" s="27"/>
      <c r="F115" s="28"/>
      <c r="H115" s="30"/>
      <c r="K115" s="32" t="s">
        <v>1128</v>
      </c>
      <c r="L115" s="33">
        <v>540.59</v>
      </c>
      <c r="M115" s="20" t="s">
        <v>1427</v>
      </c>
    </row>
    <row r="116" spans="2:13" x14ac:dyDescent="0.3">
      <c r="B116" s="24"/>
      <c r="C116" s="35"/>
      <c r="E116" s="27"/>
      <c r="F116" s="28"/>
      <c r="H116" s="30"/>
      <c r="K116" s="32" t="s">
        <v>510</v>
      </c>
      <c r="L116" s="33">
        <v>618.80999999999995</v>
      </c>
      <c r="M116" s="20" t="s">
        <v>1455</v>
      </c>
    </row>
    <row r="117" spans="2:13" x14ac:dyDescent="0.3">
      <c r="B117" s="24"/>
      <c r="C117" s="35"/>
      <c r="E117" s="27"/>
      <c r="F117" s="28"/>
      <c r="H117" s="30"/>
      <c r="K117" s="32" t="s">
        <v>1322</v>
      </c>
      <c r="L117" s="33">
        <v>265.55</v>
      </c>
      <c r="M117" s="20" t="s">
        <v>1446</v>
      </c>
    </row>
    <row r="118" spans="2:13" x14ac:dyDescent="0.3">
      <c r="B118" s="24"/>
      <c r="C118" s="35"/>
      <c r="E118" s="27"/>
      <c r="F118" s="28"/>
      <c r="H118" s="30"/>
      <c r="K118" s="32" t="s">
        <v>1116</v>
      </c>
      <c r="L118" s="33">
        <v>504.15</v>
      </c>
      <c r="M118" s="20" t="s">
        <v>1443</v>
      </c>
    </row>
    <row r="119" spans="2:13" x14ac:dyDescent="0.3">
      <c r="B119" s="24"/>
      <c r="C119" s="35"/>
      <c r="E119" s="27"/>
      <c r="F119" s="28"/>
      <c r="H119" s="30"/>
      <c r="K119" s="32" t="s">
        <v>532</v>
      </c>
      <c r="L119" s="33">
        <v>88.67</v>
      </c>
      <c r="M119" s="20" t="s">
        <v>1427</v>
      </c>
    </row>
    <row r="120" spans="2:13" x14ac:dyDescent="0.3">
      <c r="B120" s="24"/>
      <c r="C120" s="35"/>
      <c r="E120" s="27"/>
      <c r="F120" s="28"/>
      <c r="H120" s="30"/>
      <c r="K120" s="32" t="s">
        <v>334</v>
      </c>
      <c r="L120" s="33">
        <v>1595.55</v>
      </c>
      <c r="M120" s="20" t="s">
        <v>1424</v>
      </c>
    </row>
    <row r="121" spans="2:13" x14ac:dyDescent="0.3">
      <c r="B121" s="24"/>
      <c r="C121" s="35"/>
      <c r="E121" s="27"/>
      <c r="F121" s="28"/>
      <c r="H121" s="30"/>
      <c r="K121" s="32" t="s">
        <v>408</v>
      </c>
      <c r="L121" s="33">
        <v>1286.42</v>
      </c>
      <c r="M121" s="20" t="s">
        <v>1445</v>
      </c>
    </row>
    <row r="122" spans="2:13" x14ac:dyDescent="0.3">
      <c r="B122" s="24"/>
      <c r="C122" s="35"/>
      <c r="E122" s="27"/>
      <c r="F122" s="28"/>
      <c r="H122" s="30"/>
      <c r="K122" s="32" t="s">
        <v>564</v>
      </c>
      <c r="L122" s="33">
        <v>1421.88</v>
      </c>
      <c r="M122" s="20" t="s">
        <v>1431</v>
      </c>
    </row>
    <row r="123" spans="2:13" x14ac:dyDescent="0.3">
      <c r="B123" s="24"/>
      <c r="C123" s="35"/>
      <c r="E123" s="27"/>
      <c r="F123" s="28"/>
      <c r="H123" s="30"/>
      <c r="K123" s="32" t="s">
        <v>1204</v>
      </c>
      <c r="L123" s="33">
        <v>736.19</v>
      </c>
      <c r="M123" s="20" t="s">
        <v>1453</v>
      </c>
    </row>
    <row r="124" spans="2:13" x14ac:dyDescent="0.3">
      <c r="B124" s="24"/>
      <c r="C124" s="35"/>
      <c r="E124" s="27"/>
      <c r="F124" s="28"/>
      <c r="H124" s="30"/>
      <c r="K124" s="32" t="s">
        <v>899</v>
      </c>
      <c r="L124" s="33">
        <v>455.5</v>
      </c>
      <c r="M124" s="20" t="s">
        <v>1434</v>
      </c>
    </row>
    <row r="125" spans="2:13" x14ac:dyDescent="0.3">
      <c r="B125" s="24"/>
      <c r="C125" s="35"/>
      <c r="E125" s="27"/>
      <c r="F125" s="28"/>
      <c r="H125" s="30"/>
      <c r="K125" s="32" t="s">
        <v>1386</v>
      </c>
      <c r="L125" s="33">
        <v>775.97</v>
      </c>
      <c r="M125" s="20" t="s">
        <v>1420</v>
      </c>
    </row>
    <row r="126" spans="2:13" x14ac:dyDescent="0.3">
      <c r="B126" s="24"/>
      <c r="C126" s="35"/>
      <c r="E126" s="27"/>
      <c r="F126" s="28"/>
      <c r="H126" s="30"/>
      <c r="K126" s="32" t="s">
        <v>1159</v>
      </c>
      <c r="L126" s="33">
        <v>321.74</v>
      </c>
      <c r="M126" s="20" t="s">
        <v>1445</v>
      </c>
    </row>
    <row r="127" spans="2:13" x14ac:dyDescent="0.3">
      <c r="B127" s="24"/>
      <c r="C127" s="35"/>
      <c r="E127" s="27"/>
      <c r="F127" s="28"/>
      <c r="H127" s="30"/>
      <c r="K127" s="32" t="s">
        <v>567</v>
      </c>
      <c r="L127" s="33">
        <v>1354.14</v>
      </c>
      <c r="M127" s="20" t="s">
        <v>1427</v>
      </c>
    </row>
    <row r="128" spans="2:13" x14ac:dyDescent="0.3">
      <c r="B128" s="24"/>
      <c r="C128" s="35"/>
      <c r="E128" s="27"/>
      <c r="F128" s="28"/>
      <c r="H128" s="30"/>
      <c r="K128" s="32" t="s">
        <v>386</v>
      </c>
      <c r="L128" s="33">
        <v>1596.2</v>
      </c>
      <c r="M128" s="20" t="s">
        <v>1449</v>
      </c>
    </row>
    <row r="129" spans="2:13" x14ac:dyDescent="0.3">
      <c r="B129" s="24"/>
      <c r="C129" s="35"/>
      <c r="E129" s="27"/>
      <c r="F129" s="28"/>
      <c r="H129" s="30"/>
      <c r="K129" s="32" t="s">
        <v>828</v>
      </c>
      <c r="L129" s="33">
        <v>1316.58</v>
      </c>
      <c r="M129" s="20" t="s">
        <v>1431</v>
      </c>
    </row>
    <row r="130" spans="2:13" x14ac:dyDescent="0.3">
      <c r="B130" s="24"/>
      <c r="C130" s="35"/>
      <c r="E130" s="27"/>
      <c r="F130" s="28"/>
      <c r="H130" s="30"/>
      <c r="K130" s="32" t="s">
        <v>861</v>
      </c>
      <c r="L130" s="33">
        <v>854.66</v>
      </c>
      <c r="M130" s="20" t="s">
        <v>1438</v>
      </c>
    </row>
    <row r="131" spans="2:13" x14ac:dyDescent="0.3">
      <c r="B131" s="24"/>
      <c r="C131" s="35"/>
      <c r="E131" s="27"/>
      <c r="F131" s="28"/>
      <c r="H131" s="30"/>
      <c r="K131" s="32" t="s">
        <v>438</v>
      </c>
      <c r="L131" s="33">
        <v>600.15</v>
      </c>
      <c r="M131" s="20" t="s">
        <v>1458</v>
      </c>
    </row>
    <row r="132" spans="2:13" x14ac:dyDescent="0.3">
      <c r="B132" s="24"/>
      <c r="C132" s="35"/>
      <c r="E132" s="27"/>
      <c r="F132" s="28"/>
      <c r="H132" s="30"/>
      <c r="K132" s="32" t="s">
        <v>1187</v>
      </c>
      <c r="L132" s="33">
        <v>1843.43</v>
      </c>
      <c r="M132" s="20" t="s">
        <v>1441</v>
      </c>
    </row>
    <row r="133" spans="2:13" x14ac:dyDescent="0.3">
      <c r="B133" s="24"/>
      <c r="C133" s="35"/>
      <c r="E133" s="27"/>
      <c r="F133" s="28"/>
      <c r="H133" s="30"/>
      <c r="K133" s="32" t="s">
        <v>883</v>
      </c>
      <c r="L133" s="33">
        <v>1567.27</v>
      </c>
      <c r="M133" s="20" t="s">
        <v>1450</v>
      </c>
    </row>
    <row r="134" spans="2:13" x14ac:dyDescent="0.3">
      <c r="B134" s="24"/>
      <c r="C134" s="35"/>
      <c r="E134" s="27"/>
      <c r="F134" s="28"/>
      <c r="H134" s="30"/>
      <c r="K134" s="32" t="s">
        <v>1171</v>
      </c>
      <c r="L134" s="33">
        <v>1903.54</v>
      </c>
      <c r="M134" s="20" t="s">
        <v>1455</v>
      </c>
    </row>
    <row r="135" spans="2:13" x14ac:dyDescent="0.3">
      <c r="B135" s="24"/>
      <c r="C135" s="35"/>
      <c r="E135" s="27"/>
      <c r="F135" s="28"/>
      <c r="H135" s="30"/>
      <c r="K135" s="32" t="s">
        <v>1331</v>
      </c>
      <c r="L135" s="33">
        <v>114.62</v>
      </c>
      <c r="M135" s="20" t="s">
        <v>1424</v>
      </c>
    </row>
    <row r="136" spans="2:13" x14ac:dyDescent="0.3">
      <c r="B136" s="24"/>
      <c r="C136" s="35"/>
      <c r="E136" s="27"/>
      <c r="F136" s="28"/>
      <c r="H136" s="30"/>
      <c r="K136" s="32" t="s">
        <v>1135</v>
      </c>
      <c r="L136" s="33">
        <v>1594.96</v>
      </c>
      <c r="M136" s="20" t="s">
        <v>1443</v>
      </c>
    </row>
    <row r="137" spans="2:13" x14ac:dyDescent="0.3">
      <c r="B137" s="24"/>
      <c r="C137" s="35"/>
      <c r="E137" s="27"/>
      <c r="F137" s="28"/>
      <c r="H137" s="30"/>
      <c r="K137" s="32" t="s">
        <v>818</v>
      </c>
      <c r="L137" s="33">
        <v>933.64</v>
      </c>
      <c r="M137" s="20" t="s">
        <v>1423</v>
      </c>
    </row>
    <row r="138" spans="2:13" x14ac:dyDescent="0.3">
      <c r="B138" s="24"/>
      <c r="C138" s="35"/>
      <c r="E138" s="27"/>
      <c r="F138" s="28"/>
      <c r="H138" s="30"/>
      <c r="K138" s="32" t="s">
        <v>1168</v>
      </c>
      <c r="L138" s="33">
        <v>1238.8599999999999</v>
      </c>
      <c r="M138" s="20" t="s">
        <v>1454</v>
      </c>
    </row>
    <row r="139" spans="2:13" x14ac:dyDescent="0.3">
      <c r="B139" s="24"/>
      <c r="C139" s="35"/>
      <c r="D139" s="36"/>
      <c r="E139" s="27"/>
      <c r="F139" s="28"/>
      <c r="H139" s="30"/>
      <c r="K139" s="32" t="s">
        <v>783</v>
      </c>
      <c r="L139" s="33">
        <v>292.49</v>
      </c>
      <c r="M139" s="20" t="s">
        <v>1443</v>
      </c>
    </row>
    <row r="140" spans="2:13" x14ac:dyDescent="0.3">
      <c r="B140" s="24"/>
      <c r="C140" s="35"/>
      <c r="E140" s="27"/>
      <c r="F140" s="28"/>
      <c r="H140" s="30"/>
      <c r="K140" s="32" t="s">
        <v>999</v>
      </c>
      <c r="L140" s="33">
        <v>1897.89</v>
      </c>
      <c r="M140" s="20" t="s">
        <v>1431</v>
      </c>
    </row>
    <row r="141" spans="2:13" x14ac:dyDescent="0.3">
      <c r="B141" s="24"/>
      <c r="C141" s="35"/>
      <c r="E141" s="27"/>
      <c r="F141" s="28"/>
      <c r="H141" s="30"/>
      <c r="K141" s="32" t="s">
        <v>594</v>
      </c>
      <c r="L141" s="33">
        <v>1092.23</v>
      </c>
      <c r="M141" s="20" t="s">
        <v>1449</v>
      </c>
    </row>
    <row r="142" spans="2:13" x14ac:dyDescent="0.3">
      <c r="B142" s="24"/>
      <c r="C142" s="35"/>
      <c r="E142" s="27"/>
      <c r="F142" s="28"/>
      <c r="H142" s="30"/>
      <c r="K142" s="32" t="s">
        <v>612</v>
      </c>
      <c r="L142" s="33">
        <v>1229.6600000000001</v>
      </c>
      <c r="M142" s="20" t="s">
        <v>1431</v>
      </c>
    </row>
    <row r="143" spans="2:13" x14ac:dyDescent="0.3">
      <c r="B143" s="24"/>
      <c r="C143" s="35"/>
      <c r="E143" s="27"/>
      <c r="F143" s="28"/>
      <c r="H143" s="30"/>
      <c r="K143" s="32" t="s">
        <v>937</v>
      </c>
      <c r="L143" s="33">
        <v>1360.51</v>
      </c>
      <c r="M143" s="20" t="s">
        <v>1455</v>
      </c>
    </row>
    <row r="144" spans="2:13" x14ac:dyDescent="0.3">
      <c r="B144" s="24"/>
      <c r="C144" s="35"/>
      <c r="E144" s="27"/>
      <c r="F144" s="28"/>
      <c r="H144" s="30"/>
      <c r="K144" s="32" t="s">
        <v>707</v>
      </c>
      <c r="L144" s="33">
        <v>1350.43</v>
      </c>
      <c r="M144" s="20" t="s">
        <v>1459</v>
      </c>
    </row>
    <row r="145" spans="2:13" x14ac:dyDescent="0.3">
      <c r="B145" s="24"/>
      <c r="C145" s="35"/>
      <c r="E145" s="27"/>
      <c r="F145" s="28"/>
      <c r="H145" s="30"/>
      <c r="K145" s="32" t="s">
        <v>672</v>
      </c>
      <c r="L145" s="33">
        <v>114.44</v>
      </c>
      <c r="M145" s="20" t="s">
        <v>1436</v>
      </c>
    </row>
    <row r="146" spans="2:13" x14ac:dyDescent="0.3">
      <c r="B146" s="24"/>
      <c r="C146" s="35"/>
      <c r="D146" s="36"/>
      <c r="E146" s="27"/>
      <c r="F146" s="28"/>
      <c r="H146" s="30"/>
      <c r="K146" s="32" t="s">
        <v>576</v>
      </c>
      <c r="L146" s="33">
        <v>1752.33</v>
      </c>
      <c r="M146" s="20" t="s">
        <v>1420</v>
      </c>
    </row>
    <row r="147" spans="2:13" x14ac:dyDescent="0.3">
      <c r="B147" s="24"/>
      <c r="C147" s="35"/>
      <c r="E147" s="27"/>
      <c r="F147" s="28"/>
      <c r="H147" s="30"/>
      <c r="K147" s="32" t="s">
        <v>1121</v>
      </c>
      <c r="L147" s="33">
        <v>1896.1</v>
      </c>
      <c r="M147" s="20" t="s">
        <v>1421</v>
      </c>
    </row>
    <row r="148" spans="2:13" x14ac:dyDescent="0.3">
      <c r="B148" s="24"/>
      <c r="C148" s="35"/>
      <c r="E148" s="27"/>
      <c r="F148" s="28"/>
      <c r="H148" s="30"/>
      <c r="K148" s="32" t="s">
        <v>1384</v>
      </c>
      <c r="L148" s="33">
        <v>1537</v>
      </c>
      <c r="M148" s="20" t="s">
        <v>1417</v>
      </c>
    </row>
    <row r="149" spans="2:13" x14ac:dyDescent="0.3">
      <c r="B149" s="24"/>
      <c r="C149" s="35"/>
      <c r="E149" s="27"/>
      <c r="F149" s="28"/>
      <c r="H149" s="30"/>
      <c r="K149" s="32" t="s">
        <v>545</v>
      </c>
      <c r="L149" s="33">
        <v>1758.4</v>
      </c>
      <c r="M149" s="20" t="s">
        <v>1448</v>
      </c>
    </row>
    <row r="150" spans="2:13" x14ac:dyDescent="0.3">
      <c r="B150" s="24"/>
      <c r="C150" s="35"/>
      <c r="E150" s="27"/>
      <c r="F150" s="28"/>
      <c r="H150" s="30"/>
      <c r="K150" s="32" t="s">
        <v>771</v>
      </c>
      <c r="L150" s="33">
        <v>1672.37</v>
      </c>
      <c r="M150" s="20" t="s">
        <v>1461</v>
      </c>
    </row>
    <row r="151" spans="2:13" x14ac:dyDescent="0.3">
      <c r="B151" s="24"/>
      <c r="C151" s="35"/>
      <c r="E151" s="27"/>
      <c r="F151" s="28"/>
      <c r="H151" s="30"/>
      <c r="K151" s="32" t="s">
        <v>796</v>
      </c>
      <c r="L151" s="33">
        <v>259.55</v>
      </c>
      <c r="M151" s="20" t="s">
        <v>1452</v>
      </c>
    </row>
    <row r="152" spans="2:13" x14ac:dyDescent="0.3">
      <c r="B152" s="24"/>
      <c r="C152" s="35"/>
      <c r="E152" s="27"/>
      <c r="F152" s="28"/>
      <c r="H152" s="30"/>
      <c r="K152" s="32" t="s">
        <v>1006</v>
      </c>
      <c r="L152" s="33">
        <v>1906.78</v>
      </c>
      <c r="M152" s="20" t="s">
        <v>1420</v>
      </c>
    </row>
    <row r="153" spans="2:13" x14ac:dyDescent="0.3">
      <c r="B153" s="24"/>
      <c r="C153" s="35"/>
      <c r="E153" s="27"/>
      <c r="F153" s="28"/>
      <c r="H153" s="30"/>
      <c r="K153" s="32" t="s">
        <v>479</v>
      </c>
      <c r="L153" s="33">
        <v>303.25</v>
      </c>
      <c r="M153" s="20" t="s">
        <v>1419</v>
      </c>
    </row>
    <row r="154" spans="2:13" x14ac:dyDescent="0.3">
      <c r="B154" s="24"/>
      <c r="C154" s="35"/>
      <c r="E154" s="27"/>
      <c r="F154" s="28"/>
      <c r="H154" s="30"/>
      <c r="K154" s="32" t="s">
        <v>1347</v>
      </c>
      <c r="L154" s="33">
        <v>375.01</v>
      </c>
      <c r="M154" s="20" t="s">
        <v>1421</v>
      </c>
    </row>
    <row r="155" spans="2:13" x14ac:dyDescent="0.3">
      <c r="B155" s="24"/>
      <c r="C155" s="35"/>
      <c r="E155" s="27"/>
      <c r="F155" s="28"/>
      <c r="H155" s="30"/>
      <c r="K155" s="32" t="s">
        <v>1045</v>
      </c>
      <c r="L155" s="33">
        <v>1097.93</v>
      </c>
      <c r="M155" s="20" t="s">
        <v>1438</v>
      </c>
    </row>
    <row r="156" spans="2:13" x14ac:dyDescent="0.3">
      <c r="B156" s="24"/>
      <c r="C156" s="35"/>
      <c r="E156" s="27"/>
      <c r="F156" s="28"/>
      <c r="H156" s="30"/>
      <c r="K156" s="32" t="s">
        <v>1393</v>
      </c>
      <c r="L156" s="33">
        <v>926.76</v>
      </c>
      <c r="M156" s="20" t="s">
        <v>1461</v>
      </c>
    </row>
    <row r="157" spans="2:13" x14ac:dyDescent="0.3">
      <c r="B157" s="24"/>
      <c r="C157" s="35"/>
      <c r="E157" s="27"/>
      <c r="F157" s="28"/>
      <c r="H157" s="30"/>
      <c r="K157" s="32" t="s">
        <v>833</v>
      </c>
      <c r="L157" s="33">
        <v>699.51</v>
      </c>
      <c r="M157" s="20" t="s">
        <v>1423</v>
      </c>
    </row>
    <row r="158" spans="2:13" x14ac:dyDescent="0.3">
      <c r="B158" s="24"/>
      <c r="C158" s="35"/>
      <c r="E158" s="27"/>
      <c r="F158" s="28"/>
      <c r="H158" s="30"/>
      <c r="K158" s="32" t="s">
        <v>294</v>
      </c>
      <c r="L158" s="33">
        <v>1824.04</v>
      </c>
      <c r="M158" s="20" t="s">
        <v>1416</v>
      </c>
    </row>
    <row r="159" spans="2:13" x14ac:dyDescent="0.3">
      <c r="B159" s="24"/>
      <c r="C159" s="35"/>
      <c r="E159" s="27"/>
      <c r="F159" s="28"/>
      <c r="H159" s="30"/>
      <c r="K159" s="32" t="s">
        <v>902</v>
      </c>
      <c r="L159" s="33">
        <v>558.48</v>
      </c>
      <c r="M159" s="20" t="s">
        <v>1426</v>
      </c>
    </row>
    <row r="160" spans="2:13" x14ac:dyDescent="0.3">
      <c r="B160" s="24"/>
      <c r="C160" s="35"/>
      <c r="E160" s="27"/>
      <c r="F160" s="28"/>
      <c r="H160" s="30"/>
      <c r="K160" s="32" t="s">
        <v>343</v>
      </c>
      <c r="L160" s="33">
        <v>1758.16</v>
      </c>
      <c r="M160" s="20" t="s">
        <v>1421</v>
      </c>
    </row>
    <row r="161" spans="2:13" x14ac:dyDescent="0.3">
      <c r="B161" s="24"/>
      <c r="C161" s="35"/>
      <c r="E161" s="27"/>
      <c r="F161" s="28"/>
      <c r="H161" s="30"/>
      <c r="K161" s="32" t="s">
        <v>837</v>
      </c>
      <c r="L161" s="33">
        <v>144.78</v>
      </c>
      <c r="M161" s="20" t="s">
        <v>1427</v>
      </c>
    </row>
    <row r="162" spans="2:13" x14ac:dyDescent="0.3">
      <c r="B162" s="24"/>
      <c r="C162" s="35"/>
      <c r="E162" s="27"/>
      <c r="F162" s="28"/>
      <c r="H162" s="30"/>
      <c r="K162" s="32" t="s">
        <v>1054</v>
      </c>
      <c r="L162" s="33">
        <v>1948.81</v>
      </c>
      <c r="M162" s="20" t="s">
        <v>1461</v>
      </c>
    </row>
    <row r="163" spans="2:13" x14ac:dyDescent="0.3">
      <c r="B163" s="24"/>
      <c r="C163" s="35"/>
      <c r="E163" s="27"/>
      <c r="F163" s="28"/>
      <c r="H163" s="30"/>
      <c r="K163" s="32" t="s">
        <v>774</v>
      </c>
      <c r="L163" s="33">
        <v>990.45</v>
      </c>
      <c r="M163" s="20" t="s">
        <v>1435</v>
      </c>
    </row>
    <row r="164" spans="2:13" x14ac:dyDescent="0.3">
      <c r="B164" s="24"/>
      <c r="C164" s="35"/>
      <c r="E164" s="27"/>
      <c r="F164" s="28"/>
      <c r="H164" s="30"/>
      <c r="K164" s="32" t="s">
        <v>330</v>
      </c>
      <c r="L164" s="33">
        <v>1034.0899999999999</v>
      </c>
      <c r="M164" s="20" t="s">
        <v>1455</v>
      </c>
    </row>
    <row r="165" spans="2:13" x14ac:dyDescent="0.3">
      <c r="B165" s="24"/>
      <c r="C165" s="35"/>
      <c r="E165" s="27"/>
      <c r="F165" s="28"/>
      <c r="H165" s="30"/>
      <c r="K165" s="32" t="s">
        <v>467</v>
      </c>
      <c r="L165" s="33">
        <v>186.74</v>
      </c>
      <c r="M165" s="20" t="s">
        <v>1446</v>
      </c>
    </row>
    <row r="166" spans="2:13" x14ac:dyDescent="0.3">
      <c r="B166" s="24"/>
      <c r="C166" s="35"/>
      <c r="E166" s="27"/>
      <c r="F166" s="28"/>
      <c r="H166" s="30"/>
      <c r="K166" s="32" t="s">
        <v>772</v>
      </c>
      <c r="L166" s="33">
        <v>597.44000000000005</v>
      </c>
      <c r="M166" s="20" t="s">
        <v>1416</v>
      </c>
    </row>
    <row r="167" spans="2:13" x14ac:dyDescent="0.3">
      <c r="B167" s="24"/>
      <c r="C167" s="35"/>
      <c r="E167" s="27"/>
      <c r="F167" s="28"/>
      <c r="H167" s="30"/>
      <c r="K167" s="32" t="s">
        <v>345</v>
      </c>
      <c r="L167" s="33">
        <v>370.66</v>
      </c>
      <c r="M167" s="20" t="s">
        <v>1449</v>
      </c>
    </row>
    <row r="168" spans="2:13" x14ac:dyDescent="0.3">
      <c r="B168" s="24"/>
      <c r="C168" s="35"/>
      <c r="E168" s="27"/>
      <c r="F168" s="28"/>
      <c r="H168" s="30"/>
      <c r="K168" s="32" t="s">
        <v>505</v>
      </c>
      <c r="L168" s="33">
        <v>889.87</v>
      </c>
      <c r="M168" s="20" t="s">
        <v>1417</v>
      </c>
    </row>
    <row r="169" spans="2:13" x14ac:dyDescent="0.3">
      <c r="B169" s="24"/>
      <c r="C169" s="35"/>
      <c r="E169" s="27"/>
      <c r="F169" s="28"/>
      <c r="H169" s="30"/>
      <c r="K169" s="32" t="s">
        <v>1304</v>
      </c>
      <c r="L169" s="33">
        <v>502.15</v>
      </c>
      <c r="M169" s="20" t="s">
        <v>1440</v>
      </c>
    </row>
    <row r="170" spans="2:13" x14ac:dyDescent="0.3">
      <c r="B170" s="24"/>
      <c r="C170" s="35"/>
      <c r="E170" s="27"/>
      <c r="F170" s="28"/>
      <c r="H170" s="30"/>
      <c r="K170" s="32" t="s">
        <v>1354</v>
      </c>
      <c r="L170" s="33">
        <v>152.59</v>
      </c>
      <c r="M170" s="20" t="s">
        <v>1431</v>
      </c>
    </row>
    <row r="171" spans="2:13" x14ac:dyDescent="0.3">
      <c r="B171" s="24"/>
      <c r="C171" s="35"/>
      <c r="E171" s="27"/>
      <c r="F171" s="28"/>
      <c r="H171" s="30"/>
      <c r="K171" s="32" t="s">
        <v>651</v>
      </c>
      <c r="L171" s="33">
        <v>1179.81</v>
      </c>
      <c r="M171" s="20" t="s">
        <v>1431</v>
      </c>
    </row>
    <row r="172" spans="2:13" x14ac:dyDescent="0.3">
      <c r="B172" s="24"/>
      <c r="C172" s="35"/>
      <c r="E172" s="27"/>
      <c r="F172" s="28"/>
      <c r="H172" s="30"/>
      <c r="K172" s="32" t="s">
        <v>1365</v>
      </c>
      <c r="L172" s="33">
        <v>1389.96</v>
      </c>
      <c r="M172" s="20" t="s">
        <v>1425</v>
      </c>
    </row>
    <row r="173" spans="2:13" x14ac:dyDescent="0.3">
      <c r="B173" s="24"/>
      <c r="C173" s="35"/>
      <c r="E173" s="27"/>
      <c r="F173" s="28"/>
      <c r="H173" s="30"/>
      <c r="K173" s="32" t="s">
        <v>595</v>
      </c>
      <c r="L173" s="33">
        <v>1492.06</v>
      </c>
      <c r="M173" s="20" t="s">
        <v>1435</v>
      </c>
    </row>
    <row r="174" spans="2:13" x14ac:dyDescent="0.3">
      <c r="B174" s="24"/>
      <c r="C174" s="35"/>
      <c r="E174" s="27"/>
      <c r="F174" s="28"/>
      <c r="H174" s="30"/>
      <c r="K174" s="32" t="s">
        <v>455</v>
      </c>
      <c r="L174" s="33">
        <v>583.64</v>
      </c>
      <c r="M174" s="20" t="s">
        <v>1416</v>
      </c>
    </row>
    <row r="175" spans="2:13" x14ac:dyDescent="0.3">
      <c r="B175" s="24"/>
      <c r="C175" s="35"/>
      <c r="E175" s="27"/>
      <c r="F175" s="28"/>
      <c r="H175" s="30"/>
      <c r="K175" s="32" t="s">
        <v>691</v>
      </c>
      <c r="L175" s="33">
        <v>591.51</v>
      </c>
      <c r="M175" s="20" t="s">
        <v>1441</v>
      </c>
    </row>
    <row r="176" spans="2:13" x14ac:dyDescent="0.3">
      <c r="B176" s="24"/>
      <c r="C176" s="35"/>
      <c r="D176" s="37"/>
      <c r="E176" s="27"/>
      <c r="F176" s="28"/>
      <c r="H176" s="30"/>
      <c r="K176" s="32" t="s">
        <v>1141</v>
      </c>
      <c r="L176" s="33">
        <v>314.48</v>
      </c>
      <c r="M176" s="20" t="s">
        <v>1443</v>
      </c>
    </row>
    <row r="177" spans="2:13" x14ac:dyDescent="0.3">
      <c r="B177" s="24"/>
      <c r="C177" s="35"/>
      <c r="E177" s="27"/>
      <c r="F177" s="28"/>
      <c r="H177" s="30"/>
      <c r="K177" s="32" t="s">
        <v>652</v>
      </c>
      <c r="L177" s="33">
        <v>1875.86</v>
      </c>
      <c r="M177" s="20" t="s">
        <v>1456</v>
      </c>
    </row>
    <row r="178" spans="2:13" x14ac:dyDescent="0.3">
      <c r="B178" s="24"/>
      <c r="C178" s="35"/>
      <c r="E178" s="27"/>
      <c r="F178" s="28"/>
      <c r="H178" s="30"/>
      <c r="K178" s="32" t="s">
        <v>795</v>
      </c>
      <c r="L178" s="33">
        <v>938.75</v>
      </c>
      <c r="M178" s="20" t="s">
        <v>1459</v>
      </c>
    </row>
    <row r="179" spans="2:13" x14ac:dyDescent="0.3">
      <c r="B179" s="24"/>
      <c r="C179" s="35"/>
      <c r="E179" s="27"/>
      <c r="F179" s="28"/>
      <c r="H179" s="30"/>
      <c r="K179" s="32" t="s">
        <v>753</v>
      </c>
      <c r="L179" s="33">
        <v>1365.14</v>
      </c>
      <c r="M179" s="20" t="s">
        <v>1417</v>
      </c>
    </row>
    <row r="180" spans="2:13" x14ac:dyDescent="0.3">
      <c r="B180" s="24"/>
      <c r="C180" s="35"/>
      <c r="E180" s="27"/>
      <c r="F180" s="28"/>
      <c r="H180" s="30"/>
      <c r="K180" s="32" t="s">
        <v>879</v>
      </c>
      <c r="L180" s="33">
        <v>603.28</v>
      </c>
      <c r="M180" s="20" t="s">
        <v>1457</v>
      </c>
    </row>
    <row r="181" spans="2:13" x14ac:dyDescent="0.3">
      <c r="B181" s="24"/>
      <c r="C181" s="35"/>
      <c r="E181" s="27"/>
      <c r="F181" s="28"/>
      <c r="H181" s="30"/>
      <c r="K181" s="32" t="s">
        <v>907</v>
      </c>
      <c r="L181" s="33">
        <v>1886.93</v>
      </c>
      <c r="M181" s="20" t="s">
        <v>1464</v>
      </c>
    </row>
    <row r="182" spans="2:13" x14ac:dyDescent="0.3">
      <c r="B182" s="24"/>
      <c r="C182" s="35"/>
      <c r="D182" s="37"/>
      <c r="E182" s="34"/>
      <c r="F182" s="28"/>
      <c r="H182" s="30"/>
      <c r="K182" s="32" t="s">
        <v>389</v>
      </c>
      <c r="L182" s="33">
        <v>645.94000000000005</v>
      </c>
      <c r="M182" s="20" t="s">
        <v>1460</v>
      </c>
    </row>
    <row r="183" spans="2:13" x14ac:dyDescent="0.3">
      <c r="B183" s="24"/>
      <c r="C183" s="35"/>
      <c r="E183" s="27"/>
      <c r="F183" s="28"/>
      <c r="H183" s="30"/>
      <c r="K183" s="32" t="s">
        <v>517</v>
      </c>
      <c r="L183" s="33">
        <v>1908.39</v>
      </c>
      <c r="M183" s="20" t="s">
        <v>1439</v>
      </c>
    </row>
    <row r="184" spans="2:13" x14ac:dyDescent="0.3">
      <c r="B184" s="24"/>
      <c r="C184" s="35"/>
      <c r="E184" s="27"/>
      <c r="F184" s="28"/>
      <c r="H184" s="30"/>
      <c r="K184" s="32" t="s">
        <v>492</v>
      </c>
      <c r="L184" s="33">
        <v>779.11</v>
      </c>
      <c r="M184" s="20" t="s">
        <v>1424</v>
      </c>
    </row>
    <row r="185" spans="2:13" x14ac:dyDescent="0.3">
      <c r="B185" s="24"/>
      <c r="C185" s="35"/>
      <c r="E185" s="27"/>
      <c r="F185" s="28"/>
      <c r="H185" s="30"/>
      <c r="K185" s="32" t="s">
        <v>1080</v>
      </c>
      <c r="L185" s="33">
        <v>944.43</v>
      </c>
      <c r="M185" s="20" t="s">
        <v>1417</v>
      </c>
    </row>
    <row r="186" spans="2:13" x14ac:dyDescent="0.3">
      <c r="B186" s="24"/>
      <c r="C186" s="35"/>
      <c r="E186" s="27"/>
      <c r="F186" s="28"/>
      <c r="H186" s="30"/>
      <c r="K186" s="32" t="s">
        <v>1377</v>
      </c>
      <c r="L186" s="33">
        <v>595.45000000000005</v>
      </c>
      <c r="M186" s="20" t="s">
        <v>1437</v>
      </c>
    </row>
    <row r="187" spans="2:13" x14ac:dyDescent="0.3">
      <c r="B187" s="24"/>
      <c r="C187" s="35"/>
      <c r="E187" s="27"/>
      <c r="F187" s="28"/>
      <c r="H187" s="30"/>
      <c r="K187" s="32" t="s">
        <v>1144</v>
      </c>
      <c r="L187" s="33">
        <v>295.39</v>
      </c>
      <c r="M187" s="20" t="s">
        <v>1417</v>
      </c>
    </row>
    <row r="188" spans="2:13" x14ac:dyDescent="0.3">
      <c r="B188" s="24"/>
      <c r="C188" s="35"/>
      <c r="E188" s="27"/>
      <c r="F188" s="28"/>
      <c r="H188" s="30"/>
      <c r="K188" s="32" t="s">
        <v>557</v>
      </c>
      <c r="L188" s="33">
        <v>1092.1199999999999</v>
      </c>
      <c r="M188" s="20" t="s">
        <v>1454</v>
      </c>
    </row>
    <row r="189" spans="2:13" x14ac:dyDescent="0.3">
      <c r="B189" s="24"/>
      <c r="C189" s="35"/>
      <c r="E189" s="27"/>
      <c r="F189" s="28"/>
      <c r="H189" s="30"/>
      <c r="K189" s="32" t="s">
        <v>1113</v>
      </c>
      <c r="L189" s="33">
        <v>1033.49</v>
      </c>
      <c r="M189" s="20" t="s">
        <v>1416</v>
      </c>
    </row>
    <row r="190" spans="2:13" x14ac:dyDescent="0.3">
      <c r="B190" s="24"/>
      <c r="C190" s="35"/>
      <c r="D190" s="37"/>
      <c r="E190" s="27"/>
      <c r="F190" s="28"/>
      <c r="H190" s="30"/>
      <c r="K190" s="32" t="s">
        <v>711</v>
      </c>
      <c r="L190" s="33">
        <v>1950.74</v>
      </c>
      <c r="M190" s="20" t="s">
        <v>1432</v>
      </c>
    </row>
    <row r="191" spans="2:13" x14ac:dyDescent="0.3">
      <c r="B191" s="24"/>
      <c r="C191" s="35"/>
      <c r="E191" s="27"/>
      <c r="F191" s="28"/>
      <c r="H191" s="30"/>
      <c r="K191" s="32" t="s">
        <v>444</v>
      </c>
      <c r="L191" s="33">
        <v>688.28</v>
      </c>
      <c r="M191" s="20" t="s">
        <v>1452</v>
      </c>
    </row>
    <row r="192" spans="2:13" x14ac:dyDescent="0.3">
      <c r="B192" s="24"/>
      <c r="C192" s="35"/>
      <c r="E192" s="27"/>
      <c r="F192" s="28"/>
      <c r="H192" s="30"/>
      <c r="K192" s="32" t="s">
        <v>607</v>
      </c>
      <c r="L192" s="33">
        <v>718.38</v>
      </c>
      <c r="M192" s="20" t="s">
        <v>1423</v>
      </c>
    </row>
    <row r="193" spans="2:13" x14ac:dyDescent="0.3">
      <c r="B193" s="24"/>
      <c r="C193" s="35"/>
      <c r="E193" s="27"/>
      <c r="F193" s="28"/>
      <c r="H193" s="30"/>
      <c r="K193" s="32" t="s">
        <v>735</v>
      </c>
      <c r="L193" s="33">
        <v>1124.3699999999999</v>
      </c>
      <c r="M193" s="20" t="s">
        <v>1430</v>
      </c>
    </row>
    <row r="194" spans="2:13" x14ac:dyDescent="0.3">
      <c r="B194" s="24"/>
      <c r="C194" s="35"/>
      <c r="E194" s="27"/>
      <c r="F194" s="28"/>
      <c r="H194" s="30"/>
      <c r="K194" s="32" t="s">
        <v>922</v>
      </c>
      <c r="L194" s="33">
        <v>409.86</v>
      </c>
      <c r="M194" s="20" t="s">
        <v>1417</v>
      </c>
    </row>
    <row r="195" spans="2:13" x14ac:dyDescent="0.3">
      <c r="B195" s="24"/>
      <c r="C195" s="35"/>
      <c r="E195" s="27"/>
      <c r="F195" s="28"/>
      <c r="H195" s="30"/>
      <c r="K195" s="32" t="s">
        <v>434</v>
      </c>
      <c r="L195" s="33">
        <v>799.43</v>
      </c>
      <c r="M195" s="20" t="s">
        <v>1444</v>
      </c>
    </row>
    <row r="196" spans="2:13" x14ac:dyDescent="0.3">
      <c r="B196" s="24"/>
      <c r="C196" s="35"/>
      <c r="E196" s="27"/>
      <c r="F196" s="28"/>
      <c r="H196" s="30"/>
      <c r="K196" s="32" t="s">
        <v>1161</v>
      </c>
      <c r="L196" s="33">
        <v>1327.75</v>
      </c>
      <c r="M196" s="20" t="s">
        <v>1424</v>
      </c>
    </row>
    <row r="197" spans="2:13" x14ac:dyDescent="0.3">
      <c r="B197" s="24"/>
      <c r="C197" s="35"/>
      <c r="E197" s="27"/>
      <c r="F197" s="28"/>
      <c r="H197" s="30"/>
      <c r="K197" s="32" t="s">
        <v>786</v>
      </c>
      <c r="L197" s="33">
        <v>1637.1</v>
      </c>
      <c r="M197" s="20" t="s">
        <v>1444</v>
      </c>
    </row>
    <row r="198" spans="2:13" x14ac:dyDescent="0.3">
      <c r="B198" s="24"/>
      <c r="C198" s="35"/>
      <c r="E198" s="27"/>
      <c r="F198" s="28"/>
      <c r="H198" s="30"/>
      <c r="K198" s="32" t="s">
        <v>814</v>
      </c>
      <c r="L198" s="33">
        <v>282.39</v>
      </c>
      <c r="M198" s="20" t="s">
        <v>1430</v>
      </c>
    </row>
    <row r="199" spans="2:13" x14ac:dyDescent="0.3">
      <c r="B199" s="24"/>
      <c r="C199" s="35"/>
      <c r="E199" s="27"/>
      <c r="F199" s="28"/>
      <c r="H199" s="30"/>
      <c r="K199" s="32" t="s">
        <v>540</v>
      </c>
      <c r="L199" s="33">
        <v>961.86</v>
      </c>
      <c r="M199" s="20" t="s">
        <v>1441</v>
      </c>
    </row>
    <row r="200" spans="2:13" x14ac:dyDescent="0.3">
      <c r="B200" s="24"/>
      <c r="C200" s="35"/>
      <c r="E200" s="27"/>
      <c r="F200" s="28"/>
      <c r="H200" s="30"/>
      <c r="K200" s="32" t="s">
        <v>1059</v>
      </c>
      <c r="L200" s="33">
        <v>1786.53</v>
      </c>
      <c r="M200" s="20" t="s">
        <v>1433</v>
      </c>
    </row>
    <row r="201" spans="2:13" x14ac:dyDescent="0.3">
      <c r="B201" s="24"/>
      <c r="C201" s="35"/>
      <c r="E201" s="27"/>
      <c r="F201" s="28"/>
      <c r="H201" s="30"/>
      <c r="K201" s="32" t="s">
        <v>566</v>
      </c>
      <c r="L201" s="33">
        <v>590.03</v>
      </c>
      <c r="M201" s="20" t="s">
        <v>1418</v>
      </c>
    </row>
    <row r="202" spans="2:13" x14ac:dyDescent="0.3">
      <c r="B202" s="24"/>
      <c r="C202" s="35"/>
      <c r="E202" s="27"/>
      <c r="F202" s="28"/>
      <c r="H202" s="30"/>
      <c r="K202" s="32" t="s">
        <v>901</v>
      </c>
      <c r="L202" s="33">
        <v>1115.95</v>
      </c>
      <c r="M202" s="20" t="s">
        <v>1457</v>
      </c>
    </row>
    <row r="203" spans="2:13" x14ac:dyDescent="0.3">
      <c r="B203" s="24"/>
      <c r="C203" s="35"/>
      <c r="E203" s="27"/>
      <c r="F203" s="28"/>
      <c r="H203" s="30"/>
      <c r="K203" s="32" t="s">
        <v>715</v>
      </c>
      <c r="L203" s="33">
        <v>970.47</v>
      </c>
      <c r="M203" s="20" t="s">
        <v>1441</v>
      </c>
    </row>
    <row r="204" spans="2:13" x14ac:dyDescent="0.3">
      <c r="B204" s="24"/>
      <c r="C204" s="35"/>
      <c r="E204" s="27"/>
      <c r="F204" s="28"/>
      <c r="H204" s="30"/>
      <c r="K204" s="32" t="s">
        <v>654</v>
      </c>
      <c r="L204" s="33">
        <v>91.34</v>
      </c>
      <c r="M204" s="20" t="s">
        <v>1437</v>
      </c>
    </row>
    <row r="205" spans="2:13" x14ac:dyDescent="0.3">
      <c r="B205" s="24"/>
      <c r="C205" s="35"/>
      <c r="E205" s="27"/>
      <c r="F205" s="28"/>
      <c r="H205" s="30"/>
      <c r="K205" s="32" t="s">
        <v>469</v>
      </c>
      <c r="L205" s="33">
        <v>279.41000000000003</v>
      </c>
      <c r="M205" s="20" t="s">
        <v>1418</v>
      </c>
    </row>
    <row r="206" spans="2:13" x14ac:dyDescent="0.3">
      <c r="B206" s="24"/>
      <c r="C206" s="35"/>
      <c r="E206" s="27"/>
      <c r="F206" s="28"/>
      <c r="H206" s="30"/>
      <c r="K206" s="32" t="s">
        <v>419</v>
      </c>
      <c r="L206" s="33">
        <v>1125</v>
      </c>
      <c r="M206" s="20" t="s">
        <v>1442</v>
      </c>
    </row>
    <row r="207" spans="2:13" x14ac:dyDescent="0.3">
      <c r="B207" s="24"/>
      <c r="C207" s="35"/>
      <c r="E207" s="27"/>
      <c r="F207" s="28"/>
      <c r="H207" s="30"/>
      <c r="K207" s="32" t="s">
        <v>449</v>
      </c>
      <c r="L207" s="33">
        <v>443.56</v>
      </c>
      <c r="M207" s="20" t="s">
        <v>1431</v>
      </c>
    </row>
    <row r="208" spans="2:13" x14ac:dyDescent="0.3">
      <c r="B208" s="24"/>
      <c r="C208" s="35"/>
      <c r="E208" s="27"/>
      <c r="F208" s="28"/>
      <c r="H208" s="30"/>
      <c r="K208" s="32" t="s">
        <v>958</v>
      </c>
      <c r="L208" s="33">
        <v>625.76</v>
      </c>
      <c r="M208" s="20" t="s">
        <v>1419</v>
      </c>
    </row>
    <row r="209" spans="2:13" x14ac:dyDescent="0.3">
      <c r="B209" s="24"/>
      <c r="C209" s="35"/>
      <c r="E209" s="27"/>
      <c r="F209" s="28"/>
      <c r="H209" s="30"/>
      <c r="K209" s="32" t="s">
        <v>451</v>
      </c>
      <c r="L209" s="33">
        <v>966.77</v>
      </c>
      <c r="M209" s="20" t="s">
        <v>1442</v>
      </c>
    </row>
    <row r="210" spans="2:13" x14ac:dyDescent="0.3">
      <c r="B210" s="24"/>
      <c r="C210" s="35"/>
      <c r="E210" s="27"/>
      <c r="F210" s="28"/>
      <c r="H210" s="30"/>
      <c r="K210" s="32" t="s">
        <v>1030</v>
      </c>
      <c r="L210" s="33">
        <v>558.36</v>
      </c>
      <c r="M210" s="20" t="s">
        <v>1423</v>
      </c>
    </row>
    <row r="211" spans="2:13" x14ac:dyDescent="0.3">
      <c r="B211" s="24"/>
      <c r="C211" s="35"/>
      <c r="E211" s="27"/>
      <c r="F211" s="28"/>
      <c r="H211" s="30"/>
      <c r="K211" s="32" t="s">
        <v>1368</v>
      </c>
      <c r="L211" s="33">
        <v>1716.94</v>
      </c>
      <c r="M211" s="20" t="s">
        <v>1440</v>
      </c>
    </row>
    <row r="212" spans="2:13" x14ac:dyDescent="0.3">
      <c r="B212" s="24"/>
      <c r="C212" s="35"/>
      <c r="E212" s="27"/>
      <c r="F212" s="28"/>
      <c r="H212" s="30"/>
      <c r="K212" s="32" t="s">
        <v>946</v>
      </c>
      <c r="L212" s="33">
        <v>1059.25</v>
      </c>
      <c r="M212" s="20" t="s">
        <v>1438</v>
      </c>
    </row>
    <row r="213" spans="2:13" x14ac:dyDescent="0.3">
      <c r="B213" s="24"/>
      <c r="C213" s="35"/>
      <c r="E213" s="27"/>
      <c r="F213" s="28"/>
      <c r="H213" s="30"/>
      <c r="K213" s="32" t="s">
        <v>949</v>
      </c>
      <c r="L213" s="33">
        <v>550.61</v>
      </c>
      <c r="M213" s="20" t="s">
        <v>1416</v>
      </c>
    </row>
    <row r="214" spans="2:13" x14ac:dyDescent="0.3">
      <c r="B214" s="24"/>
      <c r="C214" s="35"/>
      <c r="E214" s="27"/>
      <c r="F214" s="28"/>
      <c r="H214" s="30"/>
      <c r="K214" s="32" t="s">
        <v>930</v>
      </c>
      <c r="L214" s="33">
        <v>1786.61</v>
      </c>
      <c r="M214" s="20" t="s">
        <v>1423</v>
      </c>
    </row>
    <row r="215" spans="2:13" x14ac:dyDescent="0.3">
      <c r="B215" s="24"/>
      <c r="C215" s="35"/>
      <c r="E215" s="27"/>
      <c r="F215" s="28"/>
      <c r="H215" s="30"/>
      <c r="K215" s="32" t="s">
        <v>474</v>
      </c>
      <c r="L215" s="33">
        <v>1373.05</v>
      </c>
      <c r="M215" s="20" t="s">
        <v>1459</v>
      </c>
    </row>
    <row r="216" spans="2:13" x14ac:dyDescent="0.3">
      <c r="B216" s="24"/>
      <c r="C216" s="35"/>
      <c r="E216" s="27"/>
      <c r="F216" s="28"/>
      <c r="H216" s="30"/>
      <c r="K216" s="32" t="s">
        <v>1220</v>
      </c>
      <c r="L216" s="33">
        <v>701.15</v>
      </c>
      <c r="M216" s="20" t="s">
        <v>1454</v>
      </c>
    </row>
    <row r="217" spans="2:13" x14ac:dyDescent="0.3">
      <c r="B217" s="24"/>
      <c r="C217" s="35"/>
      <c r="E217" s="27"/>
      <c r="F217" s="28"/>
      <c r="H217" s="30"/>
      <c r="K217" s="32" t="s">
        <v>1009</v>
      </c>
      <c r="L217" s="33">
        <v>1334.04</v>
      </c>
      <c r="M217" s="20" t="s">
        <v>1457</v>
      </c>
    </row>
    <row r="218" spans="2:13" x14ac:dyDescent="0.3">
      <c r="B218" s="24"/>
      <c r="C218" s="35"/>
      <c r="E218" s="27"/>
      <c r="F218" s="28"/>
      <c r="H218" s="30"/>
      <c r="K218" s="32" t="s">
        <v>780</v>
      </c>
      <c r="L218" s="33">
        <v>1586.88</v>
      </c>
      <c r="M218" s="20" t="s">
        <v>1460</v>
      </c>
    </row>
    <row r="219" spans="2:13" x14ac:dyDescent="0.3">
      <c r="B219" s="24"/>
      <c r="C219" s="35"/>
      <c r="E219" s="27"/>
      <c r="F219" s="28"/>
      <c r="H219" s="30"/>
      <c r="K219" s="32" t="s">
        <v>377</v>
      </c>
      <c r="L219" s="33">
        <v>234.15</v>
      </c>
      <c r="M219" s="20" t="s">
        <v>1421</v>
      </c>
    </row>
    <row r="220" spans="2:13" x14ac:dyDescent="0.3">
      <c r="B220" s="24"/>
      <c r="C220" s="35"/>
      <c r="D220" s="38"/>
      <c r="E220" s="27"/>
      <c r="F220" s="28"/>
      <c r="H220" s="30"/>
      <c r="K220" s="32" t="s">
        <v>1257</v>
      </c>
      <c r="L220" s="33">
        <v>93.65</v>
      </c>
      <c r="M220" s="20" t="s">
        <v>1430</v>
      </c>
    </row>
    <row r="221" spans="2:13" x14ac:dyDescent="0.3">
      <c r="B221" s="24"/>
      <c r="C221" s="35"/>
      <c r="E221" s="27"/>
      <c r="F221" s="28"/>
      <c r="H221" s="30"/>
      <c r="K221" s="32" t="s">
        <v>1036</v>
      </c>
      <c r="L221" s="33">
        <v>261.68</v>
      </c>
      <c r="M221" s="20" t="s">
        <v>1460</v>
      </c>
    </row>
    <row r="222" spans="2:13" x14ac:dyDescent="0.3">
      <c r="B222" s="24"/>
      <c r="C222" s="35"/>
      <c r="E222" s="27"/>
      <c r="F222" s="28"/>
      <c r="H222" s="30"/>
      <c r="K222" s="32" t="s">
        <v>1062</v>
      </c>
      <c r="L222" s="33">
        <v>1680.2</v>
      </c>
      <c r="M222" s="20" t="s">
        <v>1445</v>
      </c>
    </row>
    <row r="223" spans="2:13" x14ac:dyDescent="0.3">
      <c r="B223" s="24"/>
      <c r="C223" s="35"/>
      <c r="E223" s="27"/>
      <c r="F223" s="28"/>
      <c r="H223" s="30"/>
      <c r="K223" s="32" t="s">
        <v>826</v>
      </c>
      <c r="L223" s="33">
        <v>1309.8399999999999</v>
      </c>
      <c r="M223" s="20" t="s">
        <v>1453</v>
      </c>
    </row>
    <row r="224" spans="2:13" x14ac:dyDescent="0.3">
      <c r="B224" s="24"/>
      <c r="C224" s="35"/>
      <c r="E224" s="27"/>
      <c r="F224" s="28"/>
      <c r="H224" s="30"/>
      <c r="K224" s="32" t="s">
        <v>646</v>
      </c>
      <c r="L224" s="33">
        <v>535.82000000000005</v>
      </c>
      <c r="M224" s="20" t="s">
        <v>1456</v>
      </c>
    </row>
    <row r="225" spans="2:13" x14ac:dyDescent="0.3">
      <c r="B225" s="24"/>
      <c r="C225" s="35"/>
      <c r="D225" s="36"/>
      <c r="E225" s="27"/>
      <c r="F225" s="28"/>
      <c r="H225" s="30"/>
      <c r="K225" s="32" t="s">
        <v>994</v>
      </c>
      <c r="L225" s="33">
        <v>1207.95</v>
      </c>
      <c r="M225" s="20" t="s">
        <v>1422</v>
      </c>
    </row>
    <row r="226" spans="2:13" x14ac:dyDescent="0.3">
      <c r="B226" s="24"/>
      <c r="C226" s="35"/>
      <c r="E226" s="27"/>
      <c r="F226" s="28"/>
      <c r="H226" s="30"/>
      <c r="K226" s="32" t="s">
        <v>1226</v>
      </c>
      <c r="L226" s="33">
        <v>519.25</v>
      </c>
      <c r="M226" s="20" t="s">
        <v>1459</v>
      </c>
    </row>
    <row r="227" spans="2:13" x14ac:dyDescent="0.3">
      <c r="B227" s="24"/>
      <c r="C227" s="35"/>
      <c r="E227" s="27"/>
      <c r="F227" s="28"/>
      <c r="H227" s="30"/>
      <c r="K227" s="32" t="s">
        <v>1269</v>
      </c>
      <c r="L227" s="33">
        <v>1169.8900000000001</v>
      </c>
      <c r="M227" s="20" t="s">
        <v>1425</v>
      </c>
    </row>
    <row r="228" spans="2:13" x14ac:dyDescent="0.3">
      <c r="B228" s="24"/>
      <c r="C228" s="35"/>
      <c r="E228" s="27"/>
      <c r="F228" s="28"/>
      <c r="H228" s="30"/>
      <c r="K228" s="32" t="s">
        <v>370</v>
      </c>
      <c r="L228" s="33">
        <v>138.01</v>
      </c>
      <c r="M228" s="20" t="s">
        <v>1416</v>
      </c>
    </row>
    <row r="229" spans="2:13" x14ac:dyDescent="0.3">
      <c r="B229" s="24"/>
      <c r="C229" s="35"/>
      <c r="E229" s="27"/>
      <c r="F229" s="28"/>
      <c r="H229" s="30"/>
      <c r="K229" s="32" t="s">
        <v>1330</v>
      </c>
      <c r="L229" s="33">
        <v>1596.34</v>
      </c>
      <c r="M229" s="20" t="s">
        <v>1422</v>
      </c>
    </row>
    <row r="230" spans="2:13" x14ac:dyDescent="0.3">
      <c r="B230" s="24"/>
      <c r="C230" s="35"/>
      <c r="E230" s="27"/>
      <c r="F230" s="28"/>
      <c r="H230" s="30"/>
      <c r="K230" s="32" t="s">
        <v>701</v>
      </c>
      <c r="L230" s="33">
        <v>118.39</v>
      </c>
      <c r="M230" s="20" t="s">
        <v>1429</v>
      </c>
    </row>
    <row r="231" spans="2:13" x14ac:dyDescent="0.3">
      <c r="B231" s="24"/>
      <c r="C231" s="35"/>
      <c r="E231" s="27"/>
      <c r="F231" s="28"/>
      <c r="H231" s="30"/>
      <c r="K231" s="32" t="s">
        <v>378</v>
      </c>
      <c r="L231" s="33">
        <v>1466.36</v>
      </c>
      <c r="M231" s="20" t="s">
        <v>1440</v>
      </c>
    </row>
    <row r="232" spans="2:13" x14ac:dyDescent="0.3">
      <c r="B232" s="24"/>
      <c r="C232" s="35"/>
      <c r="E232" s="27"/>
      <c r="F232" s="28"/>
      <c r="H232" s="30"/>
      <c r="K232" s="32" t="s">
        <v>1313</v>
      </c>
      <c r="L232" s="33">
        <v>870.23</v>
      </c>
      <c r="M232" s="20" t="s">
        <v>1425</v>
      </c>
    </row>
    <row r="233" spans="2:13" x14ac:dyDescent="0.3">
      <c r="B233" s="24"/>
      <c r="C233" s="35"/>
      <c r="E233" s="27"/>
      <c r="F233" s="28"/>
      <c r="H233" s="30"/>
      <c r="K233" s="32" t="s">
        <v>856</v>
      </c>
      <c r="L233" s="33">
        <v>256.45999999999998</v>
      </c>
      <c r="M233" s="20" t="s">
        <v>1417</v>
      </c>
    </row>
    <row r="234" spans="2:13" x14ac:dyDescent="0.3">
      <c r="B234" s="24"/>
      <c r="C234" s="35"/>
      <c r="E234" s="27"/>
      <c r="F234" s="28"/>
      <c r="H234" s="30"/>
      <c r="K234" s="32" t="s">
        <v>1087</v>
      </c>
      <c r="L234" s="33">
        <v>1531.38</v>
      </c>
      <c r="M234" s="20" t="s">
        <v>1425</v>
      </c>
    </row>
    <row r="235" spans="2:13" x14ac:dyDescent="0.3">
      <c r="B235" s="24"/>
      <c r="C235" s="35"/>
      <c r="E235" s="27"/>
      <c r="F235" s="28"/>
      <c r="H235" s="30"/>
      <c r="K235" s="32" t="s">
        <v>1239</v>
      </c>
      <c r="L235" s="33">
        <v>448.8</v>
      </c>
      <c r="M235" s="20" t="s">
        <v>1441</v>
      </c>
    </row>
    <row r="236" spans="2:13" x14ac:dyDescent="0.3">
      <c r="B236" s="24"/>
      <c r="C236" s="35"/>
      <c r="E236" s="27"/>
      <c r="F236" s="28"/>
      <c r="H236" s="30"/>
      <c r="K236" s="32" t="s">
        <v>1222</v>
      </c>
      <c r="L236" s="33">
        <v>726.2</v>
      </c>
      <c r="M236" s="20" t="s">
        <v>1441</v>
      </c>
    </row>
    <row r="237" spans="2:13" x14ac:dyDescent="0.3">
      <c r="B237" s="24"/>
      <c r="C237" s="35"/>
      <c r="E237" s="27"/>
      <c r="F237" s="28"/>
      <c r="H237" s="30"/>
      <c r="K237" s="32" t="s">
        <v>1249</v>
      </c>
      <c r="L237" s="33">
        <v>1904.88</v>
      </c>
      <c r="M237" s="20" t="s">
        <v>1431</v>
      </c>
    </row>
    <row r="238" spans="2:13" x14ac:dyDescent="0.3">
      <c r="B238" s="24"/>
      <c r="C238" s="35"/>
      <c r="E238" s="27"/>
      <c r="F238" s="28"/>
      <c r="H238" s="30"/>
      <c r="K238" s="32" t="s">
        <v>430</v>
      </c>
      <c r="L238" s="33">
        <v>707.28</v>
      </c>
      <c r="M238" s="20" t="s">
        <v>1436</v>
      </c>
    </row>
    <row r="239" spans="2:13" x14ac:dyDescent="0.3">
      <c r="B239" s="24"/>
      <c r="C239" s="35"/>
      <c r="E239" s="27"/>
      <c r="F239" s="28"/>
      <c r="H239" s="30"/>
      <c r="K239" s="32" t="s">
        <v>1409</v>
      </c>
      <c r="L239" s="33">
        <v>1739.68</v>
      </c>
      <c r="M239" s="20" t="s">
        <v>1430</v>
      </c>
    </row>
    <row r="240" spans="2:13" x14ac:dyDescent="0.3">
      <c r="B240" s="24"/>
      <c r="C240" s="35"/>
      <c r="E240" s="27"/>
      <c r="F240" s="28"/>
      <c r="H240" s="30"/>
      <c r="K240" s="32" t="s">
        <v>1078</v>
      </c>
      <c r="L240" s="33">
        <v>1696.56</v>
      </c>
      <c r="M240" s="20" t="s">
        <v>1442</v>
      </c>
    </row>
    <row r="241" spans="2:13" x14ac:dyDescent="0.3">
      <c r="B241" s="24"/>
      <c r="C241" s="35"/>
      <c r="E241" s="27"/>
      <c r="F241" s="28"/>
      <c r="H241" s="30"/>
      <c r="K241" s="32" t="s">
        <v>1082</v>
      </c>
      <c r="L241" s="33">
        <v>699.95</v>
      </c>
      <c r="M241" s="20" t="s">
        <v>1418</v>
      </c>
    </row>
    <row r="242" spans="2:13" x14ac:dyDescent="0.3">
      <c r="B242" s="24"/>
      <c r="C242" s="35"/>
      <c r="E242" s="27"/>
      <c r="F242" s="28"/>
      <c r="H242" s="30"/>
      <c r="K242" s="32" t="s">
        <v>577</v>
      </c>
      <c r="L242" s="33">
        <v>1019.82</v>
      </c>
      <c r="M242" s="20" t="s">
        <v>1428</v>
      </c>
    </row>
    <row r="243" spans="2:13" x14ac:dyDescent="0.3">
      <c r="B243" s="24"/>
      <c r="C243" s="35"/>
      <c r="E243" s="27"/>
      <c r="F243" s="28"/>
      <c r="H243" s="30"/>
      <c r="K243" s="32" t="s">
        <v>1152</v>
      </c>
      <c r="L243" s="33">
        <v>362.41</v>
      </c>
      <c r="M243" s="20" t="s">
        <v>1417</v>
      </c>
    </row>
    <row r="244" spans="2:13" x14ac:dyDescent="0.3">
      <c r="B244" s="24"/>
      <c r="C244" s="35"/>
      <c r="E244" s="27"/>
      <c r="F244" s="28"/>
      <c r="H244" s="30"/>
      <c r="K244" s="32" t="s">
        <v>729</v>
      </c>
      <c r="L244" s="33">
        <v>515.14</v>
      </c>
      <c r="M244" s="20" t="s">
        <v>1417</v>
      </c>
    </row>
    <row r="245" spans="2:13" x14ac:dyDescent="0.3">
      <c r="B245" s="24"/>
      <c r="C245" s="35"/>
      <c r="E245" s="27"/>
      <c r="F245" s="28"/>
      <c r="H245" s="30"/>
      <c r="K245" s="32" t="s">
        <v>497</v>
      </c>
      <c r="L245" s="33">
        <v>803.46</v>
      </c>
      <c r="M245" s="20" t="s">
        <v>1416</v>
      </c>
    </row>
    <row r="246" spans="2:13" x14ac:dyDescent="0.3">
      <c r="B246" s="24"/>
      <c r="C246" s="35"/>
      <c r="E246" s="27"/>
      <c r="F246" s="28"/>
      <c r="H246" s="30"/>
      <c r="K246" s="32" t="s">
        <v>738</v>
      </c>
      <c r="L246" s="33">
        <v>1358.34</v>
      </c>
      <c r="M246" s="20" t="s">
        <v>1420</v>
      </c>
    </row>
    <row r="247" spans="2:13" x14ac:dyDescent="0.3">
      <c r="B247" s="24"/>
      <c r="C247" s="35"/>
      <c r="E247" s="27"/>
      <c r="F247" s="28"/>
      <c r="H247" s="30"/>
      <c r="K247" s="32" t="s">
        <v>1118</v>
      </c>
      <c r="L247" s="33">
        <v>1899.52</v>
      </c>
      <c r="M247" s="20" t="s">
        <v>1454</v>
      </c>
    </row>
    <row r="248" spans="2:13" x14ac:dyDescent="0.3">
      <c r="B248" s="24"/>
      <c r="C248" s="35"/>
      <c r="E248" s="27"/>
      <c r="F248" s="28"/>
      <c r="H248" s="30"/>
      <c r="K248" s="32" t="s">
        <v>1276</v>
      </c>
      <c r="L248" s="33">
        <v>1880.95</v>
      </c>
      <c r="M248" s="20" t="s">
        <v>1423</v>
      </c>
    </row>
    <row r="249" spans="2:13" x14ac:dyDescent="0.3">
      <c r="B249" s="24"/>
      <c r="C249" s="35"/>
      <c r="E249" s="27"/>
      <c r="F249" s="28"/>
      <c r="H249" s="30"/>
      <c r="K249" s="32" t="s">
        <v>761</v>
      </c>
      <c r="L249" s="33">
        <v>1547.36</v>
      </c>
      <c r="M249" s="20" t="s">
        <v>1450</v>
      </c>
    </row>
    <row r="250" spans="2:13" x14ac:dyDescent="0.3">
      <c r="B250" s="24"/>
      <c r="C250" s="35"/>
      <c r="E250" s="27"/>
      <c r="F250" s="28"/>
      <c r="H250" s="30"/>
      <c r="K250" s="32" t="s">
        <v>868</v>
      </c>
      <c r="L250" s="33">
        <v>1432.77</v>
      </c>
      <c r="M250" s="20" t="s">
        <v>1422</v>
      </c>
    </row>
    <row r="251" spans="2:13" x14ac:dyDescent="0.3">
      <c r="B251" s="24"/>
      <c r="C251" s="35"/>
      <c r="E251" s="27"/>
      <c r="F251" s="28"/>
      <c r="H251" s="30"/>
      <c r="K251" s="32" t="s">
        <v>404</v>
      </c>
      <c r="L251" s="33">
        <v>868.35</v>
      </c>
      <c r="M251" s="20" t="s">
        <v>1456</v>
      </c>
    </row>
    <row r="252" spans="2:13" x14ac:dyDescent="0.3">
      <c r="B252" s="24"/>
      <c r="C252" s="35"/>
      <c r="E252" s="27"/>
      <c r="F252" s="28"/>
      <c r="H252" s="30"/>
      <c r="K252" s="32" t="s">
        <v>1206</v>
      </c>
      <c r="L252" s="33">
        <v>167.85</v>
      </c>
      <c r="M252" s="20" t="s">
        <v>1444</v>
      </c>
    </row>
    <row r="253" spans="2:13" x14ac:dyDescent="0.3">
      <c r="B253" s="24"/>
      <c r="C253" s="35"/>
      <c r="E253" s="27"/>
      <c r="F253" s="28"/>
      <c r="H253" s="30"/>
      <c r="K253" s="32" t="s">
        <v>1100</v>
      </c>
      <c r="L253" s="33">
        <v>919.48</v>
      </c>
      <c r="M253" s="20" t="s">
        <v>1446</v>
      </c>
    </row>
    <row r="254" spans="2:13" x14ac:dyDescent="0.3">
      <c r="B254" s="24"/>
      <c r="C254" s="35"/>
      <c r="E254" s="27"/>
      <c r="F254" s="28"/>
      <c r="H254" s="30"/>
      <c r="K254" s="32" t="s">
        <v>617</v>
      </c>
      <c r="L254" s="33">
        <v>1550.28</v>
      </c>
      <c r="M254" s="20" t="s">
        <v>1442</v>
      </c>
    </row>
    <row r="255" spans="2:13" x14ac:dyDescent="0.3">
      <c r="B255" s="24"/>
      <c r="C255" s="35"/>
      <c r="E255" s="27"/>
      <c r="F255" s="28"/>
      <c r="H255" s="30"/>
      <c r="K255" s="32" t="s">
        <v>745</v>
      </c>
      <c r="L255" s="33">
        <v>1154.23</v>
      </c>
      <c r="M255" s="20" t="s">
        <v>1448</v>
      </c>
    </row>
    <row r="256" spans="2:13" x14ac:dyDescent="0.3">
      <c r="B256" s="24"/>
      <c r="C256" s="35"/>
      <c r="E256" s="27"/>
      <c r="F256" s="28"/>
      <c r="H256" s="30"/>
      <c r="K256" s="32" t="s">
        <v>1014</v>
      </c>
      <c r="L256" s="33">
        <v>1320.34</v>
      </c>
      <c r="M256" s="20" t="s">
        <v>1454</v>
      </c>
    </row>
    <row r="257" spans="2:13" x14ac:dyDescent="0.3">
      <c r="B257" s="24"/>
      <c r="C257" s="35"/>
      <c r="E257" s="27"/>
      <c r="F257" s="28"/>
      <c r="H257" s="30"/>
      <c r="K257" s="32" t="s">
        <v>1150</v>
      </c>
      <c r="L257" s="33">
        <v>1136.1099999999999</v>
      </c>
      <c r="M257" s="20" t="s">
        <v>1437</v>
      </c>
    </row>
    <row r="258" spans="2:13" x14ac:dyDescent="0.3">
      <c r="B258" s="24"/>
      <c r="C258" s="35"/>
      <c r="E258" s="27"/>
      <c r="F258" s="28"/>
      <c r="H258" s="30"/>
      <c r="K258" s="32" t="s">
        <v>1361</v>
      </c>
      <c r="L258" s="33">
        <v>1840.5</v>
      </c>
      <c r="M258" s="20" t="s">
        <v>1425</v>
      </c>
    </row>
    <row r="259" spans="2:13" x14ac:dyDescent="0.3">
      <c r="B259" s="24"/>
      <c r="C259" s="35"/>
      <c r="E259" s="27"/>
      <c r="F259" s="28"/>
      <c r="H259" s="30"/>
      <c r="K259" s="32" t="s">
        <v>504</v>
      </c>
      <c r="L259" s="33">
        <v>417.61</v>
      </c>
      <c r="M259" s="20" t="s">
        <v>1438</v>
      </c>
    </row>
    <row r="260" spans="2:13" x14ac:dyDescent="0.3">
      <c r="B260" s="24"/>
      <c r="C260" s="35"/>
      <c r="E260" s="27"/>
      <c r="F260" s="28"/>
      <c r="H260" s="30"/>
      <c r="K260" s="32" t="s">
        <v>353</v>
      </c>
      <c r="L260" s="33">
        <v>408.85</v>
      </c>
      <c r="M260" s="20" t="s">
        <v>1447</v>
      </c>
    </row>
    <row r="261" spans="2:13" x14ac:dyDescent="0.3">
      <c r="B261" s="24"/>
      <c r="C261" s="35"/>
      <c r="E261" s="27"/>
      <c r="F261" s="28"/>
      <c r="H261" s="30"/>
      <c r="K261" s="32" t="s">
        <v>465</v>
      </c>
      <c r="L261" s="33">
        <v>966.72</v>
      </c>
      <c r="M261" s="20" t="s">
        <v>1448</v>
      </c>
    </row>
    <row r="262" spans="2:13" x14ac:dyDescent="0.3">
      <c r="B262" s="24"/>
      <c r="C262" s="35"/>
      <c r="E262" s="27"/>
      <c r="F262" s="28"/>
      <c r="H262" s="30"/>
      <c r="K262" s="32" t="s">
        <v>733</v>
      </c>
      <c r="L262" s="33">
        <v>603.71</v>
      </c>
      <c r="M262" s="20" t="s">
        <v>1430</v>
      </c>
    </row>
    <row r="263" spans="2:13" x14ac:dyDescent="0.3">
      <c r="B263" s="24"/>
      <c r="C263" s="35"/>
      <c r="E263" s="27"/>
      <c r="F263" s="28"/>
      <c r="H263" s="30"/>
      <c r="K263" s="32" t="s">
        <v>1190</v>
      </c>
      <c r="L263" s="33">
        <v>871.22</v>
      </c>
      <c r="M263" s="20" t="s">
        <v>1425</v>
      </c>
    </row>
    <row r="264" spans="2:13" x14ac:dyDescent="0.3">
      <c r="B264" s="24"/>
      <c r="C264" s="35"/>
      <c r="E264" s="27"/>
      <c r="F264" s="28"/>
      <c r="H264" s="30"/>
      <c r="K264" s="32" t="s">
        <v>931</v>
      </c>
      <c r="L264" s="33">
        <v>861.6</v>
      </c>
      <c r="M264" s="20" t="s">
        <v>1427</v>
      </c>
    </row>
    <row r="265" spans="2:13" x14ac:dyDescent="0.3">
      <c r="B265" s="24"/>
      <c r="C265" s="35"/>
      <c r="E265" s="27"/>
      <c r="F265" s="28"/>
      <c r="H265" s="30"/>
      <c r="K265" s="32" t="s">
        <v>1074</v>
      </c>
      <c r="L265" s="33">
        <v>547.94000000000005</v>
      </c>
      <c r="M265" s="20" t="s">
        <v>1417</v>
      </c>
    </row>
    <row r="266" spans="2:13" x14ac:dyDescent="0.3">
      <c r="B266" s="24"/>
      <c r="C266" s="35"/>
      <c r="E266" s="27"/>
      <c r="F266" s="28"/>
      <c r="H266" s="30"/>
      <c r="K266" s="32" t="s">
        <v>473</v>
      </c>
      <c r="L266" s="33">
        <v>145.58000000000001</v>
      </c>
      <c r="M266" s="20" t="s">
        <v>1421</v>
      </c>
    </row>
    <row r="267" spans="2:13" x14ac:dyDescent="0.3">
      <c r="B267" s="24"/>
      <c r="C267" s="35"/>
      <c r="E267" s="27"/>
      <c r="F267" s="28"/>
      <c r="H267" s="30"/>
      <c r="K267" s="32" t="s">
        <v>631</v>
      </c>
      <c r="L267" s="33">
        <v>1918.42</v>
      </c>
      <c r="M267" s="20" t="s">
        <v>1451</v>
      </c>
    </row>
    <row r="268" spans="2:13" x14ac:dyDescent="0.3">
      <c r="B268" s="24"/>
      <c r="C268" s="35"/>
      <c r="E268" s="27"/>
      <c r="F268" s="28"/>
      <c r="H268" s="30"/>
      <c r="K268" s="32" t="s">
        <v>1192</v>
      </c>
      <c r="L268" s="33">
        <v>729.6</v>
      </c>
      <c r="M268" s="20" t="s">
        <v>1450</v>
      </c>
    </row>
    <row r="269" spans="2:13" x14ac:dyDescent="0.3">
      <c r="B269" s="24"/>
      <c r="C269" s="35"/>
      <c r="E269" s="27"/>
      <c r="F269" s="28"/>
      <c r="H269" s="30"/>
      <c r="K269" s="32" t="s">
        <v>548</v>
      </c>
      <c r="L269" s="33">
        <v>1559.97</v>
      </c>
      <c r="M269" s="20" t="s">
        <v>1420</v>
      </c>
    </row>
    <row r="270" spans="2:13" x14ac:dyDescent="0.3">
      <c r="B270" s="24"/>
      <c r="C270" s="35"/>
      <c r="E270" s="27"/>
      <c r="F270" s="28"/>
      <c r="H270" s="30"/>
      <c r="K270" s="32" t="s">
        <v>1123</v>
      </c>
      <c r="L270" s="33">
        <v>1888.09</v>
      </c>
      <c r="M270" s="20" t="s">
        <v>1439</v>
      </c>
    </row>
    <row r="271" spans="2:13" x14ac:dyDescent="0.3">
      <c r="B271" s="24"/>
      <c r="C271" s="35"/>
      <c r="E271" s="27"/>
      <c r="F271" s="28"/>
      <c r="H271" s="30"/>
      <c r="K271" s="32" t="s">
        <v>432</v>
      </c>
      <c r="L271" s="33">
        <v>552.1</v>
      </c>
      <c r="M271" s="20" t="s">
        <v>1447</v>
      </c>
    </row>
    <row r="272" spans="2:13" x14ac:dyDescent="0.3">
      <c r="B272" s="24"/>
      <c r="C272" s="35"/>
      <c r="E272" s="27"/>
      <c r="F272" s="28"/>
      <c r="H272" s="30"/>
      <c r="K272" s="32" t="s">
        <v>514</v>
      </c>
      <c r="L272" s="33">
        <v>1809.66</v>
      </c>
      <c r="M272" s="20" t="s">
        <v>1447</v>
      </c>
    </row>
    <row r="273" spans="2:13" x14ac:dyDescent="0.3">
      <c r="B273" s="24"/>
      <c r="C273" s="35"/>
      <c r="E273" s="27"/>
      <c r="F273" s="28"/>
      <c r="H273" s="30"/>
      <c r="K273" s="32" t="s">
        <v>1165</v>
      </c>
      <c r="L273" s="33">
        <v>750.56</v>
      </c>
      <c r="M273" s="20" t="s">
        <v>1421</v>
      </c>
    </row>
    <row r="274" spans="2:13" x14ac:dyDescent="0.3">
      <c r="B274" s="24"/>
      <c r="C274" s="35"/>
      <c r="E274" s="27"/>
      <c r="F274" s="28"/>
      <c r="H274" s="30"/>
      <c r="K274" s="32" t="s">
        <v>1120</v>
      </c>
      <c r="L274" s="33">
        <v>1846.53</v>
      </c>
      <c r="M274" s="20" t="s">
        <v>1437</v>
      </c>
    </row>
    <row r="275" spans="2:13" x14ac:dyDescent="0.3">
      <c r="B275" s="24"/>
      <c r="C275" s="35"/>
      <c r="E275" s="27"/>
      <c r="F275" s="28"/>
      <c r="H275" s="30"/>
      <c r="K275" s="32" t="s">
        <v>1283</v>
      </c>
      <c r="L275" s="33">
        <v>1087.82</v>
      </c>
      <c r="M275" s="20" t="s">
        <v>1460</v>
      </c>
    </row>
    <row r="276" spans="2:13" x14ac:dyDescent="0.3">
      <c r="B276" s="24"/>
      <c r="C276" s="35"/>
      <c r="D276" s="37"/>
      <c r="E276" s="27"/>
      <c r="F276" s="28"/>
      <c r="H276" s="30"/>
      <c r="K276" s="32" t="s">
        <v>344</v>
      </c>
      <c r="L276" s="33">
        <v>1908.3</v>
      </c>
      <c r="M276" s="20" t="s">
        <v>1457</v>
      </c>
    </row>
    <row r="277" spans="2:13" x14ac:dyDescent="0.3">
      <c r="B277" s="24"/>
      <c r="C277" s="35"/>
      <c r="D277" s="37"/>
      <c r="E277" s="27"/>
      <c r="F277" s="28"/>
      <c r="H277" s="30"/>
      <c r="K277" s="32" t="s">
        <v>750</v>
      </c>
      <c r="L277" s="33">
        <v>1707.06</v>
      </c>
      <c r="M277" s="20" t="s">
        <v>1416</v>
      </c>
    </row>
    <row r="278" spans="2:13" x14ac:dyDescent="0.3">
      <c r="B278" s="24"/>
      <c r="C278" s="35"/>
      <c r="E278" s="27"/>
      <c r="F278" s="28"/>
      <c r="H278" s="30"/>
      <c r="K278" s="32" t="s">
        <v>667</v>
      </c>
      <c r="L278" s="33">
        <v>988.74</v>
      </c>
      <c r="M278" s="20" t="s">
        <v>1451</v>
      </c>
    </row>
    <row r="279" spans="2:13" x14ac:dyDescent="0.3">
      <c r="B279" s="24"/>
      <c r="C279" s="35"/>
      <c r="E279" s="27"/>
      <c r="F279" s="28"/>
      <c r="H279" s="30"/>
      <c r="K279" s="32" t="s">
        <v>1108</v>
      </c>
      <c r="L279" s="33">
        <v>830.44</v>
      </c>
      <c r="M279" s="20" t="s">
        <v>1416</v>
      </c>
    </row>
    <row r="280" spans="2:13" x14ac:dyDescent="0.3">
      <c r="B280" s="24"/>
      <c r="C280" s="35"/>
      <c r="E280" s="27"/>
      <c r="F280" s="28"/>
      <c r="H280" s="30"/>
      <c r="K280" s="32" t="s">
        <v>934</v>
      </c>
      <c r="L280" s="33">
        <v>740.87</v>
      </c>
      <c r="M280" s="20" t="s">
        <v>1458</v>
      </c>
    </row>
    <row r="281" spans="2:13" x14ac:dyDescent="0.3">
      <c r="B281" s="24"/>
      <c r="C281" s="35"/>
      <c r="E281" s="27"/>
      <c r="F281" s="28"/>
      <c r="H281" s="30"/>
      <c r="K281" s="32" t="s">
        <v>628</v>
      </c>
      <c r="L281" s="33">
        <v>1129.94</v>
      </c>
      <c r="M281" s="20" t="s">
        <v>1439</v>
      </c>
    </row>
    <row r="282" spans="2:13" x14ac:dyDescent="0.3">
      <c r="B282" s="24"/>
      <c r="C282" s="35"/>
      <c r="E282" s="27"/>
      <c r="F282" s="28"/>
      <c r="H282" s="30"/>
      <c r="K282" s="32" t="s">
        <v>1285</v>
      </c>
      <c r="L282" s="33">
        <v>733.97</v>
      </c>
      <c r="M282" s="20" t="s">
        <v>1459</v>
      </c>
    </row>
    <row r="283" spans="2:13" x14ac:dyDescent="0.3">
      <c r="B283" s="24"/>
      <c r="C283" s="35"/>
      <c r="E283" s="27"/>
      <c r="F283" s="28"/>
      <c r="H283" s="30"/>
      <c r="K283" s="32" t="s">
        <v>793</v>
      </c>
      <c r="L283" s="33">
        <v>1537.08</v>
      </c>
      <c r="M283" s="20" t="s">
        <v>1449</v>
      </c>
    </row>
    <row r="284" spans="2:13" x14ac:dyDescent="0.3">
      <c r="B284" s="24"/>
      <c r="C284" s="35"/>
      <c r="E284" s="27"/>
      <c r="F284" s="28"/>
      <c r="H284" s="30"/>
      <c r="K284" s="32" t="s">
        <v>527</v>
      </c>
      <c r="L284" s="33">
        <v>817.81</v>
      </c>
      <c r="M284" s="20" t="s">
        <v>1425</v>
      </c>
    </row>
    <row r="285" spans="2:13" x14ac:dyDescent="0.3">
      <c r="B285" s="24"/>
      <c r="C285" s="35"/>
      <c r="D285" s="36"/>
      <c r="E285" s="27"/>
      <c r="F285" s="28"/>
      <c r="H285" s="30"/>
      <c r="K285" s="32" t="s">
        <v>1412</v>
      </c>
      <c r="L285" s="33">
        <v>1429.23</v>
      </c>
      <c r="M285" s="20" t="s">
        <v>1442</v>
      </c>
    </row>
    <row r="286" spans="2:13" x14ac:dyDescent="0.3">
      <c r="B286" s="24"/>
      <c r="C286" s="35"/>
      <c r="E286" s="27"/>
      <c r="F286" s="28"/>
      <c r="H286" s="30"/>
      <c r="K286" s="32" t="s">
        <v>840</v>
      </c>
      <c r="L286" s="33">
        <v>1278.77</v>
      </c>
      <c r="M286" s="20" t="s">
        <v>1420</v>
      </c>
    </row>
    <row r="287" spans="2:13" x14ac:dyDescent="0.3">
      <c r="B287" s="24"/>
      <c r="C287" s="35"/>
      <c r="E287" s="27"/>
      <c r="F287" s="28"/>
      <c r="H287" s="30"/>
      <c r="K287" s="32" t="s">
        <v>1265</v>
      </c>
      <c r="L287" s="33">
        <v>1830.83</v>
      </c>
      <c r="M287" s="20" t="s">
        <v>1441</v>
      </c>
    </row>
    <row r="288" spans="2:13" x14ac:dyDescent="0.3">
      <c r="B288" s="24"/>
      <c r="C288" s="35"/>
      <c r="E288" s="27"/>
      <c r="F288" s="28"/>
      <c r="H288" s="30"/>
      <c r="K288" s="32" t="s">
        <v>1351</v>
      </c>
      <c r="L288" s="33">
        <v>1304.99</v>
      </c>
      <c r="M288" s="20" t="s">
        <v>1455</v>
      </c>
    </row>
    <row r="289" spans="2:13" x14ac:dyDescent="0.3">
      <c r="B289" s="24"/>
      <c r="C289" s="35"/>
      <c r="E289" s="27"/>
      <c r="F289" s="28"/>
      <c r="H289" s="30"/>
      <c r="K289" s="32" t="s">
        <v>650</v>
      </c>
      <c r="L289" s="33">
        <v>569.37</v>
      </c>
      <c r="M289" s="20" t="s">
        <v>1421</v>
      </c>
    </row>
    <row r="290" spans="2:13" x14ac:dyDescent="0.3">
      <c r="B290" s="24"/>
      <c r="C290" s="35"/>
      <c r="E290" s="27"/>
      <c r="F290" s="28"/>
      <c r="H290" s="30"/>
      <c r="K290" s="32" t="s">
        <v>543</v>
      </c>
      <c r="L290" s="33">
        <v>751.87</v>
      </c>
      <c r="M290" s="20" t="s">
        <v>1459</v>
      </c>
    </row>
    <row r="291" spans="2:13" x14ac:dyDescent="0.3">
      <c r="B291" s="24"/>
      <c r="C291" s="35"/>
      <c r="E291" s="27"/>
      <c r="F291" s="28"/>
      <c r="H291" s="30"/>
      <c r="K291" s="32" t="s">
        <v>1312</v>
      </c>
      <c r="L291" s="33">
        <v>1811.61</v>
      </c>
      <c r="M291" s="20" t="s">
        <v>1426</v>
      </c>
    </row>
    <row r="292" spans="2:13" x14ac:dyDescent="0.3">
      <c r="B292" s="24"/>
      <c r="C292" s="35"/>
      <c r="D292" s="36"/>
      <c r="E292" s="27"/>
      <c r="F292" s="28"/>
      <c r="H292" s="30"/>
      <c r="K292" s="32" t="s">
        <v>341</v>
      </c>
      <c r="L292" s="33">
        <v>791.6</v>
      </c>
      <c r="M292" s="20" t="s">
        <v>1428</v>
      </c>
    </row>
    <row r="293" spans="2:13" x14ac:dyDescent="0.3">
      <c r="B293" s="24"/>
      <c r="C293" s="35"/>
      <c r="E293" s="27"/>
      <c r="F293" s="28"/>
      <c r="H293" s="30"/>
      <c r="K293" s="32" t="s">
        <v>347</v>
      </c>
      <c r="L293" s="33">
        <v>617.82000000000005</v>
      </c>
      <c r="M293" s="20" t="s">
        <v>1438</v>
      </c>
    </row>
    <row r="294" spans="2:13" x14ac:dyDescent="0.3">
      <c r="B294" s="24"/>
      <c r="C294" s="35"/>
      <c r="E294" s="27"/>
      <c r="F294" s="28"/>
      <c r="H294" s="30"/>
      <c r="K294" s="32" t="s">
        <v>742</v>
      </c>
      <c r="L294" s="33">
        <v>1595.13</v>
      </c>
      <c r="M294" s="20" t="s">
        <v>1420</v>
      </c>
    </row>
    <row r="295" spans="2:13" x14ac:dyDescent="0.3">
      <c r="B295" s="24"/>
      <c r="C295" s="35"/>
      <c r="E295" s="27"/>
      <c r="F295" s="28"/>
      <c r="H295" s="30"/>
      <c r="K295" s="32" t="s">
        <v>993</v>
      </c>
      <c r="L295" s="33">
        <v>198.1</v>
      </c>
      <c r="M295" s="20" t="s">
        <v>1430</v>
      </c>
    </row>
    <row r="296" spans="2:13" x14ac:dyDescent="0.3">
      <c r="B296" s="24"/>
      <c r="C296" s="35"/>
      <c r="E296" s="27"/>
      <c r="F296" s="28"/>
      <c r="H296" s="30"/>
      <c r="K296" s="32" t="s">
        <v>975</v>
      </c>
      <c r="L296" s="33">
        <v>1771.65</v>
      </c>
      <c r="M296" s="20" t="s">
        <v>1417</v>
      </c>
    </row>
    <row r="297" spans="2:13" x14ac:dyDescent="0.3">
      <c r="B297" s="24"/>
      <c r="C297" s="35"/>
      <c r="E297" s="27"/>
      <c r="F297" s="28"/>
      <c r="H297" s="30"/>
      <c r="K297" s="32" t="s">
        <v>585</v>
      </c>
      <c r="L297" s="33">
        <v>285.23</v>
      </c>
      <c r="M297" s="20" t="s">
        <v>1432</v>
      </c>
    </row>
    <row r="298" spans="2:13" x14ac:dyDescent="0.3">
      <c r="B298" s="24"/>
      <c r="C298" s="35"/>
      <c r="E298" s="27"/>
      <c r="F298" s="28"/>
      <c r="H298" s="30"/>
      <c r="K298" s="32" t="s">
        <v>414</v>
      </c>
      <c r="L298" s="33">
        <v>1927.37</v>
      </c>
      <c r="M298" s="20" t="s">
        <v>1441</v>
      </c>
    </row>
    <row r="299" spans="2:13" x14ac:dyDescent="0.3">
      <c r="B299" s="24"/>
      <c r="C299" s="35"/>
      <c r="E299" s="27"/>
      <c r="F299" s="28"/>
      <c r="H299" s="30"/>
      <c r="K299" s="32" t="s">
        <v>665</v>
      </c>
      <c r="L299" s="33">
        <v>645.15</v>
      </c>
      <c r="M299" s="20" t="s">
        <v>1455</v>
      </c>
    </row>
    <row r="300" spans="2:13" x14ac:dyDescent="0.3">
      <c r="B300" s="24"/>
      <c r="C300" s="35"/>
      <c r="E300" s="27"/>
      <c r="F300" s="28"/>
      <c r="H300" s="30"/>
      <c r="K300" s="32" t="s">
        <v>866</v>
      </c>
      <c r="L300" s="33">
        <v>1858.87</v>
      </c>
      <c r="M300" s="20" t="s">
        <v>1434</v>
      </c>
    </row>
    <row r="301" spans="2:13" x14ac:dyDescent="0.3">
      <c r="B301" s="24"/>
      <c r="C301" s="35"/>
      <c r="E301" s="27"/>
      <c r="F301" s="28"/>
      <c r="H301" s="30"/>
      <c r="K301" s="32" t="s">
        <v>640</v>
      </c>
      <c r="L301" s="33">
        <v>336.69</v>
      </c>
      <c r="M301" s="20" t="s">
        <v>1428</v>
      </c>
    </row>
    <row r="302" spans="2:13" x14ac:dyDescent="0.3">
      <c r="B302" s="24"/>
      <c r="C302" s="35"/>
      <c r="E302" s="27"/>
      <c r="F302" s="28"/>
      <c r="H302" s="30"/>
      <c r="K302" s="32" t="s">
        <v>1238</v>
      </c>
      <c r="L302" s="33">
        <v>289.81</v>
      </c>
      <c r="M302" s="20" t="s">
        <v>1453</v>
      </c>
    </row>
    <row r="303" spans="2:13" x14ac:dyDescent="0.3">
      <c r="B303" s="24"/>
      <c r="C303" s="35"/>
      <c r="E303" s="27"/>
      <c r="F303" s="28"/>
      <c r="H303" s="30"/>
      <c r="K303" s="32" t="s">
        <v>680</v>
      </c>
      <c r="L303" s="33">
        <v>1596.79</v>
      </c>
      <c r="M303" s="20" t="s">
        <v>1427</v>
      </c>
    </row>
    <row r="304" spans="2:13" x14ac:dyDescent="0.3">
      <c r="B304" s="24"/>
      <c r="C304" s="35"/>
      <c r="E304" s="27"/>
      <c r="F304" s="28"/>
      <c r="H304" s="30"/>
      <c r="K304" s="32" t="s">
        <v>722</v>
      </c>
      <c r="L304" s="33">
        <v>1580.94</v>
      </c>
      <c r="M304" s="20" t="s">
        <v>1427</v>
      </c>
    </row>
    <row r="305" spans="2:13" x14ac:dyDescent="0.3">
      <c r="B305" s="24"/>
      <c r="C305" s="35"/>
      <c r="E305" s="27"/>
      <c r="F305" s="28"/>
      <c r="H305" s="30"/>
      <c r="K305" s="32" t="s">
        <v>621</v>
      </c>
      <c r="L305" s="33">
        <v>88.81</v>
      </c>
      <c r="M305" s="20" t="s">
        <v>1444</v>
      </c>
    </row>
    <row r="306" spans="2:13" x14ac:dyDescent="0.3">
      <c r="B306" s="24"/>
      <c r="C306" s="35"/>
      <c r="E306" s="27"/>
      <c r="F306" s="28"/>
      <c r="H306" s="30"/>
      <c r="K306" s="32" t="s">
        <v>657</v>
      </c>
      <c r="L306" s="33">
        <v>852.16</v>
      </c>
      <c r="M306" s="20" t="s">
        <v>1454</v>
      </c>
    </row>
    <row r="307" spans="2:13" x14ac:dyDescent="0.3">
      <c r="B307" s="24"/>
      <c r="C307" s="35"/>
      <c r="E307" s="27"/>
      <c r="F307" s="28"/>
      <c r="H307" s="30"/>
      <c r="K307" s="32" t="s">
        <v>574</v>
      </c>
      <c r="L307" s="33">
        <v>901.78</v>
      </c>
      <c r="M307" s="20" t="s">
        <v>1417</v>
      </c>
    </row>
    <row r="308" spans="2:13" x14ac:dyDescent="0.3">
      <c r="B308" s="24"/>
      <c r="C308" s="35"/>
      <c r="E308" s="27"/>
      <c r="F308" s="28"/>
      <c r="H308" s="30"/>
      <c r="K308" s="32" t="s">
        <v>1077</v>
      </c>
      <c r="L308" s="33">
        <v>1425.27</v>
      </c>
      <c r="M308" s="20" t="s">
        <v>1427</v>
      </c>
    </row>
    <row r="309" spans="2:13" x14ac:dyDescent="0.3">
      <c r="B309" s="24"/>
      <c r="C309" s="35"/>
      <c r="E309" s="27"/>
      <c r="F309" s="28"/>
      <c r="H309" s="30"/>
      <c r="K309" s="32" t="s">
        <v>336</v>
      </c>
      <c r="L309" s="33">
        <v>1429.58</v>
      </c>
      <c r="M309" s="20" t="s">
        <v>1446</v>
      </c>
    </row>
    <row r="310" spans="2:13" x14ac:dyDescent="0.3">
      <c r="B310" s="24"/>
      <c r="C310" s="35"/>
      <c r="E310" s="27"/>
      <c r="F310" s="28"/>
      <c r="H310" s="30"/>
      <c r="K310" s="32" t="s">
        <v>588</v>
      </c>
      <c r="L310" s="33">
        <v>1116.8399999999999</v>
      </c>
      <c r="M310" s="20" t="s">
        <v>1448</v>
      </c>
    </row>
    <row r="311" spans="2:13" x14ac:dyDescent="0.3">
      <c r="B311" s="24"/>
      <c r="C311" s="35"/>
      <c r="E311" s="27"/>
      <c r="F311" s="28"/>
      <c r="H311" s="30"/>
      <c r="K311" s="32" t="s">
        <v>1007</v>
      </c>
      <c r="L311" s="33">
        <v>1868.69</v>
      </c>
      <c r="M311" s="20" t="s">
        <v>1456</v>
      </c>
    </row>
    <row r="312" spans="2:13" x14ac:dyDescent="0.3">
      <c r="B312" s="24"/>
      <c r="C312" s="35"/>
      <c r="E312" s="27"/>
      <c r="F312" s="28"/>
      <c r="H312" s="30"/>
      <c r="K312" s="32" t="s">
        <v>769</v>
      </c>
      <c r="L312" s="33">
        <v>1252.01</v>
      </c>
      <c r="M312" s="20" t="s">
        <v>1433</v>
      </c>
    </row>
    <row r="313" spans="2:13" x14ac:dyDescent="0.3">
      <c r="B313" s="24"/>
      <c r="C313" s="35"/>
      <c r="E313" s="27"/>
      <c r="F313" s="28"/>
      <c r="H313" s="30"/>
      <c r="K313" s="32" t="s">
        <v>805</v>
      </c>
      <c r="L313" s="33">
        <v>1425.32</v>
      </c>
      <c r="M313" s="20" t="s">
        <v>1426</v>
      </c>
    </row>
    <row r="314" spans="2:13" x14ac:dyDescent="0.3">
      <c r="B314" s="24"/>
      <c r="C314" s="35"/>
      <c r="E314" s="27"/>
      <c r="F314" s="28"/>
      <c r="H314" s="30"/>
      <c r="K314" s="32" t="s">
        <v>436</v>
      </c>
      <c r="L314" s="33">
        <v>1718.61</v>
      </c>
      <c r="M314" s="20" t="s">
        <v>1422</v>
      </c>
    </row>
    <row r="315" spans="2:13" x14ac:dyDescent="0.3">
      <c r="B315" s="24"/>
      <c r="C315" s="35"/>
      <c r="E315" s="27"/>
      <c r="F315" s="28"/>
      <c r="H315" s="30"/>
      <c r="K315" s="32" t="s">
        <v>537</v>
      </c>
      <c r="L315" s="33">
        <v>222.12</v>
      </c>
      <c r="M315" s="20" t="s">
        <v>1444</v>
      </c>
    </row>
    <row r="316" spans="2:13" x14ac:dyDescent="0.3">
      <c r="B316" s="24"/>
      <c r="C316" s="35"/>
      <c r="E316" s="27"/>
      <c r="F316" s="28"/>
      <c r="H316" s="30"/>
      <c r="K316" s="32" t="s">
        <v>673</v>
      </c>
      <c r="L316" s="33">
        <v>1330.47</v>
      </c>
      <c r="M316" s="20" t="s">
        <v>1451</v>
      </c>
    </row>
    <row r="317" spans="2:13" x14ac:dyDescent="0.3">
      <c r="B317" s="24"/>
      <c r="C317" s="35"/>
      <c r="E317" s="27"/>
      <c r="F317" s="28"/>
      <c r="H317" s="30"/>
      <c r="K317" s="32" t="s">
        <v>1299</v>
      </c>
      <c r="L317" s="33">
        <v>1801.1</v>
      </c>
      <c r="M317" s="20" t="s">
        <v>1445</v>
      </c>
    </row>
    <row r="318" spans="2:13" x14ac:dyDescent="0.3">
      <c r="B318" s="24"/>
      <c r="C318" s="35"/>
      <c r="D318" s="36"/>
      <c r="E318" s="27"/>
      <c r="F318" s="28"/>
      <c r="H318" s="30"/>
      <c r="K318" s="32" t="s">
        <v>1274</v>
      </c>
      <c r="L318" s="33">
        <v>351.48</v>
      </c>
      <c r="M318" s="20" t="s">
        <v>1448</v>
      </c>
    </row>
    <row r="319" spans="2:13" x14ac:dyDescent="0.3">
      <c r="B319" s="24"/>
      <c r="C319" s="35"/>
      <c r="E319" s="27"/>
      <c r="F319" s="28"/>
      <c r="H319" s="30"/>
      <c r="K319" s="32" t="s">
        <v>1235</v>
      </c>
      <c r="L319" s="33">
        <v>892.79</v>
      </c>
      <c r="M319" s="20" t="s">
        <v>1434</v>
      </c>
    </row>
    <row r="320" spans="2:13" x14ac:dyDescent="0.3">
      <c r="B320" s="24"/>
      <c r="C320" s="35"/>
      <c r="E320" s="27"/>
      <c r="F320" s="28"/>
      <c r="H320" s="30"/>
      <c r="K320" s="32" t="s">
        <v>728</v>
      </c>
      <c r="L320" s="33">
        <v>1736.47</v>
      </c>
      <c r="M320" s="20" t="s">
        <v>1437</v>
      </c>
    </row>
    <row r="321" spans="2:13" x14ac:dyDescent="0.3">
      <c r="B321" s="24"/>
      <c r="C321" s="35"/>
      <c r="E321" s="27"/>
      <c r="F321" s="28"/>
      <c r="H321" s="30"/>
      <c r="K321" s="32" t="s">
        <v>1046</v>
      </c>
      <c r="L321" s="33">
        <v>1159.22</v>
      </c>
      <c r="M321" s="20" t="s">
        <v>1427</v>
      </c>
    </row>
    <row r="322" spans="2:13" x14ac:dyDescent="0.3">
      <c r="B322" s="24"/>
      <c r="C322" s="35"/>
      <c r="E322" s="27"/>
      <c r="F322" s="28"/>
      <c r="H322" s="30"/>
      <c r="K322" s="32" t="s">
        <v>763</v>
      </c>
      <c r="L322" s="33">
        <v>1005.37</v>
      </c>
      <c r="M322" s="20" t="s">
        <v>1449</v>
      </c>
    </row>
    <row r="323" spans="2:13" x14ac:dyDescent="0.3">
      <c r="B323" s="24"/>
      <c r="C323" s="35"/>
      <c r="E323" s="27"/>
      <c r="F323" s="28"/>
      <c r="H323" s="30"/>
      <c r="K323" s="32" t="s">
        <v>291</v>
      </c>
      <c r="L323" s="33">
        <v>395.97</v>
      </c>
      <c r="M323" s="20" t="s">
        <v>1438</v>
      </c>
    </row>
    <row r="324" spans="2:13" x14ac:dyDescent="0.3">
      <c r="B324" s="24"/>
      <c r="C324" s="35"/>
      <c r="E324" s="27"/>
      <c r="F324" s="28"/>
      <c r="H324" s="30"/>
      <c r="K324" s="32" t="s">
        <v>1183</v>
      </c>
      <c r="L324" s="33">
        <v>874.68</v>
      </c>
      <c r="M324" s="20" t="s">
        <v>1429</v>
      </c>
    </row>
    <row r="325" spans="2:13" x14ac:dyDescent="0.3">
      <c r="B325" s="24"/>
      <c r="C325" s="35"/>
      <c r="E325" s="27"/>
      <c r="F325" s="28"/>
      <c r="H325" s="30"/>
      <c r="K325" s="32" t="s">
        <v>565</v>
      </c>
      <c r="L325" s="33">
        <v>1463.5</v>
      </c>
      <c r="M325" s="20" t="s">
        <v>1448</v>
      </c>
    </row>
    <row r="326" spans="2:13" x14ac:dyDescent="0.3">
      <c r="B326" s="24"/>
      <c r="C326" s="35"/>
      <c r="E326" s="27"/>
      <c r="F326" s="28"/>
      <c r="H326" s="30"/>
      <c r="K326" s="32" t="s">
        <v>498</v>
      </c>
      <c r="L326" s="33">
        <v>397.17</v>
      </c>
      <c r="M326" s="20" t="s">
        <v>1456</v>
      </c>
    </row>
    <row r="327" spans="2:13" x14ac:dyDescent="0.3">
      <c r="B327" s="24"/>
      <c r="C327" s="35"/>
      <c r="E327" s="27"/>
      <c r="F327" s="28"/>
      <c r="H327" s="30"/>
      <c r="K327" s="32" t="s">
        <v>1267</v>
      </c>
      <c r="L327" s="33">
        <v>1861.23</v>
      </c>
      <c r="M327" s="20" t="s">
        <v>1436</v>
      </c>
    </row>
    <row r="328" spans="2:13" x14ac:dyDescent="0.3">
      <c r="B328" s="24"/>
      <c r="C328" s="35"/>
      <c r="E328" s="27"/>
      <c r="F328" s="28"/>
      <c r="H328" s="30"/>
      <c r="K328" s="32" t="s">
        <v>705</v>
      </c>
      <c r="L328" s="33">
        <v>1368.69</v>
      </c>
      <c r="M328" s="20" t="s">
        <v>1437</v>
      </c>
    </row>
    <row r="329" spans="2:13" x14ac:dyDescent="0.3">
      <c r="B329" s="24"/>
      <c r="C329" s="35"/>
      <c r="E329" s="27"/>
      <c r="F329" s="28"/>
      <c r="H329" s="30"/>
      <c r="K329" s="32" t="s">
        <v>535</v>
      </c>
      <c r="L329" s="33">
        <v>626.99</v>
      </c>
      <c r="M329" s="20" t="s">
        <v>1421</v>
      </c>
    </row>
    <row r="330" spans="2:13" x14ac:dyDescent="0.3">
      <c r="B330" s="24"/>
      <c r="C330" s="35"/>
      <c r="E330" s="27"/>
      <c r="F330" s="28"/>
      <c r="H330" s="30"/>
      <c r="K330" s="32" t="s">
        <v>313</v>
      </c>
      <c r="L330" s="33">
        <v>915.04</v>
      </c>
      <c r="M330" s="20" t="s">
        <v>1438</v>
      </c>
    </row>
    <row r="331" spans="2:13" x14ac:dyDescent="0.3">
      <c r="B331" s="24"/>
      <c r="C331" s="35"/>
      <c r="E331" s="27"/>
      <c r="F331" s="28"/>
      <c r="H331" s="30"/>
      <c r="K331" s="32" t="s">
        <v>734</v>
      </c>
      <c r="L331" s="33">
        <v>523.04</v>
      </c>
      <c r="M331" s="20" t="s">
        <v>1435</v>
      </c>
    </row>
    <row r="332" spans="2:13" x14ac:dyDescent="0.3">
      <c r="B332" s="24"/>
      <c r="C332" s="35"/>
      <c r="E332" s="27"/>
      <c r="F332" s="28"/>
      <c r="H332" s="30"/>
      <c r="K332" s="32" t="s">
        <v>716</v>
      </c>
      <c r="L332" s="33">
        <v>630.52</v>
      </c>
      <c r="M332" s="20" t="s">
        <v>1452</v>
      </c>
    </row>
    <row r="333" spans="2:13" x14ac:dyDescent="0.3">
      <c r="B333" s="24"/>
      <c r="C333" s="35"/>
      <c r="E333" s="27"/>
      <c r="F333" s="28"/>
      <c r="H333" s="30"/>
      <c r="K333" s="32" t="s">
        <v>647</v>
      </c>
      <c r="L333" s="33">
        <v>947.66</v>
      </c>
      <c r="M333" s="20" t="s">
        <v>1438</v>
      </c>
    </row>
    <row r="334" spans="2:13" x14ac:dyDescent="0.3">
      <c r="B334" s="24"/>
      <c r="C334" s="35"/>
      <c r="E334" s="27"/>
      <c r="F334" s="28"/>
      <c r="H334" s="30"/>
      <c r="K334" s="32" t="s">
        <v>643</v>
      </c>
      <c r="L334" s="33">
        <v>927.53</v>
      </c>
      <c r="M334" s="20" t="s">
        <v>1418</v>
      </c>
    </row>
    <row r="335" spans="2:13" x14ac:dyDescent="0.3">
      <c r="B335" s="24"/>
      <c r="C335" s="35"/>
      <c r="E335" s="27"/>
      <c r="F335" s="28"/>
      <c r="H335" s="30"/>
      <c r="K335" s="32" t="s">
        <v>586</v>
      </c>
      <c r="L335" s="33">
        <v>1236.6600000000001</v>
      </c>
      <c r="M335" s="20" t="s">
        <v>1423</v>
      </c>
    </row>
    <row r="336" spans="2:13" x14ac:dyDescent="0.3">
      <c r="B336" s="24"/>
      <c r="C336" s="35"/>
      <c r="E336" s="27"/>
      <c r="F336" s="28"/>
      <c r="H336" s="30"/>
      <c r="K336" s="32" t="s">
        <v>785</v>
      </c>
      <c r="L336" s="33">
        <v>274.75</v>
      </c>
      <c r="M336" s="20" t="s">
        <v>1416</v>
      </c>
    </row>
    <row r="337" spans="2:13" x14ac:dyDescent="0.3">
      <c r="B337" s="24"/>
      <c r="C337" s="35"/>
      <c r="E337" s="27"/>
      <c r="F337" s="28"/>
      <c r="H337" s="30"/>
      <c r="K337" s="32" t="s">
        <v>659</v>
      </c>
      <c r="L337" s="33">
        <v>1633.32</v>
      </c>
      <c r="M337" s="20" t="s">
        <v>1417</v>
      </c>
    </row>
    <row r="338" spans="2:13" x14ac:dyDescent="0.3">
      <c r="B338" s="24"/>
      <c r="C338" s="35"/>
      <c r="E338" s="27"/>
      <c r="F338" s="28"/>
      <c r="H338" s="30"/>
      <c r="K338" s="32" t="s">
        <v>679</v>
      </c>
      <c r="L338" s="33">
        <v>1943.49</v>
      </c>
      <c r="M338" s="20" t="s">
        <v>1417</v>
      </c>
    </row>
    <row r="339" spans="2:13" x14ac:dyDescent="0.3">
      <c r="B339" s="24"/>
      <c r="C339" s="35"/>
      <c r="E339" s="27"/>
      <c r="F339" s="28"/>
      <c r="H339" s="30"/>
      <c r="K339" s="32" t="s">
        <v>969</v>
      </c>
      <c r="L339" s="33">
        <v>450.76</v>
      </c>
      <c r="M339" s="20" t="s">
        <v>1442</v>
      </c>
    </row>
    <row r="340" spans="2:13" x14ac:dyDescent="0.3">
      <c r="B340" s="24"/>
      <c r="C340" s="35"/>
      <c r="E340" s="27"/>
      <c r="F340" s="28"/>
      <c r="H340" s="30"/>
      <c r="K340" s="32" t="s">
        <v>1094</v>
      </c>
      <c r="L340" s="33">
        <v>1016.78</v>
      </c>
      <c r="M340" s="20" t="s">
        <v>1458</v>
      </c>
    </row>
    <row r="341" spans="2:13" x14ac:dyDescent="0.3">
      <c r="B341" s="24"/>
      <c r="C341" s="35"/>
      <c r="E341" s="27"/>
      <c r="F341" s="28"/>
      <c r="H341" s="30"/>
      <c r="K341" s="32" t="s">
        <v>1160</v>
      </c>
      <c r="L341" s="33">
        <v>152.51</v>
      </c>
      <c r="M341" s="20" t="s">
        <v>1433</v>
      </c>
    </row>
    <row r="342" spans="2:13" x14ac:dyDescent="0.3">
      <c r="B342" s="24"/>
      <c r="C342" s="35"/>
      <c r="E342" s="27"/>
      <c r="F342" s="28"/>
      <c r="H342" s="30"/>
      <c r="K342" s="32" t="s">
        <v>1378</v>
      </c>
      <c r="L342" s="33">
        <v>154.99</v>
      </c>
      <c r="M342" s="20" t="s">
        <v>1450</v>
      </c>
    </row>
    <row r="343" spans="2:13" x14ac:dyDescent="0.3">
      <c r="B343" s="24"/>
      <c r="C343" s="35"/>
      <c r="E343" s="27"/>
      <c r="F343" s="28"/>
      <c r="H343" s="30"/>
      <c r="K343" s="32" t="s">
        <v>308</v>
      </c>
      <c r="L343" s="33">
        <v>387.72</v>
      </c>
      <c r="M343" s="20" t="s">
        <v>1462</v>
      </c>
    </row>
    <row r="344" spans="2:13" x14ac:dyDescent="0.3">
      <c r="B344" s="24"/>
      <c r="C344" s="35"/>
      <c r="E344" s="27"/>
      <c r="F344" s="28"/>
      <c r="H344" s="30"/>
      <c r="K344" s="32" t="s">
        <v>924</v>
      </c>
      <c r="L344" s="33">
        <v>1926.97</v>
      </c>
      <c r="M344" s="20" t="s">
        <v>1454</v>
      </c>
    </row>
    <row r="345" spans="2:13" x14ac:dyDescent="0.3">
      <c r="B345" s="24"/>
      <c r="C345" s="35"/>
      <c r="D345" s="37"/>
      <c r="E345" s="27"/>
      <c r="F345" s="28"/>
      <c r="H345" s="30"/>
      <c r="K345" s="32" t="s">
        <v>298</v>
      </c>
      <c r="L345" s="33">
        <v>213.58</v>
      </c>
      <c r="M345" s="20" t="s">
        <v>1426</v>
      </c>
    </row>
    <row r="346" spans="2:13" x14ac:dyDescent="0.3">
      <c r="B346" s="24"/>
      <c r="C346" s="35"/>
      <c r="E346" s="27"/>
      <c r="F346" s="28"/>
      <c r="H346" s="30"/>
      <c r="K346" s="32" t="s">
        <v>1395</v>
      </c>
      <c r="L346" s="33">
        <v>366.12</v>
      </c>
      <c r="M346" s="20" t="s">
        <v>1421</v>
      </c>
    </row>
    <row r="347" spans="2:13" x14ac:dyDescent="0.3">
      <c r="B347" s="24"/>
      <c r="C347" s="35"/>
      <c r="E347" s="27"/>
      <c r="F347" s="28"/>
      <c r="H347" s="30"/>
      <c r="K347" s="32" t="s">
        <v>670</v>
      </c>
      <c r="L347" s="33">
        <v>700.83</v>
      </c>
      <c r="M347" s="20" t="s">
        <v>1454</v>
      </c>
    </row>
    <row r="348" spans="2:13" x14ac:dyDescent="0.3">
      <c r="B348" s="24"/>
      <c r="C348" s="35"/>
      <c r="D348" s="37"/>
      <c r="E348" s="27"/>
      <c r="F348" s="28"/>
      <c r="H348" s="30"/>
      <c r="K348" s="32" t="s">
        <v>425</v>
      </c>
      <c r="L348" s="33">
        <v>314.08999999999997</v>
      </c>
      <c r="M348" s="20" t="s">
        <v>1439</v>
      </c>
    </row>
    <row r="349" spans="2:13" x14ac:dyDescent="0.3">
      <c r="B349" s="24"/>
      <c r="C349" s="35"/>
      <c r="E349" s="27"/>
      <c r="F349" s="28"/>
      <c r="H349" s="30"/>
      <c r="K349" s="32" t="s">
        <v>1356</v>
      </c>
      <c r="L349" s="33">
        <v>404.15</v>
      </c>
      <c r="M349" s="20" t="s">
        <v>1444</v>
      </c>
    </row>
    <row r="350" spans="2:13" x14ac:dyDescent="0.3">
      <c r="B350" s="24"/>
      <c r="C350" s="35"/>
      <c r="E350" s="27"/>
      <c r="F350" s="28"/>
      <c r="H350" s="30"/>
      <c r="K350" s="32" t="s">
        <v>375</v>
      </c>
      <c r="L350" s="33">
        <v>426.32</v>
      </c>
      <c r="M350" s="20" t="s">
        <v>1435</v>
      </c>
    </row>
    <row r="351" spans="2:13" x14ac:dyDescent="0.3">
      <c r="B351" s="24"/>
      <c r="C351" s="35"/>
      <c r="D351" s="36"/>
      <c r="E351" s="27"/>
      <c r="F351" s="28"/>
      <c r="H351" s="30"/>
      <c r="K351" s="32" t="s">
        <v>1182</v>
      </c>
      <c r="L351" s="33">
        <v>1880.77</v>
      </c>
      <c r="M351" s="20" t="s">
        <v>1453</v>
      </c>
    </row>
    <row r="352" spans="2:13" x14ac:dyDescent="0.3">
      <c r="B352" s="24"/>
      <c r="C352" s="35"/>
      <c r="E352" s="27"/>
      <c r="F352" s="28"/>
      <c r="H352" s="30"/>
      <c r="K352" s="32" t="s">
        <v>634</v>
      </c>
      <c r="L352" s="33">
        <v>1100.3900000000001</v>
      </c>
      <c r="M352" s="20" t="s">
        <v>1418</v>
      </c>
    </row>
    <row r="353" spans="2:13" x14ac:dyDescent="0.3">
      <c r="B353" s="24"/>
      <c r="C353" s="35"/>
      <c r="E353" s="27"/>
      <c r="F353" s="28"/>
      <c r="H353" s="30"/>
      <c r="K353" s="32" t="s">
        <v>476</v>
      </c>
      <c r="L353" s="33">
        <v>983.55</v>
      </c>
      <c r="M353" s="20" t="s">
        <v>1438</v>
      </c>
    </row>
    <row r="354" spans="2:13" x14ac:dyDescent="0.3">
      <c r="B354" s="24"/>
      <c r="C354" s="35"/>
      <c r="E354" s="27"/>
      <c r="F354" s="28"/>
      <c r="H354" s="30"/>
      <c r="K354" s="32" t="s">
        <v>1410</v>
      </c>
      <c r="L354" s="33">
        <v>477.17</v>
      </c>
      <c r="M354" s="20" t="s">
        <v>1435</v>
      </c>
    </row>
    <row r="355" spans="2:13" x14ac:dyDescent="0.3">
      <c r="B355" s="24"/>
      <c r="C355" s="35"/>
      <c r="E355" s="27"/>
      <c r="F355" s="28"/>
      <c r="H355" s="30"/>
      <c r="K355" s="32" t="s">
        <v>303</v>
      </c>
      <c r="L355" s="33">
        <v>1568.43</v>
      </c>
      <c r="M355" s="20" t="s">
        <v>1422</v>
      </c>
    </row>
    <row r="356" spans="2:13" x14ac:dyDescent="0.3">
      <c r="B356" s="24"/>
      <c r="C356" s="35"/>
      <c r="E356" s="27"/>
      <c r="F356" s="28"/>
      <c r="H356" s="30"/>
      <c r="K356" s="32" t="s">
        <v>409</v>
      </c>
      <c r="L356" s="33">
        <v>518.63</v>
      </c>
      <c r="M356" s="20" t="s">
        <v>1442</v>
      </c>
    </row>
    <row r="357" spans="2:13" x14ac:dyDescent="0.3">
      <c r="B357" s="24"/>
      <c r="C357" s="35"/>
      <c r="D357" s="36"/>
      <c r="E357" s="27"/>
      <c r="F357" s="28"/>
      <c r="H357" s="30"/>
      <c r="K357" s="32" t="s">
        <v>1282</v>
      </c>
      <c r="L357" s="33">
        <v>547.59</v>
      </c>
      <c r="M357" s="20" t="s">
        <v>1443</v>
      </c>
    </row>
    <row r="358" spans="2:13" x14ac:dyDescent="0.3">
      <c r="B358" s="24"/>
      <c r="C358" s="35"/>
      <c r="E358" s="27"/>
      <c r="F358" s="28"/>
      <c r="H358" s="30"/>
      <c r="K358" s="32" t="s">
        <v>1166</v>
      </c>
      <c r="L358" s="33">
        <v>949.35</v>
      </c>
      <c r="M358" s="20" t="s">
        <v>1441</v>
      </c>
    </row>
    <row r="359" spans="2:13" x14ac:dyDescent="0.3">
      <c r="B359" s="24"/>
      <c r="C359" s="35"/>
      <c r="E359" s="27"/>
      <c r="F359" s="28"/>
      <c r="H359" s="30"/>
      <c r="K359" s="32" t="s">
        <v>1281</v>
      </c>
      <c r="L359" s="33">
        <v>839.35</v>
      </c>
      <c r="M359" s="20" t="s">
        <v>1436</v>
      </c>
    </row>
    <row r="360" spans="2:13" x14ac:dyDescent="0.3">
      <c r="B360" s="24"/>
      <c r="C360" s="35"/>
      <c r="E360" s="27"/>
      <c r="F360" s="28"/>
      <c r="H360" s="30"/>
      <c r="K360" s="32" t="s">
        <v>746</v>
      </c>
      <c r="L360" s="33">
        <v>682.46</v>
      </c>
      <c r="M360" s="20" t="s">
        <v>1443</v>
      </c>
    </row>
    <row r="361" spans="2:13" x14ac:dyDescent="0.3">
      <c r="B361" s="24"/>
      <c r="C361" s="35"/>
      <c r="E361" s="27"/>
      <c r="F361" s="28"/>
      <c r="H361" s="30"/>
      <c r="K361" s="32" t="s">
        <v>446</v>
      </c>
      <c r="L361" s="33">
        <v>1500.52</v>
      </c>
      <c r="M361" s="20" t="s">
        <v>1428</v>
      </c>
    </row>
    <row r="362" spans="2:13" x14ac:dyDescent="0.3">
      <c r="B362" s="24"/>
      <c r="C362" s="35"/>
      <c r="E362" s="27"/>
      <c r="F362" s="28"/>
      <c r="H362" s="30"/>
      <c r="K362" s="32" t="s">
        <v>1289</v>
      </c>
      <c r="L362" s="33">
        <v>898.51</v>
      </c>
      <c r="M362" s="20" t="s">
        <v>1437</v>
      </c>
    </row>
    <row r="363" spans="2:13" x14ac:dyDescent="0.3">
      <c r="B363" s="24"/>
      <c r="C363" s="35"/>
      <c r="E363" s="27"/>
      <c r="F363" s="28"/>
      <c r="H363" s="30"/>
      <c r="K363" s="32" t="s">
        <v>1258</v>
      </c>
      <c r="L363" s="33">
        <v>1552.87</v>
      </c>
      <c r="M363" s="20" t="s">
        <v>1455</v>
      </c>
    </row>
    <row r="364" spans="2:13" x14ac:dyDescent="0.3">
      <c r="B364" s="24"/>
      <c r="C364" s="35"/>
      <c r="E364" s="27"/>
      <c r="F364" s="28"/>
      <c r="H364" s="30"/>
      <c r="K364" s="32" t="s">
        <v>1363</v>
      </c>
      <c r="L364" s="33">
        <v>597.17999999999995</v>
      </c>
      <c r="M364" s="20" t="s">
        <v>1453</v>
      </c>
    </row>
    <row r="365" spans="2:13" x14ac:dyDescent="0.3">
      <c r="B365" s="24"/>
      <c r="C365" s="35"/>
      <c r="E365" s="27"/>
      <c r="F365" s="28"/>
      <c r="H365" s="30"/>
      <c r="K365" s="32" t="s">
        <v>443</v>
      </c>
      <c r="L365" s="33">
        <v>206.38</v>
      </c>
      <c r="M365" s="20" t="s">
        <v>1416</v>
      </c>
    </row>
    <row r="366" spans="2:13" x14ac:dyDescent="0.3">
      <c r="B366" s="24"/>
      <c r="C366" s="35"/>
      <c r="E366" s="27"/>
      <c r="F366" s="28"/>
      <c r="H366" s="30"/>
      <c r="K366" s="32" t="s">
        <v>1400</v>
      </c>
      <c r="L366" s="33">
        <v>1301.52</v>
      </c>
      <c r="M366" s="20" t="s">
        <v>1420</v>
      </c>
    </row>
    <row r="367" spans="2:13" x14ac:dyDescent="0.3">
      <c r="B367" s="24"/>
      <c r="C367" s="35"/>
      <c r="E367" s="27"/>
      <c r="F367" s="28"/>
      <c r="H367" s="30"/>
      <c r="K367" s="32" t="s">
        <v>551</v>
      </c>
      <c r="L367" s="33">
        <v>1019.41</v>
      </c>
      <c r="M367" s="20" t="s">
        <v>1459</v>
      </c>
    </row>
    <row r="368" spans="2:13" x14ac:dyDescent="0.3">
      <c r="B368" s="24"/>
      <c r="C368" s="35"/>
      <c r="E368" s="27"/>
      <c r="F368" s="28"/>
      <c r="H368" s="30"/>
      <c r="K368" s="32" t="s">
        <v>480</v>
      </c>
      <c r="L368" s="33">
        <v>285.14</v>
      </c>
      <c r="M368" s="20" t="s">
        <v>1435</v>
      </c>
    </row>
    <row r="369" spans="2:13" x14ac:dyDescent="0.3">
      <c r="B369" s="24"/>
      <c r="C369" s="35"/>
      <c r="E369" s="27"/>
      <c r="F369" s="28"/>
      <c r="H369" s="30"/>
      <c r="K369" s="32" t="s">
        <v>468</v>
      </c>
      <c r="L369" s="33">
        <v>454.05</v>
      </c>
      <c r="M369" s="20" t="s">
        <v>1456</v>
      </c>
    </row>
    <row r="370" spans="2:13" x14ac:dyDescent="0.3">
      <c r="B370" s="24"/>
      <c r="C370" s="35"/>
      <c r="E370" s="27"/>
      <c r="F370" s="28"/>
      <c r="H370" s="30"/>
      <c r="K370" s="32" t="s">
        <v>1072</v>
      </c>
      <c r="L370" s="33">
        <v>1902.25</v>
      </c>
      <c r="M370" s="20" t="s">
        <v>1455</v>
      </c>
    </row>
    <row r="371" spans="2:13" x14ac:dyDescent="0.3">
      <c r="B371" s="24"/>
      <c r="C371" s="35"/>
      <c r="E371" s="27"/>
      <c r="F371" s="28"/>
      <c r="H371" s="30"/>
      <c r="K371" s="32" t="s">
        <v>1071</v>
      </c>
      <c r="L371" s="33">
        <v>127.72</v>
      </c>
      <c r="M371" s="20" t="s">
        <v>1460</v>
      </c>
    </row>
    <row r="372" spans="2:13" x14ac:dyDescent="0.3">
      <c r="B372" s="24"/>
      <c r="C372" s="35"/>
      <c r="E372" s="27"/>
      <c r="F372" s="28"/>
      <c r="H372" s="30"/>
      <c r="K372" s="32" t="s">
        <v>839</v>
      </c>
      <c r="L372" s="33">
        <v>908.68</v>
      </c>
      <c r="M372" s="20" t="s">
        <v>1437</v>
      </c>
    </row>
    <row r="373" spans="2:13" x14ac:dyDescent="0.3">
      <c r="B373" s="24"/>
      <c r="C373" s="35"/>
      <c r="E373" s="27"/>
      <c r="F373" s="28"/>
      <c r="H373" s="30"/>
      <c r="K373" s="32" t="s">
        <v>457</v>
      </c>
      <c r="L373" s="33">
        <v>1445.22</v>
      </c>
      <c r="M373" s="20" t="s">
        <v>1454</v>
      </c>
    </row>
    <row r="374" spans="2:13" x14ac:dyDescent="0.3">
      <c r="B374" s="24"/>
      <c r="C374" s="35"/>
      <c r="E374" s="27"/>
      <c r="F374" s="28"/>
      <c r="H374" s="30"/>
      <c r="K374" s="32" t="s">
        <v>978</v>
      </c>
      <c r="L374" s="33">
        <v>422.57</v>
      </c>
      <c r="M374" s="20" t="s">
        <v>1426</v>
      </c>
    </row>
    <row r="375" spans="2:13" x14ac:dyDescent="0.3">
      <c r="B375" s="24"/>
      <c r="C375" s="35"/>
      <c r="E375" s="27"/>
      <c r="F375" s="28"/>
      <c r="H375" s="30"/>
      <c r="K375" s="32" t="s">
        <v>1211</v>
      </c>
      <c r="L375" s="33">
        <v>1349.06</v>
      </c>
      <c r="M375" s="20" t="s">
        <v>1421</v>
      </c>
    </row>
    <row r="376" spans="2:13" x14ac:dyDescent="0.3">
      <c r="B376" s="24"/>
      <c r="C376" s="35"/>
      <c r="E376" s="27"/>
      <c r="F376" s="28"/>
      <c r="H376" s="30"/>
      <c r="K376" s="32" t="s">
        <v>904</v>
      </c>
      <c r="L376" s="33">
        <v>1790.58</v>
      </c>
      <c r="M376" s="20" t="s">
        <v>1437</v>
      </c>
    </row>
    <row r="377" spans="2:13" x14ac:dyDescent="0.3">
      <c r="B377" s="24"/>
      <c r="C377" s="35"/>
      <c r="E377" s="27"/>
      <c r="F377" s="28"/>
      <c r="H377" s="30"/>
      <c r="K377" s="32" t="s">
        <v>913</v>
      </c>
      <c r="L377" s="33">
        <v>904.49</v>
      </c>
      <c r="M377" s="20" t="s">
        <v>1451</v>
      </c>
    </row>
    <row r="378" spans="2:13" x14ac:dyDescent="0.3">
      <c r="B378" s="24"/>
      <c r="C378" s="35"/>
      <c r="E378" s="27"/>
      <c r="F378" s="28"/>
      <c r="H378" s="30"/>
      <c r="K378" s="32" t="s">
        <v>1243</v>
      </c>
      <c r="L378" s="33">
        <v>157.63999999999999</v>
      </c>
      <c r="M378" s="20" t="s">
        <v>1429</v>
      </c>
    </row>
    <row r="379" spans="2:13" x14ac:dyDescent="0.3">
      <c r="B379" s="24"/>
      <c r="C379" s="35"/>
      <c r="E379" s="27"/>
      <c r="F379" s="28"/>
      <c r="H379" s="30"/>
      <c r="K379" s="32" t="s">
        <v>968</v>
      </c>
      <c r="L379" s="33">
        <v>159.21</v>
      </c>
      <c r="M379" s="20" t="s">
        <v>1452</v>
      </c>
    </row>
    <row r="380" spans="2:13" x14ac:dyDescent="0.3">
      <c r="B380" s="24"/>
      <c r="C380" s="35"/>
      <c r="E380" s="27"/>
      <c r="F380" s="28"/>
      <c r="H380" s="30"/>
      <c r="K380" s="32" t="s">
        <v>1034</v>
      </c>
      <c r="L380" s="33">
        <v>1894.51</v>
      </c>
      <c r="M380" s="20" t="s">
        <v>1450</v>
      </c>
    </row>
    <row r="381" spans="2:13" x14ac:dyDescent="0.3">
      <c r="B381" s="24"/>
      <c r="C381" s="35"/>
      <c r="E381" s="27"/>
      <c r="F381" s="28"/>
      <c r="H381" s="30"/>
      <c r="K381" s="32" t="s">
        <v>880</v>
      </c>
      <c r="L381" s="33">
        <v>613.54999999999995</v>
      </c>
      <c r="M381" s="20" t="s">
        <v>1442</v>
      </c>
    </row>
    <row r="382" spans="2:13" x14ac:dyDescent="0.3">
      <c r="B382" s="24"/>
      <c r="C382" s="35"/>
      <c r="E382" s="27"/>
      <c r="F382" s="28"/>
      <c r="H382" s="30"/>
      <c r="K382" s="32" t="s">
        <v>712</v>
      </c>
      <c r="L382" s="33">
        <v>860.8</v>
      </c>
      <c r="M382" s="20" t="s">
        <v>1427</v>
      </c>
    </row>
    <row r="383" spans="2:13" x14ac:dyDescent="0.3">
      <c r="B383" s="24"/>
      <c r="C383" s="35"/>
      <c r="E383" s="27"/>
      <c r="F383" s="28"/>
      <c r="H383" s="30"/>
      <c r="K383" s="32" t="s">
        <v>411</v>
      </c>
      <c r="L383" s="33">
        <v>1403.8</v>
      </c>
      <c r="M383" s="20" t="s">
        <v>1422</v>
      </c>
    </row>
    <row r="384" spans="2:13" x14ac:dyDescent="0.3">
      <c r="B384" s="24"/>
      <c r="C384" s="35"/>
      <c r="E384" s="27"/>
      <c r="F384" s="28"/>
      <c r="H384" s="30"/>
      <c r="K384" s="32" t="s">
        <v>1125</v>
      </c>
      <c r="L384" s="33">
        <v>242.54</v>
      </c>
      <c r="M384" s="20" t="s">
        <v>1430</v>
      </c>
    </row>
    <row r="385" spans="2:13" x14ac:dyDescent="0.3">
      <c r="B385" s="24"/>
      <c r="C385" s="35"/>
      <c r="E385" s="27"/>
      <c r="F385" s="28"/>
      <c r="H385" s="30"/>
      <c r="K385" s="32" t="s">
        <v>661</v>
      </c>
      <c r="L385" s="33">
        <v>498.87</v>
      </c>
      <c r="M385" s="20" t="s">
        <v>1432</v>
      </c>
    </row>
    <row r="386" spans="2:13" x14ac:dyDescent="0.3">
      <c r="B386" s="24"/>
      <c r="C386" s="35"/>
      <c r="E386" s="27"/>
      <c r="F386" s="28"/>
      <c r="H386" s="30"/>
      <c r="K386" s="32" t="s">
        <v>482</v>
      </c>
      <c r="L386" s="33">
        <v>490.6</v>
      </c>
      <c r="M386" s="20" t="s">
        <v>1431</v>
      </c>
    </row>
    <row r="387" spans="2:13" x14ac:dyDescent="0.3">
      <c r="B387" s="24"/>
      <c r="C387" s="35"/>
      <c r="E387" s="27"/>
      <c r="F387" s="28"/>
      <c r="H387" s="30"/>
      <c r="K387" s="32" t="s">
        <v>768</v>
      </c>
      <c r="L387" s="33">
        <v>1877.51</v>
      </c>
      <c r="M387" s="20" t="s">
        <v>1421</v>
      </c>
    </row>
    <row r="388" spans="2:13" x14ac:dyDescent="0.3">
      <c r="B388" s="24"/>
      <c r="C388" s="35"/>
      <c r="E388" s="27"/>
      <c r="F388" s="28"/>
      <c r="H388" s="30"/>
      <c r="K388" s="32" t="s">
        <v>1407</v>
      </c>
      <c r="L388" s="33">
        <v>1825.1</v>
      </c>
      <c r="M388" s="20" t="s">
        <v>1456</v>
      </c>
    </row>
    <row r="389" spans="2:13" x14ac:dyDescent="0.3">
      <c r="B389" s="24"/>
      <c r="C389" s="35"/>
      <c r="E389" s="27"/>
      <c r="F389" s="28"/>
      <c r="H389" s="30"/>
      <c r="K389" s="32" t="s">
        <v>1193</v>
      </c>
      <c r="L389" s="33">
        <v>182.66</v>
      </c>
      <c r="M389" s="20" t="s">
        <v>1444</v>
      </c>
    </row>
    <row r="390" spans="2:13" x14ac:dyDescent="0.3">
      <c r="B390" s="24"/>
      <c r="C390" s="35"/>
      <c r="E390" s="27"/>
      <c r="F390" s="28"/>
      <c r="H390" s="30"/>
      <c r="K390" s="32" t="s">
        <v>1186</v>
      </c>
      <c r="L390" s="33">
        <v>1569.23</v>
      </c>
      <c r="M390" s="20" t="s">
        <v>1416</v>
      </c>
    </row>
    <row r="391" spans="2:13" x14ac:dyDescent="0.3">
      <c r="B391" s="24"/>
      <c r="C391" s="35"/>
      <c r="E391" s="27"/>
      <c r="F391" s="28"/>
      <c r="H391" s="30"/>
      <c r="K391" s="32" t="s">
        <v>1131</v>
      </c>
      <c r="L391" s="33">
        <v>1451.01</v>
      </c>
      <c r="M391" s="20" t="s">
        <v>1458</v>
      </c>
    </row>
    <row r="392" spans="2:13" x14ac:dyDescent="0.3">
      <c r="B392" s="24"/>
      <c r="C392" s="35"/>
      <c r="E392" s="27"/>
      <c r="F392" s="28"/>
      <c r="H392" s="30"/>
      <c r="K392" s="32" t="s">
        <v>947</v>
      </c>
      <c r="L392" s="33">
        <v>322.61</v>
      </c>
      <c r="M392" s="20" t="s">
        <v>1459</v>
      </c>
    </row>
    <row r="393" spans="2:13" x14ac:dyDescent="0.3">
      <c r="B393" s="24"/>
      <c r="C393" s="35"/>
      <c r="E393" s="27"/>
      <c r="F393" s="28"/>
      <c r="H393" s="30"/>
      <c r="K393" s="32" t="s">
        <v>461</v>
      </c>
      <c r="L393" s="33">
        <v>710.91</v>
      </c>
      <c r="M393" s="20" t="s">
        <v>1422</v>
      </c>
    </row>
    <row r="394" spans="2:13" x14ac:dyDescent="0.3">
      <c r="B394" s="24"/>
      <c r="C394" s="35"/>
      <c r="E394" s="27"/>
      <c r="F394" s="28"/>
      <c r="H394" s="30"/>
      <c r="K394" s="32" t="s">
        <v>421</v>
      </c>
      <c r="L394" s="33">
        <v>105.99</v>
      </c>
      <c r="M394" s="20" t="s">
        <v>1437</v>
      </c>
    </row>
    <row r="395" spans="2:13" x14ac:dyDescent="0.3">
      <c r="B395" s="24"/>
      <c r="C395" s="35"/>
      <c r="E395" s="27"/>
      <c r="F395" s="28"/>
      <c r="H395" s="30"/>
      <c r="K395" s="32" t="s">
        <v>407</v>
      </c>
      <c r="L395" s="33">
        <v>1668.34</v>
      </c>
      <c r="M395" s="20" t="s">
        <v>1458</v>
      </c>
    </row>
    <row r="396" spans="2:13" x14ac:dyDescent="0.3">
      <c r="B396" s="24"/>
      <c r="C396" s="35"/>
      <c r="E396" s="27"/>
      <c r="F396" s="28"/>
      <c r="H396" s="30"/>
      <c r="K396" s="32" t="s">
        <v>965</v>
      </c>
      <c r="L396" s="33">
        <v>1530.69</v>
      </c>
      <c r="M396" s="20" t="s">
        <v>1433</v>
      </c>
    </row>
    <row r="397" spans="2:13" x14ac:dyDescent="0.3">
      <c r="B397" s="24"/>
      <c r="C397" s="35"/>
      <c r="E397" s="27"/>
      <c r="F397" s="28"/>
      <c r="H397" s="30"/>
      <c r="K397" s="32" t="s">
        <v>1137</v>
      </c>
      <c r="L397" s="33">
        <v>1591.67</v>
      </c>
      <c r="M397" s="20" t="s">
        <v>1450</v>
      </c>
    </row>
    <row r="398" spans="2:13" x14ac:dyDescent="0.3">
      <c r="B398" s="24"/>
      <c r="C398" s="35"/>
      <c r="E398" s="27"/>
      <c r="F398" s="28"/>
      <c r="H398" s="30"/>
      <c r="K398" s="32" t="s">
        <v>682</v>
      </c>
      <c r="L398" s="33">
        <v>716.71</v>
      </c>
      <c r="M398" s="20" t="s">
        <v>1416</v>
      </c>
    </row>
    <row r="399" spans="2:13" x14ac:dyDescent="0.3">
      <c r="B399" s="24"/>
      <c r="C399" s="35"/>
      <c r="E399" s="27"/>
      <c r="F399" s="28"/>
      <c r="H399" s="30"/>
      <c r="K399" s="32" t="s">
        <v>967</v>
      </c>
      <c r="L399" s="33">
        <v>1733.11</v>
      </c>
      <c r="M399" s="20" t="s">
        <v>1458</v>
      </c>
    </row>
    <row r="400" spans="2:13" x14ac:dyDescent="0.3">
      <c r="B400" s="24"/>
      <c r="C400" s="35"/>
      <c r="D400" s="37"/>
      <c r="E400" s="27"/>
      <c r="F400" s="28"/>
      <c r="H400" s="30"/>
      <c r="K400" s="32" t="s">
        <v>1147</v>
      </c>
      <c r="L400" s="33">
        <v>1931.81</v>
      </c>
      <c r="M400" s="20" t="s">
        <v>1420</v>
      </c>
    </row>
    <row r="401" spans="2:13" x14ac:dyDescent="0.3">
      <c r="B401" s="24"/>
      <c r="C401" s="35"/>
      <c r="E401" s="27"/>
      <c r="F401" s="28"/>
      <c r="H401" s="30"/>
      <c r="K401" s="32" t="s">
        <v>1245</v>
      </c>
      <c r="L401" s="33">
        <v>1675.36</v>
      </c>
      <c r="M401" s="20" t="s">
        <v>1464</v>
      </c>
    </row>
    <row r="402" spans="2:13" x14ac:dyDescent="0.3">
      <c r="B402" s="24"/>
      <c r="C402" s="35"/>
      <c r="E402" s="27"/>
      <c r="F402" s="28"/>
      <c r="H402" s="30"/>
      <c r="K402" s="32" t="s">
        <v>456</v>
      </c>
      <c r="L402" s="33">
        <v>1095.96</v>
      </c>
      <c r="M402" s="20" t="s">
        <v>1441</v>
      </c>
    </row>
    <row r="403" spans="2:13" x14ac:dyDescent="0.3">
      <c r="B403" s="24"/>
      <c r="C403" s="35"/>
      <c r="E403" s="27"/>
      <c r="F403" s="28"/>
      <c r="H403" s="30"/>
      <c r="K403" s="32" t="s">
        <v>1194</v>
      </c>
      <c r="L403" s="33">
        <v>263.64999999999998</v>
      </c>
      <c r="M403" s="20" t="s">
        <v>1416</v>
      </c>
    </row>
    <row r="404" spans="2:13" x14ac:dyDescent="0.3">
      <c r="B404" s="24"/>
      <c r="C404" s="35"/>
      <c r="E404" s="27"/>
      <c r="F404" s="28"/>
      <c r="H404" s="30"/>
      <c r="K404" s="32" t="s">
        <v>1290</v>
      </c>
      <c r="L404" s="33">
        <v>1559.15</v>
      </c>
      <c r="M404" s="20" t="s">
        <v>1421</v>
      </c>
    </row>
    <row r="405" spans="2:13" x14ac:dyDescent="0.3">
      <c r="B405" s="24"/>
      <c r="C405" s="35"/>
      <c r="E405" s="27"/>
      <c r="F405" s="28"/>
      <c r="H405" s="30"/>
      <c r="K405" s="32" t="s">
        <v>1236</v>
      </c>
      <c r="L405" s="33">
        <v>1294.18</v>
      </c>
      <c r="M405" s="20" t="s">
        <v>1427</v>
      </c>
    </row>
    <row r="406" spans="2:13" x14ac:dyDescent="0.3">
      <c r="B406" s="24"/>
      <c r="C406" s="35"/>
      <c r="E406" s="27"/>
      <c r="F406" s="28"/>
      <c r="H406" s="30"/>
      <c r="K406" s="32" t="s">
        <v>1250</v>
      </c>
      <c r="L406" s="33">
        <v>1031.8499999999999</v>
      </c>
      <c r="M406" s="20" t="s">
        <v>1450</v>
      </c>
    </row>
    <row r="407" spans="2:13" x14ac:dyDescent="0.3">
      <c r="B407" s="24"/>
      <c r="C407" s="35"/>
      <c r="E407" s="27"/>
      <c r="F407" s="28"/>
      <c r="H407" s="30"/>
      <c r="K407" s="32" t="s">
        <v>1318</v>
      </c>
      <c r="L407" s="33">
        <v>1148.8599999999999</v>
      </c>
      <c r="M407" s="20" t="s">
        <v>1433</v>
      </c>
    </row>
    <row r="408" spans="2:13" x14ac:dyDescent="0.3">
      <c r="B408" s="24"/>
      <c r="C408" s="35"/>
      <c r="E408" s="27"/>
      <c r="F408" s="28"/>
      <c r="H408" s="30"/>
      <c r="K408" s="32" t="s">
        <v>674</v>
      </c>
      <c r="L408" s="33">
        <v>1091.42</v>
      </c>
      <c r="M408" s="20" t="s">
        <v>1459</v>
      </c>
    </row>
    <row r="409" spans="2:13" x14ac:dyDescent="0.3">
      <c r="B409" s="24"/>
      <c r="C409" s="35"/>
      <c r="E409" s="27"/>
      <c r="F409" s="28"/>
      <c r="H409" s="30"/>
      <c r="K409" s="32" t="s">
        <v>963</v>
      </c>
      <c r="L409" s="33">
        <v>871.88</v>
      </c>
      <c r="M409" s="20" t="s">
        <v>1464</v>
      </c>
    </row>
    <row r="410" spans="2:13" x14ac:dyDescent="0.3">
      <c r="B410" s="24"/>
      <c r="C410" s="35"/>
      <c r="E410" s="27"/>
      <c r="F410" s="28"/>
      <c r="H410" s="30"/>
      <c r="K410" s="32" t="s">
        <v>1212</v>
      </c>
      <c r="L410" s="33">
        <v>1346.33</v>
      </c>
      <c r="M410" s="20" t="s">
        <v>1459</v>
      </c>
    </row>
    <row r="411" spans="2:13" x14ac:dyDescent="0.3">
      <c r="B411" s="24"/>
      <c r="C411" s="35"/>
      <c r="E411" s="27"/>
      <c r="F411" s="28"/>
      <c r="H411" s="30"/>
      <c r="K411" s="32" t="s">
        <v>1151</v>
      </c>
      <c r="L411" s="33">
        <v>1357.15</v>
      </c>
      <c r="M411" s="20" t="s">
        <v>1457</v>
      </c>
    </row>
    <row r="412" spans="2:13" x14ac:dyDescent="0.3">
      <c r="B412" s="24"/>
      <c r="C412" s="35"/>
      <c r="E412" s="27"/>
      <c r="F412" s="28"/>
      <c r="H412" s="30"/>
      <c r="K412" s="32" t="s">
        <v>1217</v>
      </c>
      <c r="L412" s="33">
        <v>1841.24</v>
      </c>
      <c r="M412" s="20" t="s">
        <v>1436</v>
      </c>
    </row>
    <row r="413" spans="2:13" x14ac:dyDescent="0.3">
      <c r="B413" s="24"/>
      <c r="C413" s="35"/>
      <c r="E413" s="27"/>
      <c r="F413" s="28"/>
      <c r="H413" s="30"/>
      <c r="K413" s="32" t="s">
        <v>1093</v>
      </c>
      <c r="L413" s="33">
        <v>698.85</v>
      </c>
      <c r="M413" s="20" t="s">
        <v>1451</v>
      </c>
    </row>
    <row r="414" spans="2:13" x14ac:dyDescent="0.3">
      <c r="B414" s="24"/>
      <c r="C414" s="35"/>
      <c r="E414" s="27"/>
      <c r="F414" s="28"/>
      <c r="H414" s="30"/>
      <c r="K414" s="32" t="s">
        <v>1388</v>
      </c>
      <c r="L414" s="33">
        <v>1078.03</v>
      </c>
      <c r="M414" s="20" t="s">
        <v>1444</v>
      </c>
    </row>
    <row r="415" spans="2:13" x14ac:dyDescent="0.3">
      <c r="B415" s="24"/>
      <c r="C415" s="35"/>
      <c r="E415" s="27"/>
      <c r="F415" s="28"/>
      <c r="H415" s="30"/>
      <c r="K415" s="32" t="s">
        <v>721</v>
      </c>
      <c r="L415" s="33">
        <v>712.71</v>
      </c>
      <c r="M415" s="20" t="s">
        <v>1421</v>
      </c>
    </row>
    <row r="416" spans="2:13" x14ac:dyDescent="0.3">
      <c r="B416" s="24"/>
      <c r="C416" s="35"/>
      <c r="E416" s="27"/>
      <c r="F416" s="28"/>
      <c r="H416" s="30"/>
      <c r="K416" s="32" t="s">
        <v>357</v>
      </c>
      <c r="L416" s="33">
        <v>1659.84</v>
      </c>
      <c r="M416" s="20" t="s">
        <v>1444</v>
      </c>
    </row>
    <row r="417" spans="2:13" x14ac:dyDescent="0.3">
      <c r="B417" s="24"/>
      <c r="C417" s="35"/>
      <c r="E417" s="27"/>
      <c r="F417" s="28"/>
      <c r="H417" s="30"/>
      <c r="K417" s="32" t="s">
        <v>873</v>
      </c>
      <c r="L417" s="33">
        <v>447.5</v>
      </c>
      <c r="M417" s="20" t="s">
        <v>1443</v>
      </c>
    </row>
    <row r="418" spans="2:13" x14ac:dyDescent="0.3">
      <c r="B418" s="24"/>
      <c r="C418" s="35"/>
      <c r="E418" s="27"/>
      <c r="F418" s="28"/>
      <c r="H418" s="30"/>
      <c r="K418" s="32" t="s">
        <v>655</v>
      </c>
      <c r="L418" s="33">
        <v>544.51</v>
      </c>
      <c r="M418" s="20" t="s">
        <v>1419</v>
      </c>
    </row>
    <row r="419" spans="2:13" x14ac:dyDescent="0.3">
      <c r="B419" s="24"/>
      <c r="C419" s="35"/>
      <c r="E419" s="27"/>
      <c r="F419" s="28"/>
      <c r="H419" s="30"/>
      <c r="K419" s="32" t="s">
        <v>614</v>
      </c>
      <c r="L419" s="33">
        <v>154.54</v>
      </c>
      <c r="M419" s="20" t="s">
        <v>1428</v>
      </c>
    </row>
    <row r="420" spans="2:13" x14ac:dyDescent="0.3">
      <c r="B420" s="24"/>
      <c r="C420" s="35"/>
      <c r="E420" s="27"/>
      <c r="F420" s="28"/>
      <c r="H420" s="30"/>
      <c r="K420" s="32" t="s">
        <v>454</v>
      </c>
      <c r="L420" s="33">
        <v>910.83</v>
      </c>
      <c r="M420" s="20" t="s">
        <v>1460</v>
      </c>
    </row>
    <row r="421" spans="2:13" x14ac:dyDescent="0.3">
      <c r="B421" s="24"/>
      <c r="C421" s="35"/>
      <c r="E421" s="27"/>
      <c r="F421" s="28"/>
      <c r="H421" s="30"/>
      <c r="K421" s="32" t="s">
        <v>1053</v>
      </c>
      <c r="L421" s="33">
        <v>1040.07</v>
      </c>
      <c r="M421" s="20" t="s">
        <v>1423</v>
      </c>
    </row>
    <row r="422" spans="2:13" x14ac:dyDescent="0.3">
      <c r="B422" s="24"/>
      <c r="C422" s="35"/>
      <c r="E422" s="27"/>
      <c r="F422" s="28"/>
      <c r="H422" s="30"/>
      <c r="K422" s="32" t="s">
        <v>1307</v>
      </c>
      <c r="L422" s="33">
        <v>1880.38</v>
      </c>
      <c r="M422" s="20" t="s">
        <v>1437</v>
      </c>
    </row>
    <row r="423" spans="2:13" x14ac:dyDescent="0.3">
      <c r="B423" s="24"/>
      <c r="C423" s="35"/>
      <c r="E423" s="27"/>
      <c r="F423" s="28"/>
      <c r="H423" s="30"/>
      <c r="K423" s="32" t="s">
        <v>695</v>
      </c>
      <c r="L423" s="33">
        <v>1748.58</v>
      </c>
      <c r="M423" s="20" t="s">
        <v>1455</v>
      </c>
    </row>
    <row r="424" spans="2:13" x14ac:dyDescent="0.3">
      <c r="B424" s="24"/>
      <c r="C424" s="35"/>
      <c r="E424" s="27"/>
      <c r="F424" s="28"/>
      <c r="H424" s="30"/>
      <c r="K424" s="32" t="s">
        <v>1090</v>
      </c>
      <c r="L424" s="33">
        <v>1589.52</v>
      </c>
      <c r="M424" s="20" t="s">
        <v>1452</v>
      </c>
    </row>
    <row r="425" spans="2:13" x14ac:dyDescent="0.3">
      <c r="B425" s="24"/>
      <c r="C425" s="35"/>
      <c r="E425" s="27"/>
      <c r="F425" s="28"/>
      <c r="H425" s="30"/>
      <c r="K425" s="32" t="s">
        <v>1184</v>
      </c>
      <c r="L425" s="33">
        <v>1895.96</v>
      </c>
      <c r="M425" s="20" t="s">
        <v>1420</v>
      </c>
    </row>
    <row r="426" spans="2:13" x14ac:dyDescent="0.3">
      <c r="B426" s="24"/>
      <c r="C426" s="35"/>
      <c r="E426" s="27"/>
      <c r="F426" s="28"/>
      <c r="H426" s="30"/>
      <c r="K426" s="32" t="s">
        <v>784</v>
      </c>
      <c r="L426" s="33">
        <v>1898.96</v>
      </c>
      <c r="M426" s="20" t="s">
        <v>1439</v>
      </c>
    </row>
    <row r="427" spans="2:13" x14ac:dyDescent="0.3">
      <c r="B427" s="24"/>
      <c r="C427" s="35"/>
      <c r="E427" s="27"/>
      <c r="F427" s="28"/>
      <c r="H427" s="30"/>
      <c r="K427" s="32" t="s">
        <v>808</v>
      </c>
      <c r="L427" s="33">
        <v>479.97</v>
      </c>
      <c r="M427" s="20" t="s">
        <v>1461</v>
      </c>
    </row>
    <row r="428" spans="2:13" x14ac:dyDescent="0.3">
      <c r="B428" s="24"/>
      <c r="C428" s="35"/>
      <c r="E428" s="27"/>
      <c r="F428" s="28"/>
      <c r="H428" s="30"/>
      <c r="K428" s="32" t="s">
        <v>1387</v>
      </c>
      <c r="L428" s="33">
        <v>218.91</v>
      </c>
      <c r="M428" s="20" t="s">
        <v>1458</v>
      </c>
    </row>
    <row r="429" spans="2:13" x14ac:dyDescent="0.3">
      <c r="B429" s="24"/>
      <c r="C429" s="35"/>
      <c r="E429" s="27"/>
      <c r="F429" s="28"/>
      <c r="H429" s="30"/>
      <c r="K429" s="32" t="s">
        <v>1065</v>
      </c>
      <c r="L429" s="33">
        <v>536.61</v>
      </c>
      <c r="M429" s="20" t="s">
        <v>1421</v>
      </c>
    </row>
    <row r="430" spans="2:13" x14ac:dyDescent="0.3">
      <c r="B430" s="24"/>
      <c r="C430" s="35"/>
      <c r="E430" s="27"/>
      <c r="F430" s="28"/>
      <c r="H430" s="30"/>
      <c r="K430" s="32" t="s">
        <v>568</v>
      </c>
      <c r="L430" s="33">
        <v>398.98</v>
      </c>
      <c r="M430" s="20" t="s">
        <v>1430</v>
      </c>
    </row>
    <row r="431" spans="2:13" x14ac:dyDescent="0.3">
      <c r="B431" s="24"/>
      <c r="C431" s="35"/>
      <c r="E431" s="27"/>
      <c r="F431" s="28"/>
      <c r="H431" s="30"/>
      <c r="K431" s="32" t="s">
        <v>293</v>
      </c>
      <c r="L431" s="33">
        <v>1513.64</v>
      </c>
      <c r="M431" s="20" t="s">
        <v>1422</v>
      </c>
    </row>
    <row r="432" spans="2:13" x14ac:dyDescent="0.3">
      <c r="B432" s="24"/>
      <c r="C432" s="35"/>
      <c r="E432" s="27"/>
      <c r="F432" s="28"/>
      <c r="H432" s="30"/>
      <c r="K432" s="32" t="s">
        <v>1040</v>
      </c>
      <c r="L432" s="33">
        <v>1425.51</v>
      </c>
      <c r="M432" s="20" t="s">
        <v>1444</v>
      </c>
    </row>
    <row r="433" spans="2:13" x14ac:dyDescent="0.3">
      <c r="B433" s="24"/>
      <c r="C433" s="35"/>
      <c r="E433" s="27"/>
      <c r="F433" s="28"/>
      <c r="H433" s="30"/>
      <c r="K433" s="32" t="s">
        <v>903</v>
      </c>
      <c r="L433" s="33">
        <v>196.85</v>
      </c>
      <c r="M433" s="20" t="s">
        <v>1445</v>
      </c>
    </row>
    <row r="434" spans="2:13" x14ac:dyDescent="0.3">
      <c r="B434" s="24"/>
      <c r="C434" s="35"/>
      <c r="E434" s="27"/>
      <c r="F434" s="28"/>
      <c r="H434" s="30"/>
      <c r="K434" s="32" t="s">
        <v>493</v>
      </c>
      <c r="L434" s="33">
        <v>1427.62</v>
      </c>
      <c r="M434" s="20" t="s">
        <v>1454</v>
      </c>
    </row>
    <row r="435" spans="2:13" x14ac:dyDescent="0.3">
      <c r="B435" s="24"/>
      <c r="C435" s="35"/>
      <c r="E435" s="27"/>
      <c r="F435" s="28"/>
      <c r="H435" s="30"/>
      <c r="K435" s="32" t="s">
        <v>1263</v>
      </c>
      <c r="L435" s="33">
        <v>1339.77</v>
      </c>
      <c r="M435" s="20" t="s">
        <v>1419</v>
      </c>
    </row>
    <row r="436" spans="2:13" x14ac:dyDescent="0.3">
      <c r="B436" s="24"/>
      <c r="C436" s="35"/>
      <c r="E436" s="27"/>
      <c r="F436" s="28"/>
      <c r="H436" s="30"/>
      <c r="K436" s="32" t="s">
        <v>1343</v>
      </c>
      <c r="L436" s="33">
        <v>1146.47</v>
      </c>
      <c r="M436" s="20" t="s">
        <v>1454</v>
      </c>
    </row>
    <row r="437" spans="2:13" x14ac:dyDescent="0.3">
      <c r="B437" s="24"/>
      <c r="C437" s="35"/>
      <c r="E437" s="27"/>
      <c r="F437" s="28"/>
      <c r="H437" s="30"/>
      <c r="K437" s="32" t="s">
        <v>1025</v>
      </c>
      <c r="L437" s="33">
        <v>703.31</v>
      </c>
      <c r="M437" s="20" t="s">
        <v>1452</v>
      </c>
    </row>
    <row r="438" spans="2:13" x14ac:dyDescent="0.3">
      <c r="B438" s="24"/>
      <c r="C438" s="35"/>
      <c r="E438" s="27"/>
      <c r="F438" s="28"/>
      <c r="H438" s="30"/>
      <c r="K438" s="32" t="s">
        <v>523</v>
      </c>
      <c r="L438" s="33">
        <v>497.44</v>
      </c>
      <c r="M438" s="20" t="s">
        <v>1428</v>
      </c>
    </row>
    <row r="439" spans="2:13" x14ac:dyDescent="0.3">
      <c r="B439" s="24"/>
      <c r="C439" s="35"/>
      <c r="E439" s="27"/>
      <c r="F439" s="28"/>
      <c r="H439" s="30"/>
      <c r="K439" s="32" t="s">
        <v>569</v>
      </c>
      <c r="L439" s="33">
        <v>788.07</v>
      </c>
      <c r="M439" s="20" t="s">
        <v>1435</v>
      </c>
    </row>
    <row r="440" spans="2:13" x14ac:dyDescent="0.3">
      <c r="B440" s="24"/>
      <c r="C440" s="35"/>
      <c r="E440" s="27"/>
      <c r="F440" s="28"/>
      <c r="H440" s="30"/>
      <c r="K440" s="32" t="s">
        <v>352</v>
      </c>
      <c r="L440" s="33">
        <v>1367.31</v>
      </c>
      <c r="M440" s="20" t="s">
        <v>1453</v>
      </c>
    </row>
    <row r="441" spans="2:13" x14ac:dyDescent="0.3">
      <c r="B441" s="24"/>
      <c r="C441" s="35"/>
      <c r="D441" s="38"/>
      <c r="E441" s="27"/>
      <c r="F441" s="28"/>
      <c r="H441" s="30"/>
      <c r="K441" s="32" t="s">
        <v>415</v>
      </c>
      <c r="L441" s="33">
        <v>244.97</v>
      </c>
      <c r="M441" s="20" t="s">
        <v>1417</v>
      </c>
    </row>
    <row r="442" spans="2:13" x14ac:dyDescent="0.3">
      <c r="B442" s="24"/>
      <c r="C442" s="35"/>
      <c r="E442" s="27"/>
      <c r="F442" s="28"/>
      <c r="H442" s="30"/>
      <c r="K442" s="32" t="s">
        <v>847</v>
      </c>
      <c r="L442" s="33">
        <v>97.83</v>
      </c>
      <c r="M442" s="20" t="s">
        <v>1458</v>
      </c>
    </row>
    <row r="443" spans="2:13" x14ac:dyDescent="0.3">
      <c r="B443" s="24"/>
      <c r="C443" s="35"/>
      <c r="E443" s="27"/>
      <c r="F443" s="28"/>
      <c r="H443" s="30"/>
      <c r="K443" s="32" t="s">
        <v>1315</v>
      </c>
      <c r="L443" s="33">
        <v>1320.52</v>
      </c>
      <c r="M443" s="20" t="s">
        <v>1427</v>
      </c>
    </row>
    <row r="444" spans="2:13" x14ac:dyDescent="0.3">
      <c r="B444" s="24"/>
      <c r="C444" s="35"/>
      <c r="E444" s="27"/>
      <c r="F444" s="28"/>
      <c r="H444" s="30"/>
      <c r="K444" s="32" t="s">
        <v>426</v>
      </c>
      <c r="L444" s="33">
        <v>361.82</v>
      </c>
      <c r="M444" s="20" t="s">
        <v>1434</v>
      </c>
    </row>
    <row r="445" spans="2:13" x14ac:dyDescent="0.3">
      <c r="B445" s="24"/>
      <c r="C445" s="35"/>
      <c r="E445" s="27"/>
      <c r="F445" s="28"/>
      <c r="H445" s="30"/>
      <c r="K445" s="32" t="s">
        <v>619</v>
      </c>
      <c r="L445" s="33">
        <v>1683.97</v>
      </c>
      <c r="M445" s="20" t="s">
        <v>1434</v>
      </c>
    </row>
    <row r="446" spans="2:13" x14ac:dyDescent="0.3">
      <c r="B446" s="24"/>
      <c r="C446" s="35"/>
      <c r="E446" s="27"/>
      <c r="F446" s="28"/>
      <c r="H446" s="30"/>
      <c r="K446" s="32" t="s">
        <v>1277</v>
      </c>
      <c r="L446" s="33">
        <v>1614.79</v>
      </c>
      <c r="M446" s="20" t="s">
        <v>1460</v>
      </c>
    </row>
    <row r="447" spans="2:13" x14ac:dyDescent="0.3">
      <c r="B447" s="24"/>
      <c r="C447" s="35"/>
      <c r="E447" s="27"/>
      <c r="F447" s="28"/>
      <c r="H447" s="30"/>
      <c r="K447" s="32" t="s">
        <v>593</v>
      </c>
      <c r="L447" s="33">
        <v>1631.5</v>
      </c>
      <c r="M447" s="20" t="s">
        <v>1416</v>
      </c>
    </row>
    <row r="448" spans="2:13" x14ac:dyDescent="0.3">
      <c r="B448" s="24"/>
      <c r="C448" s="35"/>
      <c r="E448" s="27"/>
      <c r="F448" s="28"/>
      <c r="H448" s="30"/>
      <c r="K448" s="32" t="s">
        <v>1344</v>
      </c>
      <c r="L448" s="33">
        <v>1846.19</v>
      </c>
      <c r="M448" s="20" t="s">
        <v>1440</v>
      </c>
    </row>
    <row r="449" spans="2:13" x14ac:dyDescent="0.3">
      <c r="B449" s="24"/>
      <c r="C449" s="35"/>
      <c r="E449" s="27"/>
      <c r="F449" s="28"/>
      <c r="H449" s="30"/>
      <c r="K449" s="32" t="s">
        <v>1163</v>
      </c>
      <c r="L449" s="33">
        <v>1518.86</v>
      </c>
      <c r="M449" s="20" t="s">
        <v>1460</v>
      </c>
    </row>
    <row r="450" spans="2:13" x14ac:dyDescent="0.3">
      <c r="B450" s="24"/>
      <c r="C450" s="35"/>
      <c r="E450" s="27"/>
      <c r="F450" s="28"/>
      <c r="H450" s="30"/>
      <c r="K450" s="32" t="s">
        <v>948</v>
      </c>
      <c r="L450" s="33">
        <v>217.28</v>
      </c>
      <c r="M450" s="20" t="s">
        <v>1444</v>
      </c>
    </row>
    <row r="451" spans="2:13" x14ac:dyDescent="0.3">
      <c r="B451" s="24"/>
      <c r="C451" s="35"/>
      <c r="D451" s="37"/>
      <c r="E451" s="27"/>
      <c r="F451" s="28"/>
      <c r="H451" s="30"/>
      <c r="K451" s="32" t="s">
        <v>405</v>
      </c>
      <c r="L451" s="33">
        <v>1682.5</v>
      </c>
      <c r="M451" s="20" t="s">
        <v>1460</v>
      </c>
    </row>
    <row r="452" spans="2:13" x14ac:dyDescent="0.3">
      <c r="B452" s="24"/>
      <c r="C452" s="35"/>
      <c r="E452" s="27"/>
      <c r="F452" s="28"/>
      <c r="H452" s="30"/>
      <c r="K452" s="32" t="s">
        <v>1286</v>
      </c>
      <c r="L452" s="33">
        <v>1100.1300000000001</v>
      </c>
      <c r="M452" s="20" t="s">
        <v>1421</v>
      </c>
    </row>
    <row r="453" spans="2:13" x14ac:dyDescent="0.3">
      <c r="B453" s="24"/>
      <c r="C453" s="35"/>
      <c r="E453" s="27"/>
      <c r="F453" s="28"/>
      <c r="H453" s="30"/>
      <c r="K453" s="32" t="s">
        <v>578</v>
      </c>
      <c r="L453" s="33">
        <v>1589.91</v>
      </c>
      <c r="M453" s="20" t="s">
        <v>1426</v>
      </c>
    </row>
    <row r="454" spans="2:13" x14ac:dyDescent="0.3">
      <c r="B454" s="24"/>
      <c r="C454" s="35"/>
      <c r="E454" s="27"/>
      <c r="F454" s="28"/>
      <c r="H454" s="30"/>
      <c r="K454" s="32" t="s">
        <v>928</v>
      </c>
      <c r="L454" s="33">
        <v>326.33</v>
      </c>
      <c r="M454" s="20" t="s">
        <v>1420</v>
      </c>
    </row>
    <row r="455" spans="2:13" x14ac:dyDescent="0.3">
      <c r="B455" s="24"/>
      <c r="C455" s="35"/>
      <c r="E455" s="27"/>
      <c r="F455" s="28"/>
      <c r="H455" s="30"/>
      <c r="K455" s="32" t="s">
        <v>778</v>
      </c>
      <c r="L455" s="33">
        <v>179.52</v>
      </c>
      <c r="M455" s="20" t="s">
        <v>1441</v>
      </c>
    </row>
    <row r="456" spans="2:13" x14ac:dyDescent="0.3">
      <c r="B456" s="24"/>
      <c r="C456" s="35"/>
      <c r="E456" s="27"/>
      <c r="F456" s="28"/>
      <c r="H456" s="30"/>
      <c r="K456" s="32" t="s">
        <v>424</v>
      </c>
      <c r="L456" s="33">
        <v>171.37</v>
      </c>
      <c r="M456" s="20" t="s">
        <v>1451</v>
      </c>
    </row>
    <row r="457" spans="2:13" x14ac:dyDescent="0.3">
      <c r="B457" s="24"/>
      <c r="C457" s="35"/>
      <c r="E457" s="27"/>
      <c r="F457" s="28"/>
      <c r="H457" s="30"/>
      <c r="K457" s="32" t="s">
        <v>890</v>
      </c>
      <c r="L457" s="33">
        <v>1727.19</v>
      </c>
      <c r="M457" s="20" t="s">
        <v>1441</v>
      </c>
    </row>
    <row r="458" spans="2:13" x14ac:dyDescent="0.3">
      <c r="B458" s="24"/>
      <c r="C458" s="35"/>
      <c r="E458" s="27"/>
      <c r="F458" s="28"/>
      <c r="H458" s="30"/>
      <c r="K458" s="32" t="s">
        <v>717</v>
      </c>
      <c r="L458" s="33">
        <v>1700.12</v>
      </c>
      <c r="M458" s="20" t="s">
        <v>1444</v>
      </c>
    </row>
    <row r="459" spans="2:13" x14ac:dyDescent="0.3">
      <c r="B459" s="24"/>
      <c r="C459" s="35"/>
      <c r="E459" s="27"/>
      <c r="F459" s="28"/>
      <c r="H459" s="30"/>
      <c r="K459" s="32" t="s">
        <v>1140</v>
      </c>
      <c r="L459" s="33">
        <v>1593.45</v>
      </c>
      <c r="M459" s="20" t="s">
        <v>1426</v>
      </c>
    </row>
    <row r="460" spans="2:13" x14ac:dyDescent="0.3">
      <c r="B460" s="24"/>
      <c r="C460" s="35"/>
      <c r="E460" s="27"/>
      <c r="F460" s="28"/>
      <c r="H460" s="30"/>
      <c r="K460" s="32" t="s">
        <v>1060</v>
      </c>
      <c r="L460" s="33">
        <v>722.72</v>
      </c>
      <c r="M460" s="20" t="s">
        <v>1436</v>
      </c>
    </row>
    <row r="461" spans="2:13" x14ac:dyDescent="0.3">
      <c r="B461" s="24"/>
      <c r="C461" s="35"/>
      <c r="E461" s="27"/>
      <c r="F461" s="28"/>
      <c r="H461" s="30"/>
      <c r="K461" s="32" t="s">
        <v>1284</v>
      </c>
      <c r="L461" s="33">
        <v>1920.3</v>
      </c>
      <c r="M461" s="20" t="s">
        <v>1437</v>
      </c>
    </row>
    <row r="462" spans="2:13" x14ac:dyDescent="0.3">
      <c r="B462" s="24"/>
      <c r="C462" s="35"/>
      <c r="E462" s="27"/>
      <c r="F462" s="28"/>
      <c r="H462" s="30"/>
      <c r="K462" s="32" t="s">
        <v>1149</v>
      </c>
      <c r="L462" s="33">
        <v>401.44</v>
      </c>
      <c r="M462" s="20" t="s">
        <v>1436</v>
      </c>
    </row>
    <row r="463" spans="2:13" x14ac:dyDescent="0.3">
      <c r="B463" s="24"/>
      <c r="C463" s="35"/>
      <c r="E463" s="27"/>
      <c r="F463" s="28"/>
      <c r="H463" s="30"/>
      <c r="K463" s="32" t="s">
        <v>666</v>
      </c>
      <c r="L463" s="33">
        <v>328.71</v>
      </c>
      <c r="M463" s="20" t="s">
        <v>1436</v>
      </c>
    </row>
    <row r="464" spans="2:13" x14ac:dyDescent="0.3">
      <c r="B464" s="24"/>
      <c r="C464" s="35"/>
      <c r="E464" s="27"/>
      <c r="F464" s="28"/>
      <c r="H464" s="30"/>
      <c r="K464" s="32" t="s">
        <v>365</v>
      </c>
      <c r="L464" s="33">
        <v>206.8</v>
      </c>
      <c r="M464" s="20" t="s">
        <v>1420</v>
      </c>
    </row>
    <row r="465" spans="2:13" x14ac:dyDescent="0.3">
      <c r="B465" s="24"/>
      <c r="C465" s="35"/>
      <c r="E465" s="27"/>
      <c r="F465" s="28"/>
      <c r="H465" s="30"/>
      <c r="K465" s="32" t="s">
        <v>1323</v>
      </c>
      <c r="L465" s="33">
        <v>1909.55</v>
      </c>
      <c r="M465" s="20" t="s">
        <v>1445</v>
      </c>
    </row>
    <row r="466" spans="2:13" x14ac:dyDescent="0.3">
      <c r="B466" s="24"/>
      <c r="C466" s="35"/>
      <c r="E466" s="27"/>
      <c r="F466" s="28"/>
      <c r="H466" s="30"/>
      <c r="K466" s="32" t="s">
        <v>878</v>
      </c>
      <c r="L466" s="33">
        <v>852.57</v>
      </c>
      <c r="M466" s="20" t="s">
        <v>1440</v>
      </c>
    </row>
    <row r="467" spans="2:13" x14ac:dyDescent="0.3">
      <c r="B467" s="24"/>
      <c r="C467" s="35"/>
      <c r="E467" s="27"/>
      <c r="F467" s="28"/>
      <c r="H467" s="30"/>
      <c r="K467" s="32" t="s">
        <v>998</v>
      </c>
      <c r="L467" s="33">
        <v>1434.43</v>
      </c>
      <c r="M467" s="20" t="s">
        <v>1443</v>
      </c>
    </row>
    <row r="468" spans="2:13" x14ac:dyDescent="0.3">
      <c r="B468" s="24"/>
      <c r="C468" s="35"/>
      <c r="E468" s="27"/>
      <c r="F468" s="28"/>
      <c r="H468" s="30"/>
      <c r="K468" s="32" t="s">
        <v>296</v>
      </c>
      <c r="L468" s="33">
        <v>1145.01</v>
      </c>
      <c r="M468" s="20" t="s">
        <v>1460</v>
      </c>
    </row>
    <row r="469" spans="2:13" x14ac:dyDescent="0.3">
      <c r="B469" s="24"/>
      <c r="C469" s="35"/>
      <c r="D469" s="37"/>
      <c r="E469" s="27"/>
      <c r="F469" s="28"/>
      <c r="H469" s="30"/>
      <c r="K469" s="32" t="s">
        <v>1122</v>
      </c>
      <c r="L469" s="33">
        <v>132.52000000000001</v>
      </c>
      <c r="M469" s="20" t="s">
        <v>1435</v>
      </c>
    </row>
    <row r="470" spans="2:13" x14ac:dyDescent="0.3">
      <c r="B470" s="24"/>
      <c r="C470" s="35"/>
      <c r="E470" s="27"/>
      <c r="F470" s="28"/>
      <c r="H470" s="30"/>
      <c r="K470" s="32" t="s">
        <v>1271</v>
      </c>
      <c r="L470" s="33">
        <v>949.39</v>
      </c>
      <c r="M470" s="20" t="s">
        <v>1459</v>
      </c>
    </row>
    <row r="471" spans="2:13" x14ac:dyDescent="0.3">
      <c r="B471" s="24"/>
      <c r="C471" s="35"/>
      <c r="E471" s="27"/>
      <c r="F471" s="28"/>
      <c r="H471" s="30"/>
      <c r="K471" s="32" t="s">
        <v>1414</v>
      </c>
      <c r="L471" s="33">
        <v>820.8</v>
      </c>
      <c r="M471" s="20" t="s">
        <v>1422</v>
      </c>
    </row>
    <row r="472" spans="2:13" x14ac:dyDescent="0.3">
      <c r="B472" s="24"/>
      <c r="C472" s="35"/>
      <c r="D472" s="36"/>
      <c r="E472" s="27"/>
      <c r="F472" s="28"/>
      <c r="H472" s="30"/>
      <c r="K472" s="32" t="s">
        <v>1016</v>
      </c>
      <c r="L472" s="33">
        <v>1620.64</v>
      </c>
      <c r="M472" s="20" t="s">
        <v>1434</v>
      </c>
    </row>
    <row r="473" spans="2:13" x14ac:dyDescent="0.3">
      <c r="B473" s="24"/>
      <c r="C473" s="35"/>
      <c r="D473" s="36"/>
      <c r="E473" s="27"/>
      <c r="F473" s="28"/>
      <c r="H473" s="30"/>
      <c r="K473" s="32" t="s">
        <v>825</v>
      </c>
      <c r="L473" s="33">
        <v>1688.52</v>
      </c>
      <c r="M473" s="20" t="s">
        <v>1438</v>
      </c>
    </row>
    <row r="474" spans="2:13" x14ac:dyDescent="0.3">
      <c r="B474" s="24"/>
      <c r="C474" s="35"/>
      <c r="E474" s="27"/>
      <c r="F474" s="28"/>
      <c r="H474" s="30"/>
      <c r="K474" s="32" t="s">
        <v>319</v>
      </c>
      <c r="L474" s="33">
        <v>1051.42</v>
      </c>
      <c r="M474" s="20" t="s">
        <v>1457</v>
      </c>
    </row>
    <row r="475" spans="2:13" x14ac:dyDescent="0.3">
      <c r="B475" s="24"/>
      <c r="C475" s="35"/>
      <c r="E475" s="27"/>
      <c r="F475" s="28"/>
      <c r="H475" s="30"/>
      <c r="K475" s="32" t="s">
        <v>627</v>
      </c>
      <c r="L475" s="33">
        <v>1671.03</v>
      </c>
      <c r="M475" s="20" t="s">
        <v>1434</v>
      </c>
    </row>
    <row r="476" spans="2:13" x14ac:dyDescent="0.3">
      <c r="B476" s="24"/>
      <c r="C476" s="35"/>
      <c r="E476" s="27"/>
      <c r="F476" s="28"/>
      <c r="H476" s="30"/>
      <c r="K476" s="32" t="s">
        <v>1340</v>
      </c>
      <c r="L476" s="33">
        <v>239.06</v>
      </c>
      <c r="M476" s="20" t="s">
        <v>1438</v>
      </c>
    </row>
    <row r="477" spans="2:13" x14ac:dyDescent="0.3">
      <c r="B477" s="24"/>
      <c r="C477" s="35"/>
      <c r="E477" s="27"/>
      <c r="F477" s="28"/>
      <c r="H477" s="30"/>
      <c r="K477" s="32" t="s">
        <v>1127</v>
      </c>
      <c r="L477" s="33">
        <v>1057.51</v>
      </c>
      <c r="M477" s="20" t="s">
        <v>1461</v>
      </c>
    </row>
    <row r="478" spans="2:13" x14ac:dyDescent="0.3">
      <c r="B478" s="24"/>
      <c r="C478" s="35"/>
      <c r="E478" s="27"/>
      <c r="F478" s="28"/>
      <c r="H478" s="30"/>
      <c r="K478" s="32" t="s">
        <v>1402</v>
      </c>
      <c r="L478" s="33">
        <v>1121.96</v>
      </c>
      <c r="M478" s="20" t="s">
        <v>1461</v>
      </c>
    </row>
    <row r="479" spans="2:13" x14ac:dyDescent="0.3">
      <c r="B479" s="24"/>
      <c r="C479" s="35"/>
      <c r="E479" s="27"/>
      <c r="F479" s="28"/>
      <c r="H479" s="30"/>
      <c r="K479" s="32" t="s">
        <v>1260</v>
      </c>
      <c r="L479" s="33">
        <v>115.17</v>
      </c>
      <c r="M479" s="20" t="s">
        <v>1447</v>
      </c>
    </row>
    <row r="480" spans="2:13" x14ac:dyDescent="0.3">
      <c r="B480" s="24"/>
      <c r="C480" s="35"/>
      <c r="E480" s="27"/>
      <c r="F480" s="28"/>
      <c r="H480" s="30"/>
      <c r="K480" s="32" t="s">
        <v>1334</v>
      </c>
      <c r="L480" s="33">
        <v>563.6</v>
      </c>
      <c r="M480" s="20" t="s">
        <v>1423</v>
      </c>
    </row>
    <row r="481" spans="2:13" x14ac:dyDescent="0.3">
      <c r="B481" s="24"/>
      <c r="C481" s="35"/>
      <c r="E481" s="27"/>
      <c r="F481" s="28"/>
      <c r="H481" s="30"/>
      <c r="K481" s="32" t="s">
        <v>533</v>
      </c>
      <c r="L481" s="33">
        <v>916.59</v>
      </c>
      <c r="M481" s="20" t="s">
        <v>1429</v>
      </c>
    </row>
    <row r="482" spans="2:13" x14ac:dyDescent="0.3">
      <c r="B482" s="24"/>
      <c r="C482" s="35"/>
      <c r="E482" s="27"/>
      <c r="F482" s="28"/>
      <c r="H482" s="30"/>
      <c r="K482" s="32" t="s">
        <v>536</v>
      </c>
      <c r="L482" s="33">
        <v>1350.72</v>
      </c>
      <c r="M482" s="20" t="s">
        <v>1448</v>
      </c>
    </row>
    <row r="483" spans="2:13" x14ac:dyDescent="0.3">
      <c r="B483" s="24"/>
      <c r="C483" s="35"/>
      <c r="E483" s="27"/>
      <c r="F483" s="28"/>
      <c r="H483" s="30"/>
      <c r="K483" s="32" t="s">
        <v>1367</v>
      </c>
      <c r="L483" s="33">
        <v>220.71</v>
      </c>
      <c r="M483" s="20" t="s">
        <v>1443</v>
      </c>
    </row>
    <row r="484" spans="2:13" x14ac:dyDescent="0.3">
      <c r="B484" s="24"/>
      <c r="C484" s="35"/>
      <c r="E484" s="27"/>
      <c r="F484" s="28"/>
      <c r="H484" s="30"/>
      <c r="K484" s="32" t="s">
        <v>1185</v>
      </c>
      <c r="L484" s="33">
        <v>1461.77</v>
      </c>
      <c r="M484" s="20" t="s">
        <v>1460</v>
      </c>
    </row>
    <row r="485" spans="2:13" x14ac:dyDescent="0.3">
      <c r="B485" s="24"/>
      <c r="C485" s="35"/>
      <c r="E485" s="27"/>
      <c r="F485" s="28"/>
      <c r="H485" s="30"/>
      <c r="K485" s="32" t="s">
        <v>591</v>
      </c>
      <c r="L485" s="33">
        <v>226.38</v>
      </c>
      <c r="M485" s="20" t="s">
        <v>1441</v>
      </c>
    </row>
    <row r="486" spans="2:13" x14ac:dyDescent="0.3">
      <c r="B486" s="24"/>
      <c r="C486" s="35"/>
      <c r="E486" s="27"/>
      <c r="F486" s="28"/>
      <c r="H486" s="30"/>
      <c r="K486" s="32" t="s">
        <v>813</v>
      </c>
      <c r="L486" s="33">
        <v>717.45</v>
      </c>
      <c r="M486" s="20" t="s">
        <v>1426</v>
      </c>
    </row>
    <row r="487" spans="2:13" x14ac:dyDescent="0.3">
      <c r="B487" s="24"/>
      <c r="C487" s="35"/>
      <c r="E487" s="27"/>
      <c r="F487" s="28"/>
      <c r="H487" s="30"/>
      <c r="K487" s="32" t="s">
        <v>635</v>
      </c>
      <c r="L487" s="33">
        <v>704.14</v>
      </c>
      <c r="M487" s="20" t="s">
        <v>1417</v>
      </c>
    </row>
    <row r="488" spans="2:13" x14ac:dyDescent="0.3">
      <c r="B488" s="24"/>
      <c r="C488" s="35"/>
      <c r="E488" s="27"/>
      <c r="F488" s="28"/>
      <c r="H488" s="30"/>
      <c r="K488" s="32" t="s">
        <v>908</v>
      </c>
      <c r="L488" s="33">
        <v>1164.3599999999999</v>
      </c>
      <c r="M488" s="20" t="s">
        <v>1432</v>
      </c>
    </row>
    <row r="489" spans="2:13" x14ac:dyDescent="0.3">
      <c r="B489" s="24"/>
      <c r="C489" s="35"/>
      <c r="E489" s="27"/>
      <c r="F489" s="28"/>
      <c r="H489" s="30"/>
      <c r="K489" s="32" t="s">
        <v>1335</v>
      </c>
      <c r="L489" s="33">
        <v>795.83</v>
      </c>
      <c r="M489" s="20" t="s">
        <v>1423</v>
      </c>
    </row>
    <row r="490" spans="2:13" x14ac:dyDescent="0.3">
      <c r="B490" s="24"/>
      <c r="C490" s="35"/>
      <c r="E490" s="27"/>
      <c r="F490" s="28"/>
      <c r="H490" s="30"/>
      <c r="K490" s="32" t="s">
        <v>1119</v>
      </c>
      <c r="L490" s="33">
        <v>1790.96</v>
      </c>
      <c r="M490" s="20" t="s">
        <v>1426</v>
      </c>
    </row>
    <row r="491" spans="2:13" x14ac:dyDescent="0.3">
      <c r="B491" s="24"/>
      <c r="C491" s="35"/>
      <c r="E491" s="27"/>
      <c r="F491" s="28"/>
      <c r="H491" s="30"/>
      <c r="K491" s="32" t="s">
        <v>350</v>
      </c>
      <c r="L491" s="33">
        <v>970.53</v>
      </c>
      <c r="M491" s="20" t="s">
        <v>1422</v>
      </c>
    </row>
    <row r="492" spans="2:13" x14ac:dyDescent="0.3">
      <c r="B492" s="24"/>
      <c r="C492" s="35"/>
      <c r="E492" s="27"/>
      <c r="F492" s="28"/>
      <c r="H492" s="30"/>
      <c r="K492" s="32" t="s">
        <v>1401</v>
      </c>
      <c r="L492" s="33">
        <v>1399.07</v>
      </c>
      <c r="M492" s="20" t="s">
        <v>1440</v>
      </c>
    </row>
    <row r="493" spans="2:13" x14ac:dyDescent="0.3">
      <c r="B493" s="24"/>
      <c r="C493" s="35"/>
      <c r="E493" s="27"/>
      <c r="F493" s="28"/>
      <c r="H493" s="30"/>
      <c r="K493" s="32" t="s">
        <v>442</v>
      </c>
      <c r="L493" s="33">
        <v>1764.43</v>
      </c>
      <c r="M493" s="20" t="s">
        <v>1416</v>
      </c>
    </row>
    <row r="494" spans="2:13" x14ac:dyDescent="0.3">
      <c r="B494" s="24"/>
      <c r="C494" s="35"/>
      <c r="E494" s="27"/>
      <c r="F494" s="28"/>
      <c r="H494" s="30"/>
      <c r="K494" s="32" t="s">
        <v>884</v>
      </c>
      <c r="L494" s="33">
        <v>550.07000000000005</v>
      </c>
      <c r="M494" s="20" t="s">
        <v>1419</v>
      </c>
    </row>
    <row r="495" spans="2:13" x14ac:dyDescent="0.3">
      <c r="B495" s="24"/>
      <c r="C495" s="35"/>
      <c r="E495" s="27"/>
      <c r="F495" s="28"/>
      <c r="H495" s="30"/>
      <c r="K495" s="32" t="s">
        <v>980</v>
      </c>
      <c r="L495" s="33">
        <v>836.98</v>
      </c>
      <c r="M495" s="20" t="s">
        <v>1432</v>
      </c>
    </row>
    <row r="496" spans="2:13" x14ac:dyDescent="0.3">
      <c r="B496" s="24"/>
      <c r="C496" s="35"/>
      <c r="E496" s="27"/>
      <c r="F496" s="28"/>
      <c r="H496" s="30"/>
      <c r="K496" s="32" t="s">
        <v>758</v>
      </c>
      <c r="L496" s="33">
        <v>1102.53</v>
      </c>
      <c r="M496" s="20" t="s">
        <v>1421</v>
      </c>
    </row>
    <row r="497" spans="2:13" x14ac:dyDescent="0.3">
      <c r="B497" s="24"/>
      <c r="C497" s="35"/>
      <c r="E497" s="27"/>
      <c r="F497" s="28"/>
      <c r="H497" s="30"/>
      <c r="K497" s="32" t="s">
        <v>541</v>
      </c>
      <c r="L497" s="33">
        <v>86.17</v>
      </c>
      <c r="M497" s="20" t="s">
        <v>1420</v>
      </c>
    </row>
    <row r="498" spans="2:13" x14ac:dyDescent="0.3">
      <c r="B498" s="24"/>
      <c r="C498" s="35"/>
      <c r="E498" s="27"/>
      <c r="F498" s="28"/>
      <c r="H498" s="30"/>
      <c r="K498" s="32" t="s">
        <v>870</v>
      </c>
      <c r="L498" s="33">
        <v>1709.56</v>
      </c>
      <c r="M498" s="20" t="s">
        <v>1438</v>
      </c>
    </row>
    <row r="499" spans="2:13" x14ac:dyDescent="0.3">
      <c r="B499" s="24"/>
      <c r="C499" s="35"/>
      <c r="E499" s="27"/>
      <c r="F499" s="28"/>
      <c r="H499" s="30"/>
      <c r="K499" s="32" t="s">
        <v>823</v>
      </c>
      <c r="L499" s="33">
        <v>546.25</v>
      </c>
      <c r="M499" s="20" t="s">
        <v>1420</v>
      </c>
    </row>
    <row r="500" spans="2:13" x14ac:dyDescent="0.3">
      <c r="B500" s="24"/>
      <c r="C500" s="35"/>
      <c r="E500" s="27"/>
      <c r="F500" s="28"/>
      <c r="H500" s="30"/>
      <c r="K500" s="32" t="s">
        <v>1066</v>
      </c>
      <c r="L500" s="33">
        <v>899.07</v>
      </c>
      <c r="M500" s="20" t="s">
        <v>1416</v>
      </c>
    </row>
    <row r="501" spans="2:13" x14ac:dyDescent="0.3">
      <c r="B501" s="24"/>
      <c r="C501" s="35"/>
      <c r="E501" s="27"/>
      <c r="F501" s="28"/>
      <c r="H501" s="30"/>
      <c r="K501" s="32" t="s">
        <v>1179</v>
      </c>
      <c r="L501" s="33">
        <v>174.03</v>
      </c>
      <c r="M501" s="20" t="s">
        <v>1426</v>
      </c>
    </row>
    <row r="502" spans="2:13" x14ac:dyDescent="0.3">
      <c r="B502" s="24"/>
      <c r="C502" s="35"/>
      <c r="E502" s="27"/>
      <c r="F502" s="28"/>
      <c r="H502" s="30"/>
      <c r="K502" s="32" t="s">
        <v>1041</v>
      </c>
      <c r="L502" s="33">
        <v>1408.98</v>
      </c>
      <c r="M502" s="20" t="s">
        <v>1416</v>
      </c>
    </row>
    <row r="503" spans="2:13" x14ac:dyDescent="0.3">
      <c r="B503" s="24"/>
      <c r="C503" s="35"/>
      <c r="E503" s="27"/>
      <c r="F503" s="28"/>
      <c r="H503" s="30"/>
      <c r="K503" s="32" t="s">
        <v>702</v>
      </c>
      <c r="L503" s="33">
        <v>1257.6500000000001</v>
      </c>
      <c r="M503" s="20" t="s">
        <v>1428</v>
      </c>
    </row>
    <row r="504" spans="2:13" x14ac:dyDescent="0.3">
      <c r="B504" s="24"/>
      <c r="C504" s="35"/>
      <c r="E504" s="27"/>
      <c r="F504" s="28"/>
      <c r="H504" s="30"/>
      <c r="K504" s="32" t="s">
        <v>1231</v>
      </c>
      <c r="L504" s="33">
        <v>1688.16</v>
      </c>
      <c r="M504" s="20" t="s">
        <v>1438</v>
      </c>
    </row>
    <row r="505" spans="2:13" x14ac:dyDescent="0.3">
      <c r="B505" s="24"/>
      <c r="C505" s="35"/>
      <c r="E505" s="27"/>
      <c r="F505" s="28"/>
      <c r="H505" s="30"/>
      <c r="K505" s="32" t="s">
        <v>1035</v>
      </c>
      <c r="L505" s="33">
        <v>1424.2</v>
      </c>
      <c r="M505" s="20" t="s">
        <v>1421</v>
      </c>
    </row>
    <row r="506" spans="2:13" x14ac:dyDescent="0.3">
      <c r="B506" s="24"/>
      <c r="C506" s="35"/>
      <c r="E506" s="27"/>
      <c r="F506" s="28"/>
      <c r="H506" s="30"/>
      <c r="K506" s="32" t="s">
        <v>608</v>
      </c>
      <c r="L506" s="33">
        <v>1588.49</v>
      </c>
      <c r="M506" s="20" t="s">
        <v>1430</v>
      </c>
    </row>
    <row r="507" spans="2:13" x14ac:dyDescent="0.3">
      <c r="B507" s="24"/>
      <c r="C507" s="35"/>
      <c r="E507" s="27"/>
      <c r="F507" s="28"/>
      <c r="H507" s="30"/>
      <c r="K507" s="32" t="s">
        <v>897</v>
      </c>
      <c r="L507" s="33">
        <v>1699.96</v>
      </c>
      <c r="M507" s="20" t="s">
        <v>1436</v>
      </c>
    </row>
    <row r="508" spans="2:13" x14ac:dyDescent="0.3">
      <c r="B508" s="24"/>
      <c r="C508" s="35"/>
      <c r="E508" s="27"/>
      <c r="F508" s="28"/>
      <c r="H508" s="30"/>
      <c r="K508" s="32" t="s">
        <v>1162</v>
      </c>
      <c r="L508" s="33">
        <v>1487.29</v>
      </c>
      <c r="M508" s="20" t="s">
        <v>1454</v>
      </c>
    </row>
    <row r="509" spans="2:13" x14ac:dyDescent="0.3">
      <c r="B509" s="24"/>
      <c r="C509" s="35"/>
      <c r="E509" s="27"/>
      <c r="F509" s="28"/>
      <c r="H509" s="30"/>
      <c r="K509" s="32" t="s">
        <v>1370</v>
      </c>
      <c r="L509" s="33">
        <v>1672.44</v>
      </c>
      <c r="M509" s="20" t="s">
        <v>1447</v>
      </c>
    </row>
    <row r="510" spans="2:13" x14ac:dyDescent="0.3">
      <c r="B510" s="24"/>
      <c r="C510" s="35"/>
      <c r="E510" s="27"/>
      <c r="F510" s="28"/>
      <c r="H510" s="30"/>
      <c r="K510" s="32" t="s">
        <v>328</v>
      </c>
      <c r="L510" s="33">
        <v>1132.27</v>
      </c>
      <c r="M510" s="20" t="s">
        <v>1426</v>
      </c>
    </row>
    <row r="511" spans="2:13" x14ac:dyDescent="0.3">
      <c r="B511" s="24"/>
      <c r="C511" s="35"/>
      <c r="E511" s="27"/>
      <c r="F511" s="28"/>
      <c r="H511" s="30"/>
      <c r="K511" s="32" t="s">
        <v>483</v>
      </c>
      <c r="L511" s="33">
        <v>1904.38</v>
      </c>
      <c r="M511" s="20" t="s">
        <v>1459</v>
      </c>
    </row>
    <row r="512" spans="2:13" x14ac:dyDescent="0.3">
      <c r="B512" s="24"/>
      <c r="C512" s="35"/>
      <c r="E512" s="27"/>
      <c r="F512" s="28"/>
      <c r="H512" s="30"/>
      <c r="K512" s="32" t="s">
        <v>926</v>
      </c>
      <c r="L512" s="33">
        <v>1691.48</v>
      </c>
      <c r="M512" s="20" t="s">
        <v>1443</v>
      </c>
    </row>
    <row r="513" spans="2:13" x14ac:dyDescent="0.3">
      <c r="B513" s="24"/>
      <c r="C513" s="35"/>
      <c r="E513" s="27"/>
      <c r="F513" s="28"/>
      <c r="H513" s="30"/>
      <c r="K513" s="32" t="s">
        <v>1321</v>
      </c>
      <c r="L513" s="33">
        <v>541.15</v>
      </c>
      <c r="M513" s="20" t="s">
        <v>1437</v>
      </c>
    </row>
    <row r="514" spans="2:13" x14ac:dyDescent="0.3">
      <c r="B514" s="24"/>
      <c r="C514" s="35"/>
      <c r="E514" s="27"/>
      <c r="F514" s="28"/>
      <c r="H514" s="30"/>
      <c r="K514" s="32" t="s">
        <v>1324</v>
      </c>
      <c r="L514" s="33">
        <v>900.02</v>
      </c>
      <c r="M514" s="20" t="s">
        <v>1454</v>
      </c>
    </row>
    <row r="515" spans="2:13" x14ac:dyDescent="0.3">
      <c r="B515" s="24"/>
      <c r="C515" s="35"/>
      <c r="E515" s="27"/>
      <c r="F515" s="28"/>
      <c r="H515" s="30"/>
      <c r="K515" s="32" t="s">
        <v>511</v>
      </c>
      <c r="L515" s="33">
        <v>429.75</v>
      </c>
      <c r="M515" s="20" t="s">
        <v>1431</v>
      </c>
    </row>
    <row r="516" spans="2:13" x14ac:dyDescent="0.3">
      <c r="B516" s="24"/>
      <c r="C516" s="35"/>
      <c r="E516" s="27"/>
      <c r="F516" s="28"/>
      <c r="H516" s="30"/>
      <c r="K516" s="32" t="s">
        <v>495</v>
      </c>
      <c r="L516" s="33">
        <v>998.46</v>
      </c>
      <c r="M516" s="20" t="s">
        <v>1439</v>
      </c>
    </row>
    <row r="517" spans="2:13" x14ac:dyDescent="0.3">
      <c r="B517" s="24"/>
      <c r="C517" s="35"/>
      <c r="E517" s="27"/>
      <c r="F517" s="28"/>
      <c r="H517" s="30"/>
      <c r="K517" s="32" t="s">
        <v>944</v>
      </c>
      <c r="L517" s="33">
        <v>1020.99</v>
      </c>
      <c r="M517" s="20" t="s">
        <v>1437</v>
      </c>
    </row>
    <row r="518" spans="2:13" x14ac:dyDescent="0.3">
      <c r="B518" s="24"/>
      <c r="C518" s="35"/>
      <c r="E518" s="27"/>
      <c r="F518" s="28"/>
      <c r="H518" s="30"/>
      <c r="K518" s="32" t="s">
        <v>710</v>
      </c>
      <c r="L518" s="33">
        <v>1814.56</v>
      </c>
      <c r="M518" s="20" t="s">
        <v>1420</v>
      </c>
    </row>
    <row r="519" spans="2:13" x14ac:dyDescent="0.3">
      <c r="B519" s="24"/>
      <c r="C519" s="35"/>
      <c r="E519" s="27"/>
      <c r="F519" s="28"/>
      <c r="H519" s="30"/>
      <c r="K519" s="32" t="s">
        <v>1063</v>
      </c>
      <c r="L519" s="33">
        <v>832.24</v>
      </c>
      <c r="M519" s="20" t="s">
        <v>1440</v>
      </c>
    </row>
    <row r="520" spans="2:13" x14ac:dyDescent="0.3">
      <c r="B520" s="24"/>
      <c r="C520" s="35"/>
      <c r="E520" s="27"/>
      <c r="F520" s="28"/>
      <c r="H520" s="30"/>
      <c r="K520" s="32" t="s">
        <v>507</v>
      </c>
      <c r="L520" s="33">
        <v>339.41</v>
      </c>
      <c r="M520" s="20" t="s">
        <v>1419</v>
      </c>
    </row>
    <row r="521" spans="2:13" x14ac:dyDescent="0.3">
      <c r="B521" s="24"/>
      <c r="C521" s="35"/>
      <c r="E521" s="27"/>
      <c r="F521" s="28"/>
      <c r="H521" s="30"/>
      <c r="K521" s="32" t="s">
        <v>1191</v>
      </c>
      <c r="L521" s="33">
        <v>1470.78</v>
      </c>
      <c r="M521" s="20" t="s">
        <v>1454</v>
      </c>
    </row>
    <row r="522" spans="2:13" x14ac:dyDescent="0.3">
      <c r="B522" s="24"/>
      <c r="C522" s="35"/>
      <c r="E522" s="27"/>
      <c r="F522" s="28"/>
      <c r="H522" s="30"/>
      <c r="K522" s="32" t="s">
        <v>987</v>
      </c>
      <c r="L522" s="33">
        <v>257.3</v>
      </c>
      <c r="M522" s="20" t="s">
        <v>1436</v>
      </c>
    </row>
    <row r="523" spans="2:13" x14ac:dyDescent="0.3">
      <c r="B523" s="24"/>
      <c r="C523" s="35"/>
      <c r="E523" s="27"/>
      <c r="F523" s="28"/>
      <c r="H523" s="30"/>
      <c r="K523" s="32" t="s">
        <v>622</v>
      </c>
      <c r="L523" s="33">
        <v>310.79000000000002</v>
      </c>
      <c r="M523" s="20" t="s">
        <v>1420</v>
      </c>
    </row>
    <row r="524" spans="2:13" x14ac:dyDescent="0.3">
      <c r="B524" s="24"/>
      <c r="C524" s="35"/>
      <c r="E524" s="27"/>
      <c r="F524" s="28"/>
      <c r="H524" s="30"/>
      <c r="K524" s="32" t="s">
        <v>810</v>
      </c>
      <c r="L524" s="33">
        <v>1301.6300000000001</v>
      </c>
      <c r="M524" s="20" t="s">
        <v>1443</v>
      </c>
    </row>
    <row r="525" spans="2:13" x14ac:dyDescent="0.3">
      <c r="B525" s="24"/>
      <c r="C525" s="35"/>
      <c r="E525" s="27"/>
      <c r="F525" s="28"/>
      <c r="H525" s="30"/>
      <c r="K525" s="32" t="s">
        <v>984</v>
      </c>
      <c r="L525" s="33">
        <v>1457.52</v>
      </c>
      <c r="M525" s="20" t="s">
        <v>1456</v>
      </c>
    </row>
    <row r="526" spans="2:13" x14ac:dyDescent="0.3">
      <c r="B526" s="24"/>
      <c r="C526" s="35"/>
      <c r="E526" s="27"/>
      <c r="F526" s="28"/>
      <c r="H526" s="30"/>
      <c r="K526" s="32" t="s">
        <v>677</v>
      </c>
      <c r="L526" s="33">
        <v>951.08</v>
      </c>
      <c r="M526" s="20" t="s">
        <v>1416</v>
      </c>
    </row>
    <row r="527" spans="2:13" x14ac:dyDescent="0.3">
      <c r="B527" s="24"/>
      <c r="C527" s="35"/>
      <c r="E527" s="27"/>
      <c r="F527" s="28"/>
      <c r="H527" s="30"/>
      <c r="K527" s="32" t="s">
        <v>1008</v>
      </c>
      <c r="L527" s="33">
        <v>718.94</v>
      </c>
      <c r="M527" s="20" t="s">
        <v>1454</v>
      </c>
    </row>
    <row r="528" spans="2:13" x14ac:dyDescent="0.3">
      <c r="B528" s="24"/>
      <c r="C528" s="35"/>
      <c r="E528" s="27"/>
      <c r="F528" s="28"/>
      <c r="H528" s="30"/>
      <c r="K528" s="32" t="s">
        <v>1346</v>
      </c>
      <c r="L528" s="33">
        <v>895.6</v>
      </c>
      <c r="M528" s="20" t="s">
        <v>1465</v>
      </c>
    </row>
    <row r="529" spans="2:13" x14ac:dyDescent="0.3">
      <c r="B529" s="24"/>
      <c r="C529" s="35"/>
      <c r="E529" s="27"/>
      <c r="F529" s="28"/>
      <c r="H529" s="30"/>
      <c r="K529" s="32" t="s">
        <v>459</v>
      </c>
      <c r="L529" s="33">
        <v>975.95</v>
      </c>
      <c r="M529" s="20" t="s">
        <v>1447</v>
      </c>
    </row>
    <row r="530" spans="2:13" x14ac:dyDescent="0.3">
      <c r="B530" s="24"/>
      <c r="C530" s="35"/>
      <c r="E530" s="27"/>
      <c r="F530" s="28"/>
      <c r="H530" s="30"/>
      <c r="K530" s="32" t="s">
        <v>1223</v>
      </c>
      <c r="L530" s="33">
        <v>487.84</v>
      </c>
      <c r="M530" s="20" t="s">
        <v>1449</v>
      </c>
    </row>
    <row r="531" spans="2:13" x14ac:dyDescent="0.3">
      <c r="B531" s="24"/>
      <c r="C531" s="35"/>
      <c r="D531" s="37"/>
      <c r="E531" s="27"/>
      <c r="F531" s="28"/>
      <c r="H531" s="30"/>
      <c r="K531" s="32" t="s">
        <v>338</v>
      </c>
      <c r="L531" s="33">
        <v>1467.35</v>
      </c>
      <c r="M531" s="20" t="s">
        <v>1428</v>
      </c>
    </row>
    <row r="532" spans="2:13" x14ac:dyDescent="0.3">
      <c r="B532" s="24"/>
      <c r="C532" s="35"/>
      <c r="E532" s="27"/>
      <c r="F532" s="28"/>
      <c r="H532" s="30"/>
      <c r="K532" s="32" t="s">
        <v>318</v>
      </c>
      <c r="L532" s="33">
        <v>537.28</v>
      </c>
      <c r="M532" s="20" t="s">
        <v>1454</v>
      </c>
    </row>
    <row r="533" spans="2:13" x14ac:dyDescent="0.3">
      <c r="B533" s="24"/>
      <c r="C533" s="35"/>
      <c r="E533" s="27"/>
      <c r="F533" s="28"/>
      <c r="H533" s="30"/>
      <c r="K533" s="32" t="s">
        <v>1308</v>
      </c>
      <c r="L533" s="33">
        <v>747.64</v>
      </c>
      <c r="M533" s="20" t="s">
        <v>1445</v>
      </c>
    </row>
    <row r="534" spans="2:13" x14ac:dyDescent="0.3">
      <c r="B534" s="24"/>
      <c r="C534" s="35"/>
      <c r="E534" s="27"/>
      <c r="F534" s="28"/>
      <c r="H534" s="30"/>
      <c r="K534" s="32" t="s">
        <v>708</v>
      </c>
      <c r="L534" s="33">
        <v>827.06</v>
      </c>
      <c r="M534" s="20" t="s">
        <v>1422</v>
      </c>
    </row>
    <row r="535" spans="2:13" x14ac:dyDescent="0.3">
      <c r="B535" s="24"/>
      <c r="C535" s="35"/>
      <c r="D535" s="38"/>
      <c r="E535" s="27"/>
      <c r="F535" s="28"/>
      <c r="H535" s="30"/>
      <c r="K535" s="32" t="s">
        <v>589</v>
      </c>
      <c r="L535" s="33">
        <v>1119.77</v>
      </c>
      <c r="M535" s="20" t="s">
        <v>1464</v>
      </c>
    </row>
    <row r="536" spans="2:13" x14ac:dyDescent="0.3">
      <c r="B536" s="24"/>
      <c r="C536" s="35"/>
      <c r="E536" s="27"/>
      <c r="F536" s="28"/>
      <c r="H536" s="30"/>
      <c r="K536" s="32" t="s">
        <v>1000</v>
      </c>
      <c r="L536" s="33">
        <v>405.43</v>
      </c>
      <c r="M536" s="20" t="s">
        <v>1459</v>
      </c>
    </row>
    <row r="537" spans="2:13" x14ac:dyDescent="0.3">
      <c r="B537" s="24"/>
      <c r="C537" s="35"/>
      <c r="D537" s="38"/>
      <c r="E537" s="27"/>
      <c r="F537" s="28"/>
      <c r="H537" s="30"/>
      <c r="K537" s="32" t="s">
        <v>490</v>
      </c>
      <c r="L537" s="33">
        <v>1596.75</v>
      </c>
      <c r="M537" s="20" t="s">
        <v>1456</v>
      </c>
    </row>
    <row r="538" spans="2:13" x14ac:dyDescent="0.3">
      <c r="B538" s="24"/>
      <c r="C538" s="35"/>
      <c r="E538" s="27"/>
      <c r="F538" s="28"/>
      <c r="H538" s="30"/>
      <c r="K538" s="32" t="s">
        <v>1381</v>
      </c>
      <c r="L538" s="33">
        <v>1504.42</v>
      </c>
      <c r="M538" s="20" t="s">
        <v>1437</v>
      </c>
    </row>
    <row r="539" spans="2:13" x14ac:dyDescent="0.3">
      <c r="B539" s="24"/>
      <c r="C539" s="35"/>
      <c r="E539" s="27"/>
      <c r="F539" s="28"/>
      <c r="H539" s="30"/>
      <c r="K539" s="32" t="s">
        <v>485</v>
      </c>
      <c r="L539" s="33">
        <v>1910.65</v>
      </c>
      <c r="M539" s="20" t="s">
        <v>1426</v>
      </c>
    </row>
    <row r="540" spans="2:13" x14ac:dyDescent="0.3">
      <c r="B540" s="24"/>
      <c r="C540" s="35"/>
      <c r="E540" s="27"/>
      <c r="F540" s="28"/>
      <c r="H540" s="30"/>
      <c r="K540" s="32" t="s">
        <v>1029</v>
      </c>
      <c r="L540" s="33">
        <v>1773.75</v>
      </c>
      <c r="M540" s="20" t="s">
        <v>1441</v>
      </c>
    </row>
    <row r="541" spans="2:13" x14ac:dyDescent="0.3">
      <c r="B541" s="24"/>
      <c r="C541" s="35"/>
      <c r="E541" s="27"/>
      <c r="F541" s="28"/>
      <c r="H541" s="30"/>
      <c r="K541" s="32" t="s">
        <v>1145</v>
      </c>
      <c r="L541" s="33">
        <v>621.51</v>
      </c>
      <c r="M541" s="20" t="s">
        <v>1443</v>
      </c>
    </row>
    <row r="542" spans="2:13" x14ac:dyDescent="0.3">
      <c r="B542" s="24"/>
      <c r="C542" s="35"/>
      <c r="E542" s="27"/>
      <c r="F542" s="28"/>
      <c r="H542" s="30"/>
      <c r="K542" s="32" t="s">
        <v>1337</v>
      </c>
      <c r="L542" s="33">
        <v>1030.32</v>
      </c>
      <c r="M542" s="20" t="s">
        <v>1454</v>
      </c>
    </row>
    <row r="543" spans="2:13" x14ac:dyDescent="0.3">
      <c r="B543" s="24"/>
      <c r="C543" s="35"/>
      <c r="E543" s="27"/>
      <c r="F543" s="28"/>
      <c r="H543" s="30"/>
      <c r="K543" s="32" t="s">
        <v>542</v>
      </c>
      <c r="L543" s="33">
        <v>656.45</v>
      </c>
      <c r="M543" s="20" t="s">
        <v>1429</v>
      </c>
    </row>
    <row r="544" spans="2:13" x14ac:dyDescent="0.3">
      <c r="B544" s="24"/>
      <c r="C544" s="35"/>
      <c r="E544" s="27"/>
      <c r="F544" s="28"/>
      <c r="H544" s="30"/>
      <c r="K544" s="32" t="s">
        <v>886</v>
      </c>
      <c r="L544" s="33">
        <v>1535.48</v>
      </c>
      <c r="M544" s="20" t="s">
        <v>1442</v>
      </c>
    </row>
    <row r="545" spans="2:13" x14ac:dyDescent="0.3">
      <c r="B545" s="24"/>
      <c r="C545" s="35"/>
      <c r="E545" s="27"/>
      <c r="F545" s="28"/>
      <c r="H545" s="30"/>
      <c r="K545" s="32" t="s">
        <v>1326</v>
      </c>
      <c r="L545" s="33">
        <v>1225.45</v>
      </c>
      <c r="M545" s="20" t="s">
        <v>1451</v>
      </c>
    </row>
    <row r="546" spans="2:13" x14ac:dyDescent="0.3">
      <c r="B546" s="24"/>
      <c r="C546" s="35"/>
      <c r="E546" s="27"/>
      <c r="F546" s="28"/>
      <c r="H546" s="30"/>
      <c r="K546" s="32" t="s">
        <v>1091</v>
      </c>
      <c r="L546" s="33">
        <v>1772.69</v>
      </c>
      <c r="M546" s="20" t="s">
        <v>1434</v>
      </c>
    </row>
    <row r="547" spans="2:13" x14ac:dyDescent="0.3">
      <c r="B547" s="24"/>
      <c r="C547" s="35"/>
      <c r="E547" s="27"/>
      <c r="F547" s="28"/>
      <c r="H547" s="30"/>
      <c r="K547" s="32" t="s">
        <v>394</v>
      </c>
      <c r="L547" s="33">
        <v>1335.94</v>
      </c>
      <c r="M547" s="20" t="s">
        <v>1457</v>
      </c>
    </row>
    <row r="548" spans="2:13" x14ac:dyDescent="0.3">
      <c r="B548" s="24"/>
      <c r="C548" s="35"/>
      <c r="E548" s="27"/>
      <c r="F548" s="28"/>
      <c r="H548" s="30"/>
      <c r="K548" s="32" t="s">
        <v>764</v>
      </c>
      <c r="L548" s="33">
        <v>1817.6</v>
      </c>
      <c r="M548" s="20" t="s">
        <v>1448</v>
      </c>
    </row>
    <row r="549" spans="2:13" x14ac:dyDescent="0.3">
      <c r="B549" s="24"/>
      <c r="C549" s="35"/>
      <c r="E549" s="27"/>
      <c r="F549" s="28"/>
      <c r="H549" s="30"/>
      <c r="K549" s="32" t="s">
        <v>713</v>
      </c>
      <c r="L549" s="33">
        <v>880.54</v>
      </c>
      <c r="M549" s="20" t="s">
        <v>1418</v>
      </c>
    </row>
    <row r="550" spans="2:13" x14ac:dyDescent="0.3">
      <c r="B550" s="24"/>
      <c r="C550" s="35"/>
      <c r="E550" s="27"/>
      <c r="F550" s="28"/>
      <c r="H550" s="30"/>
      <c r="K550" s="32" t="s">
        <v>1064</v>
      </c>
      <c r="L550" s="33">
        <v>286.77</v>
      </c>
      <c r="M550" s="20" t="s">
        <v>1453</v>
      </c>
    </row>
    <row r="551" spans="2:13" x14ac:dyDescent="0.3">
      <c r="B551" s="24"/>
      <c r="C551" s="35"/>
      <c r="E551" s="27"/>
      <c r="F551" s="28"/>
      <c r="H551" s="30"/>
      <c r="K551" s="32" t="s">
        <v>892</v>
      </c>
      <c r="L551" s="33">
        <v>1489.72</v>
      </c>
      <c r="M551" s="20" t="s">
        <v>1428</v>
      </c>
    </row>
    <row r="552" spans="2:13" x14ac:dyDescent="0.3">
      <c r="B552" s="24"/>
      <c r="C552" s="35"/>
      <c r="E552" s="27"/>
      <c r="F552" s="28"/>
      <c r="H552" s="30"/>
      <c r="K552" s="32" t="s">
        <v>1079</v>
      </c>
      <c r="L552" s="33">
        <v>467.6</v>
      </c>
      <c r="M552" s="20" t="s">
        <v>1431</v>
      </c>
    </row>
    <row r="553" spans="2:13" x14ac:dyDescent="0.3">
      <c r="B553" s="24"/>
      <c r="C553" s="35"/>
      <c r="E553" s="27"/>
      <c r="F553" s="28"/>
      <c r="H553" s="30"/>
      <c r="K553" s="32" t="s">
        <v>301</v>
      </c>
      <c r="L553" s="33">
        <v>1134.0899999999999</v>
      </c>
      <c r="M553" s="20" t="s">
        <v>1439</v>
      </c>
    </row>
    <row r="554" spans="2:13" x14ac:dyDescent="0.3">
      <c r="B554" s="24"/>
      <c r="C554" s="35"/>
      <c r="E554" s="27"/>
      <c r="F554" s="28"/>
      <c r="H554" s="30"/>
      <c r="K554" s="32" t="s">
        <v>626</v>
      </c>
      <c r="L554" s="33">
        <v>1236.5899999999999</v>
      </c>
      <c r="M554" s="20" t="s">
        <v>1420</v>
      </c>
    </row>
    <row r="555" spans="2:13" x14ac:dyDescent="0.3">
      <c r="B555" s="24"/>
      <c r="C555" s="35"/>
      <c r="E555" s="27"/>
      <c r="F555" s="28"/>
      <c r="H555" s="30"/>
      <c r="K555" s="32" t="s">
        <v>501</v>
      </c>
      <c r="L555" s="33">
        <v>999.47</v>
      </c>
      <c r="M555" s="20" t="s">
        <v>1460</v>
      </c>
    </row>
    <row r="556" spans="2:13" x14ac:dyDescent="0.3">
      <c r="B556" s="24"/>
      <c r="C556" s="35"/>
      <c r="E556" s="27"/>
      <c r="F556" s="28"/>
      <c r="H556" s="30"/>
      <c r="K556" s="32" t="s">
        <v>724</v>
      </c>
      <c r="L556" s="33">
        <v>1703.12</v>
      </c>
      <c r="M556" s="20" t="s">
        <v>1461</v>
      </c>
    </row>
    <row r="557" spans="2:13" x14ac:dyDescent="0.3">
      <c r="B557" s="24"/>
      <c r="C557" s="35"/>
      <c r="E557" s="27"/>
      <c r="F557" s="28"/>
      <c r="H557" s="30"/>
      <c r="K557" s="32" t="s">
        <v>596</v>
      </c>
      <c r="L557" s="33">
        <v>944.07</v>
      </c>
      <c r="M557" s="20" t="s">
        <v>1447</v>
      </c>
    </row>
    <row r="558" spans="2:13" x14ac:dyDescent="0.3">
      <c r="B558" s="24"/>
      <c r="C558" s="35"/>
      <c r="E558" s="27"/>
      <c r="F558" s="28"/>
      <c r="H558" s="30"/>
      <c r="K558" s="32" t="s">
        <v>544</v>
      </c>
      <c r="L558" s="33">
        <v>867.68</v>
      </c>
      <c r="M558" s="20" t="s">
        <v>1427</v>
      </c>
    </row>
    <row r="559" spans="2:13" x14ac:dyDescent="0.3">
      <c r="B559" s="24"/>
      <c r="C559" s="35"/>
      <c r="E559" s="27"/>
      <c r="F559" s="28"/>
      <c r="H559" s="30"/>
      <c r="K559" s="32" t="s">
        <v>562</v>
      </c>
      <c r="L559" s="33">
        <v>1371.22</v>
      </c>
      <c r="M559" s="20" t="s">
        <v>1437</v>
      </c>
    </row>
    <row r="560" spans="2:13" x14ac:dyDescent="0.3">
      <c r="B560" s="24"/>
      <c r="C560" s="35"/>
      <c r="E560" s="27"/>
      <c r="F560" s="28"/>
      <c r="H560" s="30"/>
      <c r="K560" s="32" t="s">
        <v>1309</v>
      </c>
      <c r="L560" s="33">
        <v>1294.21</v>
      </c>
      <c r="M560" s="20" t="s">
        <v>1445</v>
      </c>
    </row>
    <row r="561" spans="2:13" x14ac:dyDescent="0.3">
      <c r="B561" s="24"/>
      <c r="C561" s="35"/>
      <c r="E561" s="27"/>
      <c r="F561" s="28"/>
      <c r="H561" s="30"/>
      <c r="K561" s="32" t="s">
        <v>755</v>
      </c>
      <c r="L561" s="33">
        <v>700.07</v>
      </c>
      <c r="M561" s="20" t="s">
        <v>1433</v>
      </c>
    </row>
    <row r="562" spans="2:13" x14ac:dyDescent="0.3">
      <c r="B562" s="24"/>
      <c r="C562" s="35"/>
      <c r="E562" s="27"/>
      <c r="F562" s="28"/>
      <c r="H562" s="30"/>
      <c r="K562" s="32" t="s">
        <v>499</v>
      </c>
      <c r="L562" s="33">
        <v>255.52</v>
      </c>
      <c r="M562" s="20" t="s">
        <v>1451</v>
      </c>
    </row>
    <row r="563" spans="2:13" x14ac:dyDescent="0.3">
      <c r="B563" s="24"/>
      <c r="C563" s="35"/>
      <c r="E563" s="27"/>
      <c r="F563" s="28"/>
      <c r="H563" s="30"/>
      <c r="K563" s="32" t="s">
        <v>1224</v>
      </c>
      <c r="L563" s="33">
        <v>109.06</v>
      </c>
      <c r="M563" s="20" t="s">
        <v>1446</v>
      </c>
    </row>
    <row r="564" spans="2:13" x14ac:dyDescent="0.3">
      <c r="B564" s="24"/>
      <c r="C564" s="35"/>
      <c r="D564" s="38"/>
      <c r="E564" s="27"/>
      <c r="F564" s="28"/>
      <c r="H564" s="30"/>
      <c r="K564" s="32" t="s">
        <v>985</v>
      </c>
      <c r="L564" s="33">
        <v>826.91</v>
      </c>
      <c r="M564" s="20" t="s">
        <v>1457</v>
      </c>
    </row>
    <row r="565" spans="2:13" x14ac:dyDescent="0.3">
      <c r="B565" s="24"/>
      <c r="C565" s="35"/>
      <c r="D565" s="38"/>
      <c r="E565" s="27"/>
      <c r="F565" s="28"/>
      <c r="H565" s="30"/>
      <c r="K565" s="32" t="s">
        <v>512</v>
      </c>
      <c r="L565" s="33">
        <v>212.18</v>
      </c>
      <c r="M565" s="20" t="s">
        <v>1432</v>
      </c>
    </row>
    <row r="566" spans="2:13" x14ac:dyDescent="0.3">
      <c r="B566" s="24"/>
      <c r="C566" s="35"/>
      <c r="E566" s="27"/>
      <c r="F566" s="28"/>
      <c r="H566" s="30"/>
      <c r="K566" s="32" t="s">
        <v>606</v>
      </c>
      <c r="L566" s="33">
        <v>1359.69</v>
      </c>
      <c r="M566" s="20" t="s">
        <v>1425</v>
      </c>
    </row>
    <row r="567" spans="2:13" x14ac:dyDescent="0.3">
      <c r="B567" s="24"/>
      <c r="C567" s="35"/>
      <c r="E567" s="27"/>
      <c r="F567" s="28"/>
      <c r="H567" s="30"/>
      <c r="K567" s="32" t="s">
        <v>1293</v>
      </c>
      <c r="L567" s="33">
        <v>288.3</v>
      </c>
      <c r="M567" s="20" t="s">
        <v>1418</v>
      </c>
    </row>
    <row r="568" spans="2:13" x14ac:dyDescent="0.3">
      <c r="B568" s="24"/>
      <c r="C568" s="35"/>
      <c r="E568" s="27"/>
      <c r="F568" s="28"/>
      <c r="H568" s="30"/>
      <c r="K568" s="32" t="s">
        <v>1148</v>
      </c>
      <c r="L568" s="33">
        <v>1245.47</v>
      </c>
      <c r="M568" s="20" t="s">
        <v>1442</v>
      </c>
    </row>
    <row r="569" spans="2:13" x14ac:dyDescent="0.3">
      <c r="B569" s="24"/>
      <c r="C569" s="35"/>
      <c r="E569" s="27"/>
      <c r="F569" s="28"/>
      <c r="H569" s="30"/>
      <c r="K569" s="32" t="s">
        <v>1083</v>
      </c>
      <c r="L569" s="33">
        <v>1638.47</v>
      </c>
      <c r="M569" s="20" t="s">
        <v>1458</v>
      </c>
    </row>
    <row r="570" spans="2:13" x14ac:dyDescent="0.3">
      <c r="B570" s="24"/>
      <c r="C570" s="35"/>
      <c r="E570" s="27"/>
      <c r="F570" s="28"/>
      <c r="H570" s="30"/>
      <c r="K570" s="32" t="s">
        <v>914</v>
      </c>
      <c r="L570" s="33">
        <v>1783.27</v>
      </c>
      <c r="M570" s="20" t="s">
        <v>1419</v>
      </c>
    </row>
    <row r="571" spans="2:13" x14ac:dyDescent="0.3">
      <c r="B571" s="24"/>
      <c r="C571" s="35"/>
      <c r="E571" s="27"/>
      <c r="F571" s="28"/>
      <c r="H571" s="30"/>
      <c r="K571" s="32" t="s">
        <v>882</v>
      </c>
      <c r="L571" s="33">
        <v>675.43</v>
      </c>
      <c r="M571" s="20" t="s">
        <v>1432</v>
      </c>
    </row>
    <row r="572" spans="2:13" x14ac:dyDescent="0.3">
      <c r="B572" s="24"/>
      <c r="C572" s="35"/>
      <c r="E572" s="27"/>
      <c r="F572" s="28"/>
      <c r="H572" s="30"/>
      <c r="K572" s="32" t="s">
        <v>1070</v>
      </c>
      <c r="L572" s="33">
        <v>1582.79</v>
      </c>
      <c r="M572" s="20" t="s">
        <v>1456</v>
      </c>
    </row>
    <row r="573" spans="2:13" x14ac:dyDescent="0.3">
      <c r="B573" s="24"/>
      <c r="C573" s="35"/>
      <c r="E573" s="27"/>
      <c r="F573" s="28"/>
      <c r="H573" s="30"/>
      <c r="K573" s="32" t="s">
        <v>316</v>
      </c>
      <c r="L573" s="33">
        <v>792.9</v>
      </c>
      <c r="M573" s="20" t="s">
        <v>1449</v>
      </c>
    </row>
    <row r="574" spans="2:13" x14ac:dyDescent="0.3">
      <c r="B574" s="24"/>
      <c r="C574" s="35"/>
      <c r="E574" s="27"/>
      <c r="F574" s="28"/>
      <c r="H574" s="30"/>
      <c r="K574" s="32" t="s">
        <v>295</v>
      </c>
      <c r="L574" s="33">
        <v>1485.8</v>
      </c>
      <c r="M574" s="20" t="s">
        <v>1464</v>
      </c>
    </row>
    <row r="575" spans="2:13" x14ac:dyDescent="0.3">
      <c r="B575" s="24"/>
      <c r="C575" s="35"/>
      <c r="E575" s="27"/>
      <c r="F575" s="28"/>
      <c r="H575" s="30"/>
      <c r="K575" s="32" t="s">
        <v>936</v>
      </c>
      <c r="L575" s="33">
        <v>1505.87</v>
      </c>
      <c r="M575" s="20" t="s">
        <v>1461</v>
      </c>
    </row>
    <row r="576" spans="2:13" x14ac:dyDescent="0.3">
      <c r="B576" s="24"/>
      <c r="C576" s="35"/>
      <c r="E576" s="27"/>
      <c r="F576" s="28"/>
      <c r="H576" s="30"/>
      <c r="K576" s="32" t="s">
        <v>547</v>
      </c>
      <c r="L576" s="33">
        <v>864.81</v>
      </c>
      <c r="M576" s="20" t="s">
        <v>1450</v>
      </c>
    </row>
    <row r="577" spans="2:13" x14ac:dyDescent="0.3">
      <c r="B577" s="24"/>
      <c r="C577" s="35"/>
      <c r="E577" s="27"/>
      <c r="F577" s="28"/>
      <c r="H577" s="30"/>
      <c r="K577" s="32" t="s">
        <v>642</v>
      </c>
      <c r="L577" s="33">
        <v>1591.93</v>
      </c>
      <c r="M577" s="20" t="s">
        <v>1420</v>
      </c>
    </row>
    <row r="578" spans="2:13" x14ac:dyDescent="0.3">
      <c r="B578" s="24"/>
      <c r="C578" s="35"/>
      <c r="E578" s="27"/>
      <c r="F578" s="28"/>
      <c r="H578" s="30"/>
      <c r="K578" s="32" t="s">
        <v>496</v>
      </c>
      <c r="L578" s="33">
        <v>346.53</v>
      </c>
      <c r="M578" s="20" t="s">
        <v>1429</v>
      </c>
    </row>
    <row r="579" spans="2:13" x14ac:dyDescent="0.3">
      <c r="B579" s="24"/>
      <c r="C579" s="35"/>
      <c r="E579" s="27"/>
      <c r="F579" s="28"/>
      <c r="H579" s="30"/>
      <c r="K579" s="32" t="s">
        <v>838</v>
      </c>
      <c r="L579" s="33">
        <v>1750.44</v>
      </c>
      <c r="M579" s="20" t="s">
        <v>1464</v>
      </c>
    </row>
    <row r="580" spans="2:13" x14ac:dyDescent="0.3">
      <c r="B580" s="24"/>
      <c r="C580" s="35"/>
      <c r="E580" s="27"/>
      <c r="F580" s="28"/>
      <c r="H580" s="30"/>
      <c r="K580" s="32" t="s">
        <v>864</v>
      </c>
      <c r="L580" s="33">
        <v>1639.01</v>
      </c>
      <c r="M580" s="20" t="s">
        <v>1459</v>
      </c>
    </row>
    <row r="581" spans="2:13" x14ac:dyDescent="0.3">
      <c r="B581" s="24"/>
      <c r="C581" s="35"/>
      <c r="E581" s="27"/>
      <c r="F581" s="28"/>
      <c r="H581" s="30"/>
      <c r="K581" s="32" t="s">
        <v>1234</v>
      </c>
      <c r="L581" s="33">
        <v>731.98</v>
      </c>
      <c r="M581" s="20" t="s">
        <v>1452</v>
      </c>
    </row>
    <row r="582" spans="2:13" x14ac:dyDescent="0.3">
      <c r="B582" s="24"/>
      <c r="C582" s="35"/>
      <c r="E582" s="27"/>
      <c r="F582" s="28"/>
      <c r="H582" s="30"/>
      <c r="K582" s="32" t="s">
        <v>952</v>
      </c>
      <c r="L582" s="33">
        <v>463.17</v>
      </c>
      <c r="M582" s="20" t="s">
        <v>1416</v>
      </c>
    </row>
    <row r="583" spans="2:13" x14ac:dyDescent="0.3">
      <c r="B583" s="24"/>
      <c r="C583" s="35"/>
      <c r="E583" s="27"/>
      <c r="F583" s="28"/>
      <c r="H583" s="30"/>
      <c r="K583" s="32" t="s">
        <v>1405</v>
      </c>
      <c r="L583" s="33">
        <v>1521.94</v>
      </c>
      <c r="M583" s="20" t="s">
        <v>1437</v>
      </c>
    </row>
    <row r="584" spans="2:13" x14ac:dyDescent="0.3">
      <c r="B584" s="24"/>
      <c r="C584" s="35"/>
      <c r="E584" s="27"/>
      <c r="F584" s="28"/>
      <c r="H584" s="30"/>
      <c r="K584" s="32" t="s">
        <v>1047</v>
      </c>
      <c r="L584" s="33">
        <v>1160.7</v>
      </c>
      <c r="M584" s="20" t="s">
        <v>1433</v>
      </c>
    </row>
    <row r="585" spans="2:13" x14ac:dyDescent="0.3">
      <c r="B585" s="24"/>
      <c r="C585" s="35"/>
      <c r="E585" s="27"/>
      <c r="F585" s="28"/>
      <c r="H585" s="30"/>
      <c r="K585" s="32" t="s">
        <v>1207</v>
      </c>
      <c r="L585" s="33">
        <v>1867.52</v>
      </c>
      <c r="M585" s="20" t="s">
        <v>1454</v>
      </c>
    </row>
    <row r="586" spans="2:13" x14ac:dyDescent="0.3">
      <c r="B586" s="24"/>
      <c r="C586" s="35"/>
      <c r="E586" s="27"/>
      <c r="F586" s="28"/>
      <c r="H586" s="30"/>
      <c r="K586" s="32" t="s">
        <v>327</v>
      </c>
      <c r="L586" s="33">
        <v>1108.24</v>
      </c>
      <c r="M586" s="20" t="s">
        <v>1439</v>
      </c>
    </row>
    <row r="587" spans="2:13" x14ac:dyDescent="0.3">
      <c r="B587" s="24"/>
      <c r="C587" s="35"/>
      <c r="E587" s="27"/>
      <c r="F587" s="28"/>
      <c r="H587" s="30"/>
      <c r="K587" s="32" t="s">
        <v>719</v>
      </c>
      <c r="L587" s="33">
        <v>100.27</v>
      </c>
      <c r="M587" s="20" t="s">
        <v>1447</v>
      </c>
    </row>
    <row r="588" spans="2:13" x14ac:dyDescent="0.3">
      <c r="B588" s="24"/>
      <c r="C588" s="35"/>
      <c r="E588" s="27"/>
      <c r="F588" s="28"/>
      <c r="H588" s="30"/>
      <c r="K588" s="32" t="s">
        <v>900</v>
      </c>
      <c r="L588" s="33">
        <v>520.23</v>
      </c>
      <c r="M588" s="20" t="s">
        <v>1430</v>
      </c>
    </row>
    <row r="589" spans="2:13" x14ac:dyDescent="0.3">
      <c r="B589" s="24"/>
      <c r="C589" s="35"/>
      <c r="E589" s="27"/>
      <c r="F589" s="28"/>
      <c r="H589" s="30"/>
      <c r="K589" s="32" t="s">
        <v>1251</v>
      </c>
      <c r="L589" s="33">
        <v>270.27</v>
      </c>
      <c r="M589" s="20" t="s">
        <v>1441</v>
      </c>
    </row>
    <row r="590" spans="2:13" x14ac:dyDescent="0.3">
      <c r="B590" s="24"/>
      <c r="C590" s="35"/>
      <c r="E590" s="27"/>
      <c r="F590" s="28"/>
      <c r="H590" s="30"/>
      <c r="K590" s="32" t="s">
        <v>1058</v>
      </c>
      <c r="L590" s="33">
        <v>1664.2</v>
      </c>
      <c r="M590" s="20" t="s">
        <v>1429</v>
      </c>
    </row>
    <row r="591" spans="2:13" x14ac:dyDescent="0.3">
      <c r="B591" s="24"/>
      <c r="C591" s="35"/>
      <c r="E591" s="27"/>
      <c r="F591" s="28"/>
      <c r="H591" s="30"/>
      <c r="K591" s="32" t="s">
        <v>1297</v>
      </c>
      <c r="L591" s="33">
        <v>1613.62</v>
      </c>
      <c r="M591" s="20" t="s">
        <v>1451</v>
      </c>
    </row>
    <row r="592" spans="2:13" x14ac:dyDescent="0.3">
      <c r="B592" s="24"/>
      <c r="C592" s="35"/>
      <c r="E592" s="27"/>
      <c r="F592" s="28"/>
      <c r="H592" s="30"/>
      <c r="K592" s="32" t="s">
        <v>1301</v>
      </c>
      <c r="L592" s="33">
        <v>1185.33</v>
      </c>
      <c r="M592" s="20" t="s">
        <v>1437</v>
      </c>
    </row>
    <row r="593" spans="2:13" x14ac:dyDescent="0.3">
      <c r="B593" s="24"/>
      <c r="C593" s="35"/>
      <c r="E593" s="27"/>
      <c r="F593" s="28"/>
      <c r="H593" s="30"/>
      <c r="K593" s="32" t="s">
        <v>1332</v>
      </c>
      <c r="L593" s="33">
        <v>986.35</v>
      </c>
      <c r="M593" s="20" t="s">
        <v>1446</v>
      </c>
    </row>
    <row r="594" spans="2:13" x14ac:dyDescent="0.3">
      <c r="B594" s="24"/>
      <c r="C594" s="35"/>
      <c r="E594" s="27"/>
      <c r="F594" s="28"/>
      <c r="H594" s="30"/>
      <c r="K594" s="32" t="s">
        <v>1208</v>
      </c>
      <c r="L594" s="33">
        <v>1655.33</v>
      </c>
      <c r="M594" s="20" t="s">
        <v>1419</v>
      </c>
    </row>
    <row r="595" spans="2:13" x14ac:dyDescent="0.3">
      <c r="B595" s="24"/>
      <c r="C595" s="35"/>
      <c r="E595" s="27"/>
      <c r="F595" s="28"/>
      <c r="H595" s="30"/>
      <c r="K595" s="32" t="s">
        <v>824</v>
      </c>
      <c r="L595" s="33">
        <v>575.30999999999995</v>
      </c>
      <c r="M595" s="20" t="s">
        <v>1450</v>
      </c>
    </row>
    <row r="596" spans="2:13" x14ac:dyDescent="0.3">
      <c r="B596" s="24"/>
      <c r="C596" s="35"/>
      <c r="E596" s="27"/>
      <c r="F596" s="28"/>
      <c r="H596" s="30"/>
      <c r="K596" s="32" t="s">
        <v>859</v>
      </c>
      <c r="L596" s="33">
        <v>361.5</v>
      </c>
      <c r="M596" s="20" t="s">
        <v>1420</v>
      </c>
    </row>
    <row r="597" spans="2:13" x14ac:dyDescent="0.3">
      <c r="B597" s="24"/>
      <c r="C597" s="35"/>
      <c r="E597" s="27"/>
      <c r="F597" s="28"/>
      <c r="H597" s="30"/>
      <c r="K597" s="32" t="s">
        <v>919</v>
      </c>
      <c r="L597" s="33">
        <v>291.85000000000002</v>
      </c>
      <c r="M597" s="20" t="s">
        <v>1420</v>
      </c>
    </row>
    <row r="598" spans="2:13" x14ac:dyDescent="0.3">
      <c r="B598" s="24"/>
      <c r="C598" s="35"/>
      <c r="E598" s="27"/>
      <c r="F598" s="28"/>
      <c r="H598" s="30"/>
      <c r="K598" s="32" t="s">
        <v>976</v>
      </c>
      <c r="L598" s="33">
        <v>246.71</v>
      </c>
      <c r="M598" s="20" t="s">
        <v>1460</v>
      </c>
    </row>
    <row r="599" spans="2:13" x14ac:dyDescent="0.3">
      <c r="B599" s="24"/>
      <c r="C599" s="35"/>
      <c r="E599" s="27"/>
      <c r="F599" s="28"/>
      <c r="H599" s="30"/>
      <c r="K599" s="32" t="s">
        <v>435</v>
      </c>
      <c r="L599" s="33">
        <v>184.37</v>
      </c>
      <c r="M599" s="20" t="s">
        <v>1444</v>
      </c>
    </row>
    <row r="600" spans="2:13" x14ac:dyDescent="0.3">
      <c r="B600" s="24"/>
      <c r="C600" s="35"/>
      <c r="E600" s="27"/>
      <c r="F600" s="28"/>
      <c r="H600" s="30"/>
      <c r="K600" s="32" t="s">
        <v>736</v>
      </c>
      <c r="L600" s="33">
        <v>1934.87</v>
      </c>
      <c r="M600" s="20" t="s">
        <v>1434</v>
      </c>
    </row>
    <row r="601" spans="2:13" x14ac:dyDescent="0.3">
      <c r="B601" s="24"/>
      <c r="C601" s="35"/>
      <c r="E601" s="27"/>
      <c r="F601" s="28"/>
      <c r="H601" s="30"/>
      <c r="K601" s="32" t="s">
        <v>981</v>
      </c>
      <c r="L601" s="33">
        <v>1313.31</v>
      </c>
      <c r="M601" s="20" t="s">
        <v>1425</v>
      </c>
    </row>
    <row r="602" spans="2:13" x14ac:dyDescent="0.3">
      <c r="B602" s="24"/>
      <c r="C602" s="35"/>
      <c r="E602" s="27"/>
      <c r="F602" s="28"/>
      <c r="H602" s="30"/>
      <c r="K602" s="32" t="s">
        <v>466</v>
      </c>
      <c r="L602" s="33">
        <v>1278.5</v>
      </c>
      <c r="M602" s="20" t="s">
        <v>1423</v>
      </c>
    </row>
    <row r="603" spans="2:13" x14ac:dyDescent="0.3">
      <c r="B603" s="24"/>
      <c r="C603" s="35"/>
      <c r="E603" s="27"/>
      <c r="F603" s="28"/>
      <c r="H603" s="30"/>
      <c r="K603" s="32" t="s">
        <v>1130</v>
      </c>
      <c r="L603" s="33">
        <v>924.03</v>
      </c>
      <c r="M603" s="20" t="s">
        <v>1460</v>
      </c>
    </row>
    <row r="604" spans="2:13" x14ac:dyDescent="0.3">
      <c r="B604" s="24"/>
      <c r="C604" s="35"/>
      <c r="E604" s="27"/>
      <c r="F604" s="28"/>
      <c r="H604" s="30"/>
      <c r="K604" s="32" t="s">
        <v>1084</v>
      </c>
      <c r="L604" s="33">
        <v>1706.87</v>
      </c>
      <c r="M604" s="20" t="s">
        <v>1456</v>
      </c>
    </row>
    <row r="605" spans="2:13" x14ac:dyDescent="0.3">
      <c r="B605" s="24"/>
      <c r="C605" s="35"/>
      <c r="E605" s="27"/>
      <c r="F605" s="28"/>
      <c r="H605" s="30"/>
      <c r="K605" s="32" t="s">
        <v>1104</v>
      </c>
      <c r="L605" s="33">
        <v>1692.99</v>
      </c>
      <c r="M605" s="20" t="s">
        <v>1449</v>
      </c>
    </row>
    <row r="606" spans="2:13" x14ac:dyDescent="0.3">
      <c r="B606" s="24"/>
      <c r="C606" s="35"/>
      <c r="E606" s="27"/>
      <c r="F606" s="28"/>
      <c r="H606" s="30"/>
      <c r="K606" s="32" t="s">
        <v>893</v>
      </c>
      <c r="L606" s="33">
        <v>1171.5899999999999</v>
      </c>
      <c r="M606" s="20" t="s">
        <v>1431</v>
      </c>
    </row>
    <row r="607" spans="2:13" x14ac:dyDescent="0.3">
      <c r="B607" s="24"/>
      <c r="C607" s="35"/>
      <c r="E607" s="27"/>
      <c r="F607" s="28"/>
      <c r="H607" s="30"/>
      <c r="K607" s="32" t="s">
        <v>1050</v>
      </c>
      <c r="L607" s="33">
        <v>240.55</v>
      </c>
      <c r="M607" s="20" t="s">
        <v>1458</v>
      </c>
    </row>
    <row r="608" spans="2:13" x14ac:dyDescent="0.3">
      <c r="B608" s="24"/>
      <c r="C608" s="35"/>
      <c r="E608" s="27"/>
      <c r="F608" s="28"/>
      <c r="H608" s="30"/>
      <c r="K608" s="32" t="s">
        <v>488</v>
      </c>
      <c r="L608" s="33">
        <v>1428.99</v>
      </c>
      <c r="M608" s="20" t="s">
        <v>1441</v>
      </c>
    </row>
    <row r="609" spans="2:13" x14ac:dyDescent="0.3">
      <c r="B609" s="24"/>
      <c r="C609" s="35"/>
      <c r="E609" s="27"/>
      <c r="F609" s="28"/>
      <c r="H609" s="30"/>
      <c r="K609" s="32" t="s">
        <v>374</v>
      </c>
      <c r="L609" s="33">
        <v>381.75</v>
      </c>
      <c r="M609" s="20" t="s">
        <v>1456</v>
      </c>
    </row>
    <row r="610" spans="2:13" x14ac:dyDescent="0.3">
      <c r="B610" s="24"/>
      <c r="C610" s="35"/>
      <c r="E610" s="27"/>
      <c r="F610" s="28"/>
      <c r="H610" s="30"/>
      <c r="K610" s="32" t="s">
        <v>1175</v>
      </c>
      <c r="L610" s="33">
        <v>1268.94</v>
      </c>
      <c r="M610" s="20" t="s">
        <v>1461</v>
      </c>
    </row>
    <row r="611" spans="2:13" x14ac:dyDescent="0.3">
      <c r="B611" s="24"/>
      <c r="C611" s="35"/>
      <c r="E611" s="27"/>
      <c r="F611" s="28"/>
      <c r="H611" s="30"/>
      <c r="K611" s="32" t="s">
        <v>489</v>
      </c>
      <c r="L611" s="33">
        <v>1604.09</v>
      </c>
      <c r="M611" s="20" t="s">
        <v>1443</v>
      </c>
    </row>
    <row r="612" spans="2:13" x14ac:dyDescent="0.3">
      <c r="B612" s="24"/>
      <c r="C612" s="35"/>
      <c r="E612" s="27"/>
      <c r="F612" s="28"/>
      <c r="H612" s="30"/>
      <c r="K612" s="32" t="s">
        <v>1350</v>
      </c>
      <c r="L612" s="33">
        <v>1884.3</v>
      </c>
      <c r="M612" s="20" t="s">
        <v>1437</v>
      </c>
    </row>
    <row r="613" spans="2:13" x14ac:dyDescent="0.3">
      <c r="B613" s="24"/>
      <c r="C613" s="35"/>
      <c r="E613" s="27"/>
      <c r="F613" s="28"/>
      <c r="H613" s="30"/>
      <c r="K613" s="32" t="s">
        <v>703</v>
      </c>
      <c r="L613" s="33">
        <v>906.78</v>
      </c>
      <c r="M613" s="20" t="s">
        <v>1443</v>
      </c>
    </row>
    <row r="614" spans="2:13" x14ac:dyDescent="0.3">
      <c r="B614" s="24"/>
      <c r="C614" s="35"/>
      <c r="E614" s="27"/>
      <c r="F614" s="28"/>
      <c r="H614" s="30"/>
      <c r="K614" s="32" t="s">
        <v>1247</v>
      </c>
      <c r="L614" s="33">
        <v>1692.47</v>
      </c>
      <c r="M614" s="20" t="s">
        <v>1426</v>
      </c>
    </row>
    <row r="615" spans="2:13" x14ac:dyDescent="0.3">
      <c r="B615" s="24"/>
      <c r="C615" s="35"/>
      <c r="E615" s="27"/>
      <c r="F615" s="28"/>
      <c r="H615" s="30"/>
      <c r="K615" s="32" t="s">
        <v>1232</v>
      </c>
      <c r="L615" s="33">
        <v>1037.77</v>
      </c>
      <c r="M615" s="20" t="s">
        <v>1464</v>
      </c>
    </row>
    <row r="616" spans="2:13" x14ac:dyDescent="0.3">
      <c r="B616" s="24"/>
      <c r="C616" s="35"/>
      <c r="E616" s="27"/>
      <c r="F616" s="28"/>
      <c r="H616" s="30"/>
      <c r="K616" s="32" t="s">
        <v>1218</v>
      </c>
      <c r="L616" s="33">
        <v>706.28</v>
      </c>
      <c r="M616" s="20" t="s">
        <v>1437</v>
      </c>
    </row>
    <row r="617" spans="2:13" x14ac:dyDescent="0.3">
      <c r="B617" s="24"/>
      <c r="C617" s="35"/>
      <c r="E617" s="27"/>
      <c r="F617" s="28"/>
      <c r="H617" s="30"/>
      <c r="K617" s="32" t="s">
        <v>521</v>
      </c>
      <c r="L617" s="33">
        <v>1114.0999999999999</v>
      </c>
      <c r="M617" s="20" t="s">
        <v>1450</v>
      </c>
    </row>
    <row r="618" spans="2:13" x14ac:dyDescent="0.3">
      <c r="B618" s="24"/>
      <c r="C618" s="35"/>
      <c r="E618" s="27"/>
      <c r="F618" s="28"/>
      <c r="H618" s="30"/>
      <c r="K618" s="32" t="s">
        <v>1229</v>
      </c>
      <c r="L618" s="33">
        <v>1101.1300000000001</v>
      </c>
      <c r="M618" s="20" t="s">
        <v>1417</v>
      </c>
    </row>
    <row r="619" spans="2:13" x14ac:dyDescent="0.3">
      <c r="B619" s="24"/>
      <c r="C619" s="35"/>
      <c r="E619" s="27"/>
      <c r="F619" s="28"/>
      <c r="H619" s="30"/>
      <c r="K619" s="32" t="s">
        <v>1103</v>
      </c>
      <c r="L619" s="33">
        <v>92.3</v>
      </c>
      <c r="M619" s="20" t="s">
        <v>1431</v>
      </c>
    </row>
    <row r="620" spans="2:13" x14ac:dyDescent="0.3">
      <c r="B620" s="24"/>
      <c r="C620" s="35"/>
      <c r="E620" s="27"/>
      <c r="F620" s="28"/>
      <c r="H620" s="30"/>
      <c r="K620" s="32" t="s">
        <v>1201</v>
      </c>
      <c r="L620" s="33">
        <v>1172.0899999999999</v>
      </c>
      <c r="M620" s="20" t="s">
        <v>1437</v>
      </c>
    </row>
    <row r="621" spans="2:13" x14ac:dyDescent="0.3">
      <c r="B621" s="24"/>
      <c r="C621" s="35"/>
      <c r="E621" s="27"/>
      <c r="F621" s="28"/>
      <c r="H621" s="30"/>
      <c r="K621" s="32" t="s">
        <v>641</v>
      </c>
      <c r="L621" s="33">
        <v>235.65</v>
      </c>
      <c r="M621" s="20" t="s">
        <v>1417</v>
      </c>
    </row>
    <row r="622" spans="2:13" x14ac:dyDescent="0.3">
      <c r="B622" s="24"/>
      <c r="C622" s="35"/>
      <c r="E622" s="27"/>
      <c r="F622" s="28"/>
      <c r="H622" s="30"/>
      <c r="K622" s="32" t="s">
        <v>986</v>
      </c>
      <c r="L622" s="33">
        <v>1757.42</v>
      </c>
      <c r="M622" s="20" t="s">
        <v>1416</v>
      </c>
    </row>
    <row r="623" spans="2:13" x14ac:dyDescent="0.3">
      <c r="B623" s="24"/>
      <c r="C623" s="35"/>
      <c r="E623" s="27"/>
      <c r="F623" s="28"/>
      <c r="H623" s="30"/>
      <c r="K623" s="32" t="s">
        <v>752</v>
      </c>
      <c r="L623" s="33">
        <v>587.9</v>
      </c>
      <c r="M623" s="20" t="s">
        <v>1460</v>
      </c>
    </row>
    <row r="624" spans="2:13" x14ac:dyDescent="0.3">
      <c r="B624" s="24"/>
      <c r="C624" s="35"/>
      <c r="E624" s="27"/>
      <c r="F624" s="28"/>
      <c r="H624" s="30"/>
      <c r="K624" s="32" t="s">
        <v>560</v>
      </c>
      <c r="L624" s="33">
        <v>1414.14</v>
      </c>
      <c r="M624" s="20" t="s">
        <v>1459</v>
      </c>
    </row>
    <row r="625" spans="2:13" x14ac:dyDescent="0.3">
      <c r="B625" s="24"/>
      <c r="C625" s="35"/>
      <c r="E625" s="27"/>
      <c r="F625" s="28"/>
      <c r="H625" s="30"/>
      <c r="K625" s="32" t="s">
        <v>997</v>
      </c>
      <c r="L625" s="33">
        <v>961.68</v>
      </c>
      <c r="M625" s="20" t="s">
        <v>1439</v>
      </c>
    </row>
    <row r="626" spans="2:13" x14ac:dyDescent="0.3">
      <c r="B626" s="24"/>
      <c r="C626" s="35"/>
      <c r="E626" s="27"/>
      <c r="F626" s="28"/>
      <c r="H626" s="30"/>
      <c r="K626" s="32" t="s">
        <v>398</v>
      </c>
      <c r="L626" s="33">
        <v>570.05999999999995</v>
      </c>
      <c r="M626" s="20" t="s">
        <v>1417</v>
      </c>
    </row>
    <row r="627" spans="2:13" x14ac:dyDescent="0.3">
      <c r="B627" s="24"/>
      <c r="C627" s="35"/>
      <c r="E627" s="27"/>
      <c r="F627" s="28"/>
      <c r="H627" s="30"/>
      <c r="K627" s="32" t="s">
        <v>1101</v>
      </c>
      <c r="L627" s="33">
        <v>1930.15</v>
      </c>
      <c r="M627" s="20" t="s">
        <v>1428</v>
      </c>
    </row>
    <row r="628" spans="2:13" x14ac:dyDescent="0.3">
      <c r="B628" s="24"/>
      <c r="C628" s="35"/>
      <c r="E628" s="27"/>
      <c r="F628" s="28"/>
      <c r="H628" s="30"/>
      <c r="K628" s="32" t="s">
        <v>372</v>
      </c>
      <c r="L628" s="33">
        <v>154.57</v>
      </c>
      <c r="M628" s="20" t="s">
        <v>1432</v>
      </c>
    </row>
    <row r="629" spans="2:13" x14ac:dyDescent="0.3">
      <c r="B629" s="24"/>
      <c r="C629" s="35"/>
      <c r="E629" s="27"/>
      <c r="F629" s="28"/>
      <c r="H629" s="30"/>
      <c r="K629" s="32" t="s">
        <v>1015</v>
      </c>
      <c r="L629" s="33">
        <v>870.69</v>
      </c>
      <c r="M629" s="20" t="s">
        <v>1417</v>
      </c>
    </row>
    <row r="630" spans="2:13" x14ac:dyDescent="0.3">
      <c r="B630" s="24"/>
      <c r="C630" s="35"/>
      <c r="E630" s="27"/>
      <c r="F630" s="28"/>
      <c r="H630" s="30"/>
      <c r="K630" s="32" t="s">
        <v>996</v>
      </c>
      <c r="L630" s="33">
        <v>410.12</v>
      </c>
      <c r="M630" s="20" t="s">
        <v>1421</v>
      </c>
    </row>
    <row r="631" spans="2:13" x14ac:dyDescent="0.3">
      <c r="B631" s="24"/>
      <c r="C631" s="35"/>
      <c r="E631" s="27"/>
      <c r="F631" s="28"/>
      <c r="H631" s="30"/>
      <c r="K631" s="32" t="s">
        <v>311</v>
      </c>
      <c r="L631" s="33">
        <v>1891.59</v>
      </c>
      <c r="M631" s="20" t="s">
        <v>1427</v>
      </c>
    </row>
    <row r="632" spans="2:13" x14ac:dyDescent="0.3">
      <c r="B632" s="24"/>
      <c r="C632" s="35"/>
      <c r="E632" s="27"/>
      <c r="F632" s="28"/>
      <c r="H632" s="30"/>
      <c r="K632" s="32" t="s">
        <v>1011</v>
      </c>
      <c r="L632" s="33">
        <v>480.3</v>
      </c>
      <c r="M632" s="20" t="s">
        <v>1458</v>
      </c>
    </row>
    <row r="633" spans="2:13" x14ac:dyDescent="0.3">
      <c r="B633" s="24"/>
      <c r="C633" s="35"/>
      <c r="E633" s="27"/>
      <c r="F633" s="28"/>
      <c r="H633" s="30"/>
      <c r="K633" s="32" t="s">
        <v>1396</v>
      </c>
      <c r="L633" s="33">
        <v>1251.93</v>
      </c>
      <c r="M633" s="20" t="s">
        <v>1422</v>
      </c>
    </row>
    <row r="634" spans="2:13" x14ac:dyDescent="0.3">
      <c r="B634" s="24"/>
      <c r="C634" s="35"/>
      <c r="E634" s="27"/>
      <c r="F634" s="28"/>
      <c r="H634" s="30"/>
      <c r="K634" s="32" t="s">
        <v>563</v>
      </c>
      <c r="L634" s="33">
        <v>328.4</v>
      </c>
      <c r="M634" s="20" t="s">
        <v>1447</v>
      </c>
    </row>
    <row r="635" spans="2:13" x14ac:dyDescent="0.3">
      <c r="B635" s="24"/>
      <c r="C635" s="35"/>
      <c r="E635" s="27"/>
      <c r="F635" s="28"/>
      <c r="H635" s="30"/>
      <c r="K635" s="32" t="s">
        <v>656</v>
      </c>
      <c r="L635" s="33">
        <v>1545.68</v>
      </c>
      <c r="M635" s="20" t="s">
        <v>1430</v>
      </c>
    </row>
    <row r="636" spans="2:13" x14ac:dyDescent="0.3">
      <c r="B636" s="24"/>
      <c r="C636" s="35"/>
      <c r="E636" s="27"/>
      <c r="F636" s="28"/>
      <c r="H636" s="30"/>
      <c r="K636" s="32" t="s">
        <v>671</v>
      </c>
      <c r="L636" s="33">
        <v>93.07</v>
      </c>
      <c r="M636" s="20" t="s">
        <v>1440</v>
      </c>
    </row>
    <row r="637" spans="2:13" x14ac:dyDescent="0.3">
      <c r="B637" s="24"/>
      <c r="C637" s="35"/>
      <c r="E637" s="27"/>
      <c r="F637" s="28"/>
      <c r="H637" s="30"/>
      <c r="K637" s="32" t="s">
        <v>896</v>
      </c>
      <c r="L637" s="33">
        <v>805.77</v>
      </c>
      <c r="M637" s="20" t="s">
        <v>1460</v>
      </c>
    </row>
    <row r="638" spans="2:13" x14ac:dyDescent="0.3">
      <c r="B638" s="24"/>
      <c r="C638" s="35"/>
      <c r="E638" s="27"/>
      <c r="F638" s="28"/>
      <c r="H638" s="30"/>
      <c r="K638" s="32" t="s">
        <v>429</v>
      </c>
      <c r="L638" s="33">
        <v>1520.2</v>
      </c>
      <c r="M638" s="20" t="s">
        <v>1450</v>
      </c>
    </row>
    <row r="639" spans="2:13" x14ac:dyDescent="0.3">
      <c r="B639" s="24"/>
      <c r="C639" s="35"/>
      <c r="E639" s="27"/>
      <c r="F639" s="28"/>
      <c r="H639" s="30"/>
      <c r="K639" s="32" t="s">
        <v>872</v>
      </c>
      <c r="L639" s="33">
        <v>708.91</v>
      </c>
      <c r="M639" s="20" t="s">
        <v>1457</v>
      </c>
    </row>
    <row r="640" spans="2:13" x14ac:dyDescent="0.3">
      <c r="B640" s="24"/>
      <c r="C640" s="35"/>
      <c r="E640" s="27"/>
      <c r="F640" s="28"/>
      <c r="H640" s="30"/>
      <c r="K640" s="32" t="s">
        <v>538</v>
      </c>
      <c r="L640" s="33">
        <v>993.42</v>
      </c>
      <c r="M640" s="20" t="s">
        <v>1450</v>
      </c>
    </row>
    <row r="641" spans="2:13" x14ac:dyDescent="0.3">
      <c r="B641" s="24"/>
      <c r="C641" s="35"/>
      <c r="E641" s="27"/>
      <c r="F641" s="28"/>
      <c r="H641" s="30"/>
      <c r="K641" s="32" t="s">
        <v>757</v>
      </c>
      <c r="L641" s="33">
        <v>104.51</v>
      </c>
      <c r="M641" s="20" t="s">
        <v>1451</v>
      </c>
    </row>
    <row r="642" spans="2:13" x14ac:dyDescent="0.3">
      <c r="B642" s="24"/>
      <c r="C642" s="35"/>
      <c r="E642" s="27"/>
      <c r="F642" s="28"/>
      <c r="H642" s="30"/>
      <c r="K642" s="32" t="s">
        <v>300</v>
      </c>
      <c r="L642" s="33">
        <v>1822.39</v>
      </c>
      <c r="M642" s="20" t="s">
        <v>1432</v>
      </c>
    </row>
    <row r="643" spans="2:13" x14ac:dyDescent="0.3">
      <c r="B643" s="24"/>
      <c r="C643" s="35"/>
      <c r="E643" s="27"/>
      <c r="F643" s="28"/>
      <c r="H643" s="30"/>
      <c r="K643" s="32" t="s">
        <v>1255</v>
      </c>
      <c r="L643" s="33">
        <v>1308.23</v>
      </c>
      <c r="M643" s="20" t="s">
        <v>1453</v>
      </c>
    </row>
    <row r="644" spans="2:13" x14ac:dyDescent="0.3">
      <c r="B644" s="24"/>
      <c r="C644" s="35"/>
      <c r="E644" s="27"/>
      <c r="F644" s="28"/>
      <c r="H644" s="30"/>
      <c r="K644" s="32" t="s">
        <v>462</v>
      </c>
      <c r="L644" s="33">
        <v>1375.28</v>
      </c>
      <c r="M644" s="20" t="s">
        <v>1421</v>
      </c>
    </row>
    <row r="645" spans="2:13" x14ac:dyDescent="0.3">
      <c r="B645" s="24"/>
      <c r="C645" s="35"/>
      <c r="E645" s="27"/>
      <c r="F645" s="28"/>
      <c r="H645" s="30"/>
      <c r="K645" s="32" t="s">
        <v>1213</v>
      </c>
      <c r="L645" s="33">
        <v>1623.01</v>
      </c>
      <c r="M645" s="20" t="s">
        <v>1444</v>
      </c>
    </row>
    <row r="646" spans="2:13" x14ac:dyDescent="0.3">
      <c r="B646" s="24"/>
      <c r="C646" s="35"/>
      <c r="E646" s="27"/>
      <c r="F646" s="28"/>
      <c r="H646" s="30"/>
      <c r="K646" s="32" t="s">
        <v>747</v>
      </c>
      <c r="L646" s="33">
        <v>598.27</v>
      </c>
      <c r="M646" s="20" t="s">
        <v>1461</v>
      </c>
    </row>
    <row r="647" spans="2:13" x14ac:dyDescent="0.3">
      <c r="B647" s="24"/>
      <c r="C647" s="35"/>
      <c r="E647" s="27"/>
      <c r="F647" s="28"/>
      <c r="H647" s="30"/>
      <c r="K647" s="32" t="s">
        <v>775</v>
      </c>
      <c r="L647" s="33">
        <v>563.26</v>
      </c>
      <c r="M647" s="20" t="s">
        <v>1461</v>
      </c>
    </row>
    <row r="648" spans="2:13" x14ac:dyDescent="0.3">
      <c r="B648" s="24"/>
      <c r="C648" s="35"/>
      <c r="E648" s="27"/>
      <c r="F648" s="28"/>
      <c r="H648" s="30"/>
      <c r="K648" s="32" t="s">
        <v>1021</v>
      </c>
      <c r="L648" s="33">
        <v>556.91999999999996</v>
      </c>
      <c r="M648" s="20" t="s">
        <v>1421</v>
      </c>
    </row>
    <row r="649" spans="2:13" x14ac:dyDescent="0.3">
      <c r="B649" s="24"/>
      <c r="C649" s="35"/>
      <c r="E649" s="27"/>
      <c r="F649" s="28"/>
      <c r="H649" s="30"/>
      <c r="K649" s="32" t="s">
        <v>337</v>
      </c>
      <c r="L649" s="33">
        <v>1190.06</v>
      </c>
      <c r="M649" s="20" t="s">
        <v>1432</v>
      </c>
    </row>
    <row r="650" spans="2:13" x14ac:dyDescent="0.3">
      <c r="B650" s="24"/>
      <c r="C650" s="35"/>
      <c r="E650" s="27"/>
      <c r="F650" s="28"/>
      <c r="H650" s="30"/>
      <c r="K650" s="32" t="s">
        <v>333</v>
      </c>
      <c r="L650" s="33">
        <v>1455.01</v>
      </c>
      <c r="M650" s="20" t="s">
        <v>1426</v>
      </c>
    </row>
    <row r="651" spans="2:13" x14ac:dyDescent="0.3">
      <c r="B651" s="24"/>
      <c r="C651" s="35"/>
      <c r="E651" s="27"/>
      <c r="F651" s="28"/>
      <c r="H651" s="30"/>
      <c r="K651" s="32" t="s">
        <v>925</v>
      </c>
      <c r="L651" s="33">
        <v>307.42</v>
      </c>
      <c r="M651" s="20" t="s">
        <v>1458</v>
      </c>
    </row>
    <row r="652" spans="2:13" x14ac:dyDescent="0.3">
      <c r="B652" s="24"/>
      <c r="C652" s="35"/>
      <c r="E652" s="27"/>
      <c r="F652" s="28"/>
      <c r="H652" s="30"/>
      <c r="K652" s="32" t="s">
        <v>342</v>
      </c>
      <c r="L652" s="33">
        <v>246.74</v>
      </c>
      <c r="M652" s="20" t="s">
        <v>1453</v>
      </c>
    </row>
    <row r="653" spans="2:13" x14ac:dyDescent="0.3">
      <c r="B653" s="24"/>
      <c r="C653" s="35"/>
      <c r="E653" s="27"/>
      <c r="F653" s="28"/>
      <c r="H653" s="30"/>
      <c r="K653" s="32" t="s">
        <v>509</v>
      </c>
      <c r="L653" s="33">
        <v>1213.8</v>
      </c>
      <c r="M653" s="20" t="s">
        <v>1441</v>
      </c>
    </row>
    <row r="654" spans="2:13" x14ac:dyDescent="0.3">
      <c r="B654" s="24"/>
      <c r="C654" s="35"/>
      <c r="E654" s="27"/>
      <c r="F654" s="28"/>
      <c r="H654" s="30"/>
      <c r="K654" s="32" t="s">
        <v>687</v>
      </c>
      <c r="L654" s="33">
        <v>1691.99</v>
      </c>
      <c r="M654" s="20" t="s">
        <v>1444</v>
      </c>
    </row>
    <row r="655" spans="2:13" x14ac:dyDescent="0.3">
      <c r="B655" s="24"/>
      <c r="C655" s="35"/>
      <c r="E655" s="27"/>
      <c r="F655" s="28"/>
      <c r="H655" s="30"/>
      <c r="K655" s="32" t="s">
        <v>1200</v>
      </c>
      <c r="L655" s="33">
        <v>889.01</v>
      </c>
      <c r="M655" s="20" t="s">
        <v>1439</v>
      </c>
    </row>
    <row r="656" spans="2:13" x14ac:dyDescent="0.3">
      <c r="B656" s="24"/>
      <c r="C656" s="35"/>
      <c r="E656" s="27"/>
      <c r="F656" s="28"/>
      <c r="H656" s="30"/>
      <c r="K656" s="32" t="s">
        <v>714</v>
      </c>
      <c r="L656" s="33">
        <v>1804.28</v>
      </c>
      <c r="M656" s="20" t="s">
        <v>1455</v>
      </c>
    </row>
    <row r="657" spans="2:13" x14ac:dyDescent="0.3">
      <c r="B657" s="24"/>
      <c r="C657" s="35"/>
      <c r="E657" s="27"/>
      <c r="F657" s="28"/>
      <c r="H657" s="30"/>
      <c r="K657" s="32" t="s">
        <v>519</v>
      </c>
      <c r="L657" s="33">
        <v>728.25</v>
      </c>
      <c r="M657" s="20" t="s">
        <v>1454</v>
      </c>
    </row>
    <row r="658" spans="2:13" x14ac:dyDescent="0.3">
      <c r="B658" s="24"/>
      <c r="C658" s="35"/>
      <c r="E658" s="27"/>
      <c r="F658" s="28"/>
      <c r="H658" s="30"/>
      <c r="K658" s="32" t="s">
        <v>690</v>
      </c>
      <c r="L658" s="33">
        <v>589.38</v>
      </c>
      <c r="M658" s="20" t="s">
        <v>1422</v>
      </c>
    </row>
    <row r="659" spans="2:13" x14ac:dyDescent="0.3">
      <c r="B659" s="24"/>
      <c r="C659" s="35"/>
      <c r="E659" s="27"/>
      <c r="F659" s="28"/>
      <c r="H659" s="30"/>
      <c r="K659" s="32" t="s">
        <v>874</v>
      </c>
      <c r="L659" s="33">
        <v>708.02</v>
      </c>
      <c r="M659" s="20" t="s">
        <v>1437</v>
      </c>
    </row>
    <row r="660" spans="2:13" x14ac:dyDescent="0.3">
      <c r="B660" s="24"/>
      <c r="C660" s="35"/>
      <c r="E660" s="27"/>
      <c r="F660" s="28"/>
      <c r="H660" s="30"/>
      <c r="K660" s="32" t="s">
        <v>561</v>
      </c>
      <c r="L660" s="33">
        <v>1134.71</v>
      </c>
      <c r="M660" s="20" t="s">
        <v>1428</v>
      </c>
    </row>
    <row r="661" spans="2:13" x14ac:dyDescent="0.3">
      <c r="B661" s="24"/>
      <c r="C661" s="35"/>
      <c r="E661" s="27"/>
      <c r="F661" s="28"/>
      <c r="H661" s="30"/>
      <c r="K661" s="32" t="s">
        <v>1404</v>
      </c>
      <c r="L661" s="33">
        <v>171.53</v>
      </c>
      <c r="M661" s="20" t="s">
        <v>1435</v>
      </c>
    </row>
    <row r="662" spans="2:13" x14ac:dyDescent="0.3">
      <c r="B662" s="24"/>
      <c r="C662" s="35"/>
      <c r="E662" s="27"/>
      <c r="F662" s="28"/>
      <c r="H662" s="30"/>
      <c r="K662" s="32" t="s">
        <v>852</v>
      </c>
      <c r="L662" s="33">
        <v>1647.45</v>
      </c>
      <c r="M662" s="20" t="s">
        <v>1433</v>
      </c>
    </row>
    <row r="663" spans="2:13" x14ac:dyDescent="0.3">
      <c r="B663" s="24"/>
      <c r="C663" s="35"/>
      <c r="E663" s="27"/>
      <c r="F663" s="28"/>
      <c r="H663" s="30"/>
      <c r="K663" s="32" t="s">
        <v>1230</v>
      </c>
      <c r="L663" s="33">
        <v>894.04</v>
      </c>
      <c r="M663" s="20" t="s">
        <v>1430</v>
      </c>
    </row>
    <row r="664" spans="2:13" x14ac:dyDescent="0.3">
      <c r="B664" s="24"/>
      <c r="C664" s="35"/>
      <c r="E664" s="27"/>
      <c r="F664" s="28"/>
      <c r="H664" s="30"/>
      <c r="K664" s="32" t="s">
        <v>834</v>
      </c>
      <c r="L664" s="33">
        <v>1555.51</v>
      </c>
      <c r="M664" s="20" t="s">
        <v>1424</v>
      </c>
    </row>
    <row r="665" spans="2:13" x14ac:dyDescent="0.3">
      <c r="B665" s="24"/>
      <c r="C665" s="35"/>
      <c r="E665" s="27"/>
      <c r="F665" s="28"/>
      <c r="H665" s="30"/>
      <c r="K665" s="32" t="s">
        <v>773</v>
      </c>
      <c r="L665" s="33">
        <v>721.67</v>
      </c>
      <c r="M665" s="20" t="s">
        <v>1417</v>
      </c>
    </row>
    <row r="666" spans="2:13" x14ac:dyDescent="0.3">
      <c r="B666" s="24"/>
      <c r="C666" s="35"/>
      <c r="E666" s="27"/>
      <c r="F666" s="28"/>
      <c r="H666" s="30"/>
      <c r="K666" s="32" t="s">
        <v>1359</v>
      </c>
      <c r="L666" s="33">
        <v>982.57</v>
      </c>
      <c r="M666" s="20" t="s">
        <v>1441</v>
      </c>
    </row>
    <row r="667" spans="2:13" x14ac:dyDescent="0.3">
      <c r="B667" s="24"/>
      <c r="C667" s="35"/>
      <c r="E667" s="27"/>
      <c r="F667" s="28"/>
      <c r="H667" s="30"/>
      <c r="K667" s="32" t="s">
        <v>854</v>
      </c>
      <c r="L667" s="33">
        <v>437.48</v>
      </c>
      <c r="M667" s="20" t="s">
        <v>1453</v>
      </c>
    </row>
    <row r="668" spans="2:13" x14ac:dyDescent="0.3">
      <c r="B668" s="24"/>
      <c r="C668" s="35"/>
      <c r="E668" s="27"/>
      <c r="F668" s="28"/>
      <c r="H668" s="30"/>
      <c r="K668" s="32" t="s">
        <v>694</v>
      </c>
      <c r="L668" s="33">
        <v>396.54</v>
      </c>
      <c r="M668" s="20" t="s">
        <v>1449</v>
      </c>
    </row>
    <row r="669" spans="2:13" x14ac:dyDescent="0.3">
      <c r="B669" s="24"/>
      <c r="C669" s="35"/>
      <c r="E669" s="27"/>
      <c r="F669" s="28"/>
      <c r="H669" s="30"/>
      <c r="K669" s="32" t="s">
        <v>1339</v>
      </c>
      <c r="L669" s="33">
        <v>1859.73</v>
      </c>
      <c r="M669" s="20" t="s">
        <v>1421</v>
      </c>
    </row>
    <row r="670" spans="2:13" x14ac:dyDescent="0.3">
      <c r="B670" s="24"/>
      <c r="C670" s="35"/>
      <c r="E670" s="27"/>
      <c r="F670" s="28"/>
      <c r="H670" s="30"/>
      <c r="K670" s="32" t="s">
        <v>660</v>
      </c>
      <c r="L670" s="33">
        <v>1118.93</v>
      </c>
      <c r="M670" s="20" t="s">
        <v>1448</v>
      </c>
    </row>
    <row r="671" spans="2:13" x14ac:dyDescent="0.3">
      <c r="B671" s="24"/>
      <c r="C671" s="35"/>
      <c r="E671" s="27"/>
      <c r="F671" s="28"/>
      <c r="H671" s="30"/>
      <c r="K671" s="32" t="s">
        <v>831</v>
      </c>
      <c r="L671" s="33">
        <v>455.51</v>
      </c>
      <c r="M671" s="20" t="s">
        <v>1454</v>
      </c>
    </row>
    <row r="672" spans="2:13" x14ac:dyDescent="0.3">
      <c r="B672" s="24"/>
      <c r="C672" s="35"/>
      <c r="E672" s="27"/>
      <c r="F672" s="28"/>
      <c r="H672" s="30"/>
      <c r="K672" s="32" t="s">
        <v>720</v>
      </c>
      <c r="L672" s="33">
        <v>1403.06</v>
      </c>
      <c r="M672" s="20" t="s">
        <v>1444</v>
      </c>
    </row>
    <row r="673" spans="2:13" x14ac:dyDescent="0.3">
      <c r="B673" s="24"/>
      <c r="C673" s="35"/>
      <c r="E673" s="27"/>
      <c r="F673" s="28"/>
      <c r="H673" s="30"/>
      <c r="K673" s="32" t="s">
        <v>1311</v>
      </c>
      <c r="L673" s="33">
        <v>1701.41</v>
      </c>
      <c r="M673" s="20" t="s">
        <v>1417</v>
      </c>
    </row>
    <row r="674" spans="2:13" x14ac:dyDescent="0.3">
      <c r="B674" s="24"/>
      <c r="C674" s="35"/>
      <c r="E674" s="27"/>
      <c r="F674" s="28"/>
      <c r="H674" s="30"/>
      <c r="K674" s="32" t="s">
        <v>938</v>
      </c>
      <c r="L674" s="33">
        <v>732.38</v>
      </c>
      <c r="M674" s="20" t="s">
        <v>1433</v>
      </c>
    </row>
    <row r="675" spans="2:13" x14ac:dyDescent="0.3">
      <c r="B675" s="24"/>
      <c r="C675" s="35"/>
      <c r="E675" s="27"/>
      <c r="F675" s="28"/>
      <c r="H675" s="30"/>
      <c r="K675" s="32" t="s">
        <v>572</v>
      </c>
      <c r="L675" s="33">
        <v>1074.28</v>
      </c>
      <c r="M675" s="20" t="s">
        <v>1420</v>
      </c>
    </row>
    <row r="676" spans="2:13" x14ac:dyDescent="0.3">
      <c r="B676" s="24"/>
      <c r="C676" s="35"/>
      <c r="E676" s="27"/>
      <c r="F676" s="28"/>
      <c r="H676" s="30"/>
      <c r="K676" s="32" t="s">
        <v>1028</v>
      </c>
      <c r="L676" s="33">
        <v>1070.3800000000001</v>
      </c>
      <c r="M676" s="20" t="s">
        <v>1450</v>
      </c>
    </row>
    <row r="677" spans="2:13" x14ac:dyDescent="0.3">
      <c r="B677" s="24"/>
      <c r="C677" s="35"/>
      <c r="E677" s="27"/>
      <c r="F677" s="28"/>
      <c r="H677" s="30"/>
      <c r="K677" s="32" t="s">
        <v>601</v>
      </c>
      <c r="L677" s="33">
        <v>951.5</v>
      </c>
      <c r="M677" s="20" t="s">
        <v>1422</v>
      </c>
    </row>
    <row r="678" spans="2:13" x14ac:dyDescent="0.3">
      <c r="B678" s="24"/>
      <c r="C678" s="35"/>
      <c r="D678" s="38"/>
      <c r="E678" s="27"/>
      <c r="F678" s="28"/>
      <c r="H678" s="30"/>
      <c r="K678" s="32" t="s">
        <v>299</v>
      </c>
      <c r="L678" s="33">
        <v>1837.08</v>
      </c>
      <c r="M678" s="20" t="s">
        <v>1428</v>
      </c>
    </row>
    <row r="679" spans="2:13" x14ac:dyDescent="0.3">
      <c r="B679" s="24"/>
      <c r="C679" s="35"/>
      <c r="E679" s="27"/>
      <c r="F679" s="28"/>
      <c r="H679" s="30"/>
      <c r="K679" s="32" t="s">
        <v>789</v>
      </c>
      <c r="L679" s="33">
        <v>1340.09</v>
      </c>
      <c r="M679" s="20" t="s">
        <v>1455</v>
      </c>
    </row>
    <row r="680" spans="2:13" x14ac:dyDescent="0.3">
      <c r="B680" s="24"/>
      <c r="C680" s="35"/>
      <c r="E680" s="27"/>
      <c r="F680" s="28"/>
      <c r="H680" s="30"/>
      <c r="K680" s="32" t="s">
        <v>445</v>
      </c>
      <c r="L680" s="33">
        <v>1372.26</v>
      </c>
      <c r="M680" s="20" t="s">
        <v>1455</v>
      </c>
    </row>
    <row r="681" spans="2:13" x14ac:dyDescent="0.3">
      <c r="B681" s="24"/>
      <c r="C681" s="35"/>
      <c r="D681" s="38"/>
      <c r="E681" s="27"/>
      <c r="F681" s="28"/>
      <c r="H681" s="30"/>
      <c r="K681" s="32" t="s">
        <v>582</v>
      </c>
      <c r="L681" s="33">
        <v>1900.06</v>
      </c>
      <c r="M681" s="20" t="s">
        <v>1417</v>
      </c>
    </row>
    <row r="682" spans="2:13" x14ac:dyDescent="0.3">
      <c r="B682" s="24"/>
      <c r="C682" s="35"/>
      <c r="D682" s="38"/>
      <c r="E682" s="27"/>
      <c r="F682" s="28"/>
      <c r="H682" s="30"/>
      <c r="K682" s="32" t="s">
        <v>676</v>
      </c>
      <c r="L682" s="33">
        <v>1930.76</v>
      </c>
      <c r="M682" s="20" t="s">
        <v>1458</v>
      </c>
    </row>
    <row r="683" spans="2:13" x14ac:dyDescent="0.3">
      <c r="B683" s="24"/>
      <c r="C683" s="35"/>
      <c r="E683" s="27"/>
      <c r="F683" s="28"/>
      <c r="H683" s="30"/>
      <c r="K683" s="32" t="s">
        <v>923</v>
      </c>
      <c r="L683" s="33">
        <v>1157.77</v>
      </c>
      <c r="M683" s="20" t="s">
        <v>1437</v>
      </c>
    </row>
    <row r="684" spans="2:13" x14ac:dyDescent="0.3">
      <c r="B684" s="24"/>
      <c r="C684" s="35"/>
      <c r="E684" s="27"/>
      <c r="F684" s="28"/>
      <c r="H684" s="30"/>
      <c r="K684" s="32" t="s">
        <v>361</v>
      </c>
      <c r="L684" s="33">
        <v>1302.18</v>
      </c>
      <c r="M684" s="20" t="s">
        <v>1439</v>
      </c>
    </row>
    <row r="685" spans="2:13" x14ac:dyDescent="0.3">
      <c r="B685" s="24"/>
      <c r="C685" s="35"/>
      <c r="E685" s="27"/>
      <c r="F685" s="28"/>
      <c r="H685" s="30"/>
      <c r="K685" s="32" t="s">
        <v>633</v>
      </c>
      <c r="L685" s="33">
        <v>195.51</v>
      </c>
      <c r="M685" s="20" t="s">
        <v>1417</v>
      </c>
    </row>
    <row r="686" spans="2:13" x14ac:dyDescent="0.3">
      <c r="B686" s="24"/>
      <c r="C686" s="35"/>
      <c r="E686" s="27"/>
      <c r="F686" s="28"/>
      <c r="H686" s="30"/>
      <c r="K686" s="32" t="s">
        <v>700</v>
      </c>
      <c r="L686" s="33">
        <v>1573.6</v>
      </c>
      <c r="M686" s="20" t="s">
        <v>1421</v>
      </c>
    </row>
    <row r="687" spans="2:13" x14ac:dyDescent="0.3">
      <c r="B687" s="24"/>
      <c r="C687" s="35"/>
      <c r="E687" s="27"/>
      <c r="F687" s="28"/>
      <c r="H687" s="30"/>
      <c r="K687" s="32" t="s">
        <v>683</v>
      </c>
      <c r="L687" s="33">
        <v>1466.47</v>
      </c>
      <c r="M687" s="20" t="s">
        <v>1451</v>
      </c>
    </row>
    <row r="688" spans="2:13" x14ac:dyDescent="0.3">
      <c r="B688" s="24"/>
      <c r="C688" s="35"/>
      <c r="E688" s="27"/>
      <c r="F688" s="28"/>
      <c r="H688" s="30"/>
      <c r="K688" s="32" t="s">
        <v>956</v>
      </c>
      <c r="L688" s="33">
        <v>171.5</v>
      </c>
      <c r="M688" s="20" t="s">
        <v>1449</v>
      </c>
    </row>
    <row r="689" spans="2:13" x14ac:dyDescent="0.3">
      <c r="B689" s="24"/>
      <c r="C689" s="35"/>
      <c r="E689" s="27"/>
      <c r="F689" s="28"/>
      <c r="H689" s="30"/>
      <c r="K689" s="32" t="s">
        <v>943</v>
      </c>
      <c r="L689" s="33">
        <v>1792.36</v>
      </c>
      <c r="M689" s="20" t="s">
        <v>1418</v>
      </c>
    </row>
    <row r="690" spans="2:13" x14ac:dyDescent="0.3">
      <c r="B690" s="24"/>
      <c r="C690" s="35"/>
      <c r="E690" s="27"/>
      <c r="F690" s="28"/>
      <c r="H690" s="30"/>
      <c r="K690" s="32" t="s">
        <v>1042</v>
      </c>
      <c r="L690" s="33">
        <v>1577.17</v>
      </c>
      <c r="M690" s="20" t="s">
        <v>1425</v>
      </c>
    </row>
    <row r="691" spans="2:13" x14ac:dyDescent="0.3">
      <c r="B691" s="24"/>
      <c r="C691" s="35"/>
      <c r="E691" s="27"/>
      <c r="F691" s="28"/>
      <c r="H691" s="30"/>
      <c r="K691" s="32" t="s">
        <v>1076</v>
      </c>
      <c r="L691" s="33">
        <v>94.92</v>
      </c>
      <c r="M691" s="20" t="s">
        <v>1447</v>
      </c>
    </row>
    <row r="692" spans="2:13" x14ac:dyDescent="0.3">
      <c r="B692" s="24"/>
      <c r="C692" s="35"/>
      <c r="E692" s="27"/>
      <c r="F692" s="28"/>
      <c r="H692" s="30"/>
      <c r="K692" s="32" t="s">
        <v>1225</v>
      </c>
      <c r="L692" s="33">
        <v>1849.19</v>
      </c>
      <c r="M692" s="20" t="s">
        <v>1446</v>
      </c>
    </row>
    <row r="693" spans="2:13" x14ac:dyDescent="0.3">
      <c r="B693" s="24"/>
      <c r="C693" s="35"/>
      <c r="E693" s="27"/>
      <c r="F693" s="28"/>
      <c r="H693" s="30"/>
      <c r="K693" s="32" t="s">
        <v>1227</v>
      </c>
      <c r="L693" s="33">
        <v>1411.91</v>
      </c>
      <c r="M693" s="20" t="s">
        <v>1432</v>
      </c>
    </row>
    <row r="694" spans="2:13" x14ac:dyDescent="0.3">
      <c r="B694" s="24"/>
      <c r="C694" s="35"/>
      <c r="E694" s="27"/>
      <c r="F694" s="28"/>
      <c r="H694" s="30"/>
      <c r="K694" s="32" t="s">
        <v>744</v>
      </c>
      <c r="L694" s="33">
        <v>1412.9</v>
      </c>
      <c r="M694" s="20" t="s">
        <v>1448</v>
      </c>
    </row>
    <row r="695" spans="2:13" x14ac:dyDescent="0.3">
      <c r="B695" s="24"/>
      <c r="C695" s="35"/>
      <c r="E695" s="27"/>
      <c r="F695" s="28"/>
      <c r="H695" s="30"/>
      <c r="K695" s="32" t="s">
        <v>748</v>
      </c>
      <c r="L695" s="33">
        <v>286.57</v>
      </c>
      <c r="M695" s="20" t="s">
        <v>1445</v>
      </c>
    </row>
    <row r="696" spans="2:13" x14ac:dyDescent="0.3">
      <c r="B696" s="24"/>
      <c r="C696" s="35"/>
      <c r="E696" s="27"/>
      <c r="F696" s="28"/>
      <c r="H696" s="30"/>
      <c r="K696" s="32" t="s">
        <v>340</v>
      </c>
      <c r="L696" s="33">
        <v>324.52999999999997</v>
      </c>
      <c r="M696" s="20" t="s">
        <v>1418</v>
      </c>
    </row>
    <row r="697" spans="2:13" x14ac:dyDescent="0.3">
      <c r="B697" s="24"/>
      <c r="C697" s="35"/>
      <c r="E697" s="27"/>
      <c r="F697" s="28"/>
      <c r="H697" s="30"/>
      <c r="K697" s="32" t="s">
        <v>699</v>
      </c>
      <c r="L697" s="33">
        <v>141.47999999999999</v>
      </c>
      <c r="M697" s="20" t="s">
        <v>1435</v>
      </c>
    </row>
    <row r="698" spans="2:13" x14ac:dyDescent="0.3">
      <c r="B698" s="24"/>
      <c r="C698" s="35"/>
      <c r="E698" s="27"/>
      <c r="F698" s="28"/>
      <c r="H698" s="30"/>
      <c r="K698" s="32" t="s">
        <v>1348</v>
      </c>
      <c r="L698" s="33">
        <v>507.58</v>
      </c>
      <c r="M698" s="20" t="s">
        <v>1451</v>
      </c>
    </row>
    <row r="699" spans="2:13" x14ac:dyDescent="0.3">
      <c r="B699" s="24"/>
      <c r="C699" s="35"/>
      <c r="E699" s="27"/>
      <c r="F699" s="28"/>
      <c r="H699" s="30"/>
      <c r="K699" s="32" t="s">
        <v>1219</v>
      </c>
      <c r="L699" s="33">
        <v>1310.28</v>
      </c>
      <c r="M699" s="20" t="s">
        <v>1420</v>
      </c>
    </row>
    <row r="700" spans="2:13" x14ac:dyDescent="0.3">
      <c r="B700" s="24"/>
      <c r="C700" s="35"/>
      <c r="E700" s="27"/>
      <c r="F700" s="28"/>
      <c r="H700" s="30"/>
      <c r="K700" s="32" t="s">
        <v>1098</v>
      </c>
      <c r="L700" s="33">
        <v>637.64</v>
      </c>
      <c r="M700" s="20" t="s">
        <v>1435</v>
      </c>
    </row>
    <row r="701" spans="2:13" x14ac:dyDescent="0.3">
      <c r="B701" s="24"/>
      <c r="C701" s="35"/>
      <c r="E701" s="27"/>
      <c r="F701" s="28"/>
      <c r="H701" s="30"/>
      <c r="K701" s="32" t="s">
        <v>1114</v>
      </c>
      <c r="L701" s="33">
        <v>588.5</v>
      </c>
      <c r="M701" s="20" t="s">
        <v>1446</v>
      </c>
    </row>
    <row r="702" spans="2:13" x14ac:dyDescent="0.3">
      <c r="B702" s="24"/>
      <c r="C702" s="35"/>
      <c r="E702" s="27"/>
      <c r="F702" s="28"/>
      <c r="H702" s="30"/>
      <c r="K702" s="32" t="s">
        <v>1138</v>
      </c>
      <c r="L702" s="33">
        <v>1783.16</v>
      </c>
      <c r="M702" s="20" t="s">
        <v>1456</v>
      </c>
    </row>
    <row r="703" spans="2:13" x14ac:dyDescent="0.3">
      <c r="B703" s="24"/>
      <c r="C703" s="35"/>
      <c r="E703" s="27"/>
      <c r="F703" s="28"/>
      <c r="H703" s="30"/>
      <c r="K703" s="32" t="s">
        <v>678</v>
      </c>
      <c r="L703" s="33">
        <v>134.72</v>
      </c>
      <c r="M703" s="20" t="s">
        <v>1452</v>
      </c>
    </row>
    <row r="704" spans="2:13" x14ac:dyDescent="0.3">
      <c r="B704" s="24"/>
      <c r="C704" s="35"/>
      <c r="E704" s="27"/>
      <c r="F704" s="28"/>
      <c r="H704" s="30"/>
      <c r="K704" s="32" t="s">
        <v>1052</v>
      </c>
      <c r="L704" s="33">
        <v>1353.12</v>
      </c>
      <c r="M704" s="20" t="s">
        <v>1458</v>
      </c>
    </row>
    <row r="705" spans="2:13" x14ac:dyDescent="0.3">
      <c r="B705" s="24"/>
      <c r="C705" s="35"/>
      <c r="E705" s="27"/>
      <c r="F705" s="28"/>
      <c r="H705" s="30"/>
      <c r="K705" s="32" t="s">
        <v>1170</v>
      </c>
      <c r="L705" s="33">
        <v>1667.32</v>
      </c>
      <c r="M705" s="20" t="s">
        <v>1433</v>
      </c>
    </row>
    <row r="706" spans="2:13" x14ac:dyDescent="0.3">
      <c r="B706" s="24"/>
      <c r="C706" s="35"/>
      <c r="E706" s="27"/>
      <c r="F706" s="28"/>
      <c r="H706" s="30"/>
      <c r="K706" s="32" t="s">
        <v>684</v>
      </c>
      <c r="L706" s="33">
        <v>941.69</v>
      </c>
      <c r="M706" s="20" t="s">
        <v>1449</v>
      </c>
    </row>
    <row r="707" spans="2:13" x14ac:dyDescent="0.3">
      <c r="B707" s="24"/>
      <c r="C707" s="35"/>
      <c r="E707" s="27"/>
      <c r="F707" s="28"/>
      <c r="H707" s="30"/>
      <c r="K707" s="32" t="s">
        <v>1373</v>
      </c>
      <c r="L707" s="33">
        <v>729.86</v>
      </c>
      <c r="M707" s="20" t="s">
        <v>1421</v>
      </c>
    </row>
    <row r="708" spans="2:13" x14ac:dyDescent="0.3">
      <c r="B708" s="24"/>
      <c r="C708" s="35"/>
      <c r="E708" s="27"/>
      <c r="F708" s="28"/>
      <c r="H708" s="30"/>
      <c r="K708" s="32" t="s">
        <v>732</v>
      </c>
      <c r="L708" s="33">
        <v>1568.14</v>
      </c>
      <c r="M708" s="20" t="s">
        <v>1420</v>
      </c>
    </row>
    <row r="709" spans="2:13" x14ac:dyDescent="0.3">
      <c r="B709" s="24"/>
      <c r="C709" s="35"/>
      <c r="E709" s="27"/>
      <c r="F709" s="28"/>
      <c r="H709" s="30"/>
      <c r="K709" s="32" t="s">
        <v>1325</v>
      </c>
      <c r="L709" s="33">
        <v>1771.83</v>
      </c>
      <c r="M709" s="20" t="s">
        <v>1439</v>
      </c>
    </row>
    <row r="710" spans="2:13" x14ac:dyDescent="0.3">
      <c r="B710" s="24"/>
      <c r="C710" s="35"/>
      <c r="E710" s="27"/>
      <c r="F710" s="28"/>
      <c r="H710" s="30"/>
      <c r="K710" s="32" t="s">
        <v>1010</v>
      </c>
      <c r="L710" s="33">
        <v>1457.35</v>
      </c>
      <c r="M710" s="20" t="s">
        <v>1434</v>
      </c>
    </row>
    <row r="711" spans="2:13" x14ac:dyDescent="0.3">
      <c r="B711" s="24"/>
      <c r="C711" s="35"/>
      <c r="E711" s="27"/>
      <c r="F711" s="28"/>
      <c r="H711" s="30"/>
      <c r="K711" s="32" t="s">
        <v>1390</v>
      </c>
      <c r="L711" s="33">
        <v>583.41999999999996</v>
      </c>
      <c r="M711" s="20" t="s">
        <v>1436</v>
      </c>
    </row>
    <row r="712" spans="2:13" x14ac:dyDescent="0.3">
      <c r="B712" s="24"/>
      <c r="C712" s="35"/>
      <c r="E712" s="27"/>
      <c r="F712" s="28"/>
      <c r="H712" s="30"/>
      <c r="K712" s="32" t="s">
        <v>730</v>
      </c>
      <c r="L712" s="33">
        <v>328.18</v>
      </c>
      <c r="M712" s="20" t="s">
        <v>1425</v>
      </c>
    </row>
    <row r="713" spans="2:13" x14ac:dyDescent="0.3">
      <c r="B713" s="24"/>
      <c r="C713" s="35"/>
      <c r="E713" s="27"/>
      <c r="F713" s="28"/>
      <c r="H713" s="30"/>
      <c r="K713" s="32" t="s">
        <v>921</v>
      </c>
      <c r="L713" s="33">
        <v>1084.24</v>
      </c>
      <c r="M713" s="20" t="s">
        <v>1417</v>
      </c>
    </row>
    <row r="714" spans="2:13" x14ac:dyDescent="0.3">
      <c r="B714" s="24"/>
      <c r="C714" s="35"/>
      <c r="E714" s="27"/>
      <c r="F714" s="28"/>
      <c r="H714" s="30"/>
      <c r="K714" s="32" t="s">
        <v>1292</v>
      </c>
      <c r="L714" s="33">
        <v>833.65</v>
      </c>
      <c r="M714" s="20" t="s">
        <v>1421</v>
      </c>
    </row>
    <row r="715" spans="2:13" x14ac:dyDescent="0.3">
      <c r="B715" s="24"/>
      <c r="C715" s="35"/>
      <c r="E715" s="27"/>
      <c r="F715" s="28"/>
      <c r="H715" s="30"/>
      <c r="K715" s="32" t="s">
        <v>1241</v>
      </c>
      <c r="L715" s="33">
        <v>1132.17</v>
      </c>
      <c r="M715" s="20" t="s">
        <v>1438</v>
      </c>
    </row>
    <row r="716" spans="2:13" x14ac:dyDescent="0.3">
      <c r="B716" s="24"/>
      <c r="C716" s="35"/>
      <c r="E716" s="27"/>
      <c r="F716" s="28"/>
      <c r="H716" s="30"/>
      <c r="K716" s="32" t="s">
        <v>312</v>
      </c>
      <c r="L716" s="33">
        <v>922.33</v>
      </c>
      <c r="M716" s="20" t="s">
        <v>1456</v>
      </c>
    </row>
    <row r="717" spans="2:13" x14ac:dyDescent="0.3">
      <c r="B717" s="24"/>
      <c r="C717" s="35"/>
      <c r="E717" s="27"/>
      <c r="F717" s="28"/>
      <c r="H717" s="30"/>
      <c r="K717" s="32" t="s">
        <v>1262</v>
      </c>
      <c r="L717" s="33">
        <v>1948.66</v>
      </c>
      <c r="M717" s="20" t="s">
        <v>1421</v>
      </c>
    </row>
    <row r="718" spans="2:13" x14ac:dyDescent="0.3">
      <c r="B718" s="24"/>
      <c r="C718" s="35"/>
      <c r="E718" s="27"/>
      <c r="F718" s="28"/>
      <c r="H718" s="30"/>
      <c r="K718" s="32" t="s">
        <v>990</v>
      </c>
      <c r="L718" s="33">
        <v>1416.29</v>
      </c>
      <c r="M718" s="20" t="s">
        <v>1452</v>
      </c>
    </row>
    <row r="719" spans="2:13" x14ac:dyDescent="0.3">
      <c r="B719" s="24"/>
      <c r="C719" s="35"/>
      <c r="E719" s="27"/>
      <c r="F719" s="28"/>
      <c r="H719" s="30"/>
      <c r="K719" s="32" t="s">
        <v>358</v>
      </c>
      <c r="L719" s="33">
        <v>302.08999999999997</v>
      </c>
      <c r="M719" s="20" t="s">
        <v>1453</v>
      </c>
    </row>
    <row r="720" spans="2:13" x14ac:dyDescent="0.3">
      <c r="B720" s="24"/>
      <c r="C720" s="35"/>
      <c r="E720" s="27"/>
      <c r="F720" s="28"/>
      <c r="H720" s="30"/>
      <c r="K720" s="32" t="s">
        <v>766</v>
      </c>
      <c r="L720" s="33">
        <v>1913.97</v>
      </c>
      <c r="M720" s="20" t="s">
        <v>1449</v>
      </c>
    </row>
    <row r="721" spans="2:13" x14ac:dyDescent="0.3">
      <c r="B721" s="24"/>
      <c r="C721" s="35"/>
      <c r="E721" s="27"/>
      <c r="F721" s="28"/>
      <c r="H721" s="30"/>
      <c r="K721" s="32" t="s">
        <v>1369</v>
      </c>
      <c r="L721" s="33">
        <v>1300.02</v>
      </c>
      <c r="M721" s="20" t="s">
        <v>1417</v>
      </c>
    </row>
    <row r="722" spans="2:13" x14ac:dyDescent="0.3">
      <c r="B722" s="24"/>
      <c r="C722" s="35"/>
      <c r="E722" s="27"/>
      <c r="F722" s="28"/>
      <c r="H722" s="30"/>
      <c r="K722" s="32" t="s">
        <v>1023</v>
      </c>
      <c r="L722" s="33">
        <v>650.58000000000004</v>
      </c>
      <c r="M722" s="20" t="s">
        <v>1438</v>
      </c>
    </row>
    <row r="723" spans="2:13" x14ac:dyDescent="0.3">
      <c r="B723" s="24"/>
      <c r="C723" s="35"/>
      <c r="D723" s="37"/>
      <c r="E723" s="27"/>
      <c r="F723" s="28"/>
      <c r="H723" s="30"/>
      <c r="K723" s="32" t="s">
        <v>1319</v>
      </c>
      <c r="L723" s="33">
        <v>1944.76</v>
      </c>
      <c r="M723" s="20" t="s">
        <v>1437</v>
      </c>
    </row>
    <row r="724" spans="2:13" x14ac:dyDescent="0.3">
      <c r="B724" s="24"/>
      <c r="C724" s="35"/>
      <c r="E724" s="27"/>
      <c r="F724" s="28"/>
      <c r="H724" s="30"/>
      <c r="K724" s="32" t="s">
        <v>1413</v>
      </c>
      <c r="L724" s="33">
        <v>1463.05</v>
      </c>
      <c r="M724" s="20" t="s">
        <v>1425</v>
      </c>
    </row>
    <row r="725" spans="2:13" x14ac:dyDescent="0.3">
      <c r="B725" s="24"/>
      <c r="C725" s="35"/>
      <c r="E725" s="27"/>
      <c r="F725" s="28"/>
      <c r="H725" s="30"/>
      <c r="K725" s="32" t="s">
        <v>1057</v>
      </c>
      <c r="L725" s="33">
        <v>608.58000000000004</v>
      </c>
      <c r="M725" s="20" t="s">
        <v>1441</v>
      </c>
    </row>
    <row r="726" spans="2:13" x14ac:dyDescent="0.3">
      <c r="B726" s="24"/>
      <c r="C726" s="35"/>
      <c r="E726" s="27"/>
      <c r="F726" s="28"/>
      <c r="H726" s="30"/>
      <c r="K726" s="32" t="s">
        <v>649</v>
      </c>
      <c r="L726" s="33">
        <v>1524.66</v>
      </c>
      <c r="M726" s="20" t="s">
        <v>1461</v>
      </c>
    </row>
    <row r="727" spans="2:13" x14ac:dyDescent="0.3">
      <c r="B727" s="24"/>
      <c r="C727" s="35"/>
      <c r="E727" s="27"/>
      <c r="F727" s="28"/>
      <c r="H727" s="30"/>
      <c r="K727" s="32" t="s">
        <v>339</v>
      </c>
      <c r="L727" s="33">
        <v>1334.72</v>
      </c>
      <c r="M727" s="20" t="s">
        <v>1448</v>
      </c>
    </row>
    <row r="728" spans="2:13" x14ac:dyDescent="0.3">
      <c r="B728" s="24"/>
      <c r="C728" s="35"/>
      <c r="E728" s="27"/>
      <c r="F728" s="28"/>
      <c r="H728" s="30"/>
      <c r="K728" s="32" t="s">
        <v>1374</v>
      </c>
      <c r="L728" s="33">
        <v>820.11</v>
      </c>
      <c r="M728" s="20" t="s">
        <v>1420</v>
      </c>
    </row>
    <row r="729" spans="2:13" x14ac:dyDescent="0.3">
      <c r="B729" s="24"/>
      <c r="C729" s="35"/>
      <c r="D729" s="36"/>
      <c r="E729" s="27"/>
      <c r="F729" s="28"/>
      <c r="H729" s="30"/>
      <c r="K729" s="32" t="s">
        <v>309</v>
      </c>
      <c r="L729" s="33">
        <v>478.26</v>
      </c>
      <c r="M729" s="20" t="s">
        <v>1429</v>
      </c>
    </row>
    <row r="730" spans="2:13" x14ac:dyDescent="0.3">
      <c r="B730" s="24"/>
      <c r="C730" s="35"/>
      <c r="E730" s="27"/>
      <c r="F730" s="28"/>
      <c r="H730" s="30"/>
      <c r="K730" s="32" t="s">
        <v>1296</v>
      </c>
      <c r="L730" s="33">
        <v>1105.28</v>
      </c>
      <c r="M730" s="20" t="s">
        <v>1419</v>
      </c>
    </row>
    <row r="731" spans="2:13" x14ac:dyDescent="0.3">
      <c r="B731" s="24"/>
      <c r="C731" s="35"/>
      <c r="D731" s="38"/>
      <c r="E731" s="27"/>
      <c r="F731" s="28"/>
      <c r="H731" s="30"/>
      <c r="K731" s="32" t="s">
        <v>506</v>
      </c>
      <c r="L731" s="33">
        <v>261.77</v>
      </c>
      <c r="M731" s="20" t="s">
        <v>1431</v>
      </c>
    </row>
    <row r="732" spans="2:13" x14ac:dyDescent="0.3">
      <c r="B732" s="24"/>
      <c r="C732" s="35"/>
      <c r="D732" s="38"/>
      <c r="E732" s="27"/>
      <c r="F732" s="28"/>
      <c r="H732" s="30"/>
      <c r="K732" s="32" t="s">
        <v>706</v>
      </c>
      <c r="L732" s="33">
        <v>874.29</v>
      </c>
      <c r="M732" s="20" t="s">
        <v>1428</v>
      </c>
    </row>
    <row r="733" spans="2:13" x14ac:dyDescent="0.3">
      <c r="B733" s="24"/>
      <c r="C733" s="35"/>
      <c r="E733" s="27"/>
      <c r="F733" s="28"/>
      <c r="H733" s="30"/>
      <c r="K733" s="32" t="s">
        <v>530</v>
      </c>
      <c r="L733" s="33">
        <v>110.09</v>
      </c>
      <c r="M733" s="20" t="s">
        <v>1446</v>
      </c>
    </row>
    <row r="734" spans="2:13" x14ac:dyDescent="0.3">
      <c r="B734" s="24"/>
      <c r="C734" s="35"/>
      <c r="E734" s="27"/>
      <c r="F734" s="28"/>
      <c r="H734" s="30"/>
      <c r="K734" s="32" t="s">
        <v>912</v>
      </c>
      <c r="L734" s="33">
        <v>391.38</v>
      </c>
      <c r="M734" s="20" t="s">
        <v>1434</v>
      </c>
    </row>
    <row r="735" spans="2:13" x14ac:dyDescent="0.3">
      <c r="B735" s="24"/>
      <c r="C735" s="35"/>
      <c r="E735" s="27"/>
      <c r="F735" s="28"/>
      <c r="H735" s="30"/>
      <c r="K735" s="32" t="s">
        <v>704</v>
      </c>
      <c r="L735" s="33">
        <v>795.87</v>
      </c>
      <c r="M735" s="20" t="s">
        <v>1435</v>
      </c>
    </row>
    <row r="736" spans="2:13" x14ac:dyDescent="0.3">
      <c r="B736" s="24"/>
      <c r="C736" s="35"/>
      <c r="E736" s="27"/>
      <c r="F736" s="28"/>
      <c r="H736" s="30"/>
      <c r="K736" s="32" t="s">
        <v>799</v>
      </c>
      <c r="L736" s="33">
        <v>1483.04</v>
      </c>
      <c r="M736" s="20" t="s">
        <v>1420</v>
      </c>
    </row>
    <row r="737" spans="2:13" x14ac:dyDescent="0.3">
      <c r="B737" s="24"/>
      <c r="C737" s="35"/>
      <c r="E737" s="27"/>
      <c r="F737" s="28"/>
      <c r="H737" s="30"/>
      <c r="K737" s="32" t="s">
        <v>989</v>
      </c>
      <c r="L737" s="33">
        <v>1836.83</v>
      </c>
      <c r="M737" s="20" t="s">
        <v>1441</v>
      </c>
    </row>
    <row r="738" spans="2:13" x14ac:dyDescent="0.3">
      <c r="B738" s="24"/>
      <c r="C738" s="35"/>
      <c r="E738" s="27"/>
      <c r="F738" s="28"/>
      <c r="H738" s="30"/>
      <c r="K738" s="32" t="s">
        <v>867</v>
      </c>
      <c r="L738" s="33">
        <v>1545.79</v>
      </c>
      <c r="M738" s="20" t="s">
        <v>1435</v>
      </c>
    </row>
    <row r="739" spans="2:13" x14ac:dyDescent="0.3">
      <c r="B739" s="24"/>
      <c r="C739" s="35"/>
      <c r="E739" s="27"/>
      <c r="F739" s="28"/>
      <c r="H739" s="30"/>
      <c r="K739" s="32" t="s">
        <v>390</v>
      </c>
      <c r="L739" s="33">
        <v>1304.6099999999999</v>
      </c>
      <c r="M739" s="20" t="s">
        <v>1443</v>
      </c>
    </row>
    <row r="740" spans="2:13" x14ac:dyDescent="0.3">
      <c r="B740" s="24"/>
      <c r="C740" s="35"/>
      <c r="E740" s="27"/>
      <c r="F740" s="28"/>
      <c r="H740" s="30"/>
      <c r="K740" s="32" t="s">
        <v>1196</v>
      </c>
      <c r="L740" s="33">
        <v>535.19000000000005</v>
      </c>
      <c r="M740" s="20" t="s">
        <v>1456</v>
      </c>
    </row>
    <row r="741" spans="2:13" x14ac:dyDescent="0.3">
      <c r="B741" s="24"/>
      <c r="C741" s="35"/>
      <c r="E741" s="27"/>
      <c r="F741" s="28"/>
      <c r="H741" s="30"/>
      <c r="K741" s="32" t="s">
        <v>1164</v>
      </c>
      <c r="L741" s="33">
        <v>684.67</v>
      </c>
      <c r="M741" s="20" t="s">
        <v>1432</v>
      </c>
    </row>
    <row r="742" spans="2:13" x14ac:dyDescent="0.3">
      <c r="B742" s="24"/>
      <c r="C742" s="35"/>
      <c r="E742" s="27"/>
      <c r="F742" s="28"/>
      <c r="H742" s="30"/>
      <c r="K742" s="32" t="s">
        <v>1264</v>
      </c>
      <c r="L742" s="33">
        <v>1368.8</v>
      </c>
      <c r="M742" s="20" t="s">
        <v>1434</v>
      </c>
    </row>
    <row r="743" spans="2:13" x14ac:dyDescent="0.3">
      <c r="K743" s="32" t="s">
        <v>1020</v>
      </c>
      <c r="L743" s="33">
        <v>1550.01</v>
      </c>
      <c r="M743" s="20" t="s">
        <v>1446</v>
      </c>
    </row>
    <row r="744" spans="2:13" x14ac:dyDescent="0.3">
      <c r="K744" s="32" t="s">
        <v>604</v>
      </c>
      <c r="L744" s="33">
        <v>683.03</v>
      </c>
      <c r="M744" s="20" t="s">
        <v>1430</v>
      </c>
    </row>
    <row r="745" spans="2:13" x14ac:dyDescent="0.3">
      <c r="K745" s="32" t="s">
        <v>428</v>
      </c>
      <c r="L745" s="33">
        <v>1632.2</v>
      </c>
      <c r="M745" s="20" t="s">
        <v>1448</v>
      </c>
    </row>
    <row r="746" spans="2:13" x14ac:dyDescent="0.3">
      <c r="K746" s="32" t="s">
        <v>1310</v>
      </c>
      <c r="L746" s="33">
        <v>825.03</v>
      </c>
      <c r="M746" s="20" t="s">
        <v>1460</v>
      </c>
    </row>
    <row r="747" spans="2:13" x14ac:dyDescent="0.3">
      <c r="K747" s="32" t="s">
        <v>1203</v>
      </c>
      <c r="L747" s="33">
        <v>865.58</v>
      </c>
      <c r="M747" s="20" t="s">
        <v>1449</v>
      </c>
    </row>
    <row r="748" spans="2:13" x14ac:dyDescent="0.3">
      <c r="K748" s="32" t="s">
        <v>1086</v>
      </c>
      <c r="L748" s="33">
        <v>1565.46</v>
      </c>
      <c r="M748" s="20" t="s">
        <v>1460</v>
      </c>
    </row>
    <row r="749" spans="2:13" x14ac:dyDescent="0.3">
      <c r="K749" s="32" t="s">
        <v>957</v>
      </c>
      <c r="L749" s="33">
        <v>1140.3800000000001</v>
      </c>
      <c r="M749" s="20" t="s">
        <v>1454</v>
      </c>
    </row>
    <row r="750" spans="2:13" x14ac:dyDescent="0.3">
      <c r="K750" s="32" t="s">
        <v>478</v>
      </c>
      <c r="L750" s="33">
        <v>1205.31</v>
      </c>
      <c r="M750" s="20" t="s">
        <v>1424</v>
      </c>
    </row>
    <row r="751" spans="2:13" x14ac:dyDescent="0.3">
      <c r="K751" s="32" t="s">
        <v>392</v>
      </c>
      <c r="L751" s="33">
        <v>1358.96</v>
      </c>
      <c r="M751" s="20" t="s">
        <v>1437</v>
      </c>
    </row>
    <row r="752" spans="2:13" x14ac:dyDescent="0.3">
      <c r="K752" s="32" t="s">
        <v>1329</v>
      </c>
      <c r="L752" s="33">
        <v>179.28</v>
      </c>
      <c r="M752" s="20" t="s">
        <v>1454</v>
      </c>
    </row>
    <row r="753" spans="11:13" x14ac:dyDescent="0.3">
      <c r="K753" s="32" t="s">
        <v>636</v>
      </c>
      <c r="L753" s="33">
        <v>442.96</v>
      </c>
      <c r="M753" s="20" t="s">
        <v>1418</v>
      </c>
    </row>
    <row r="754" spans="11:13" x14ac:dyDescent="0.3">
      <c r="K754" s="32" t="s">
        <v>737</v>
      </c>
      <c r="L754" s="33">
        <v>1150.93</v>
      </c>
      <c r="M754" s="20" t="s">
        <v>1454</v>
      </c>
    </row>
    <row r="755" spans="11:13" x14ac:dyDescent="0.3">
      <c r="K755" s="32" t="s">
        <v>1288</v>
      </c>
      <c r="L755" s="33">
        <v>150.13</v>
      </c>
      <c r="M755" s="20" t="s">
        <v>1435</v>
      </c>
    </row>
    <row r="756" spans="11:13" x14ac:dyDescent="0.3">
      <c r="K756" s="32" t="s">
        <v>964</v>
      </c>
      <c r="L756" s="33">
        <v>1409.08</v>
      </c>
      <c r="M756" s="20" t="s">
        <v>1417</v>
      </c>
    </row>
    <row r="757" spans="11:13" x14ac:dyDescent="0.3">
      <c r="K757" s="32" t="s">
        <v>804</v>
      </c>
      <c r="L757" s="33">
        <v>1708.19</v>
      </c>
      <c r="M757" s="20" t="s">
        <v>1431</v>
      </c>
    </row>
    <row r="758" spans="11:13" x14ac:dyDescent="0.3">
      <c r="K758" s="32" t="s">
        <v>1357</v>
      </c>
      <c r="L758" s="33">
        <v>1231.56</v>
      </c>
      <c r="M758" s="20" t="s">
        <v>1428</v>
      </c>
    </row>
    <row r="759" spans="11:13" x14ac:dyDescent="0.3">
      <c r="K759" s="32" t="s">
        <v>1189</v>
      </c>
      <c r="L759" s="33">
        <v>1396.76</v>
      </c>
      <c r="M759" s="20" t="s">
        <v>1448</v>
      </c>
    </row>
    <row r="760" spans="11:13" x14ac:dyDescent="0.3">
      <c r="K760" s="32" t="s">
        <v>1317</v>
      </c>
      <c r="L760" s="33">
        <v>1564.79</v>
      </c>
      <c r="M760" s="20" t="s">
        <v>1418</v>
      </c>
    </row>
    <row r="761" spans="11:13" x14ac:dyDescent="0.3">
      <c r="K761" s="32" t="s">
        <v>1081</v>
      </c>
      <c r="L761" s="33">
        <v>163.74</v>
      </c>
      <c r="M761" s="20" t="s">
        <v>1461</v>
      </c>
    </row>
    <row r="762" spans="11:13" x14ac:dyDescent="0.3">
      <c r="K762" s="32" t="s">
        <v>718</v>
      </c>
      <c r="L762" s="33">
        <v>1734.52</v>
      </c>
      <c r="M762" s="20" t="s">
        <v>1418</v>
      </c>
    </row>
    <row r="763" spans="11:13" x14ac:dyDescent="0.3">
      <c r="K763" s="32" t="s">
        <v>1221</v>
      </c>
      <c r="L763" s="33">
        <v>1927.57</v>
      </c>
      <c r="M763" s="20" t="s">
        <v>1425</v>
      </c>
    </row>
    <row r="764" spans="11:13" x14ac:dyDescent="0.3">
      <c r="K764" s="32" t="s">
        <v>1132</v>
      </c>
      <c r="L764" s="33">
        <v>1486.16</v>
      </c>
      <c r="M764" s="20" t="s">
        <v>1444</v>
      </c>
    </row>
    <row r="765" spans="11:13" x14ac:dyDescent="0.3">
      <c r="K765" s="32" t="s">
        <v>508</v>
      </c>
      <c r="L765" s="33">
        <v>432.69</v>
      </c>
      <c r="M765" s="20" t="s">
        <v>1422</v>
      </c>
    </row>
    <row r="766" spans="11:13" x14ac:dyDescent="0.3">
      <c r="K766" s="32" t="s">
        <v>848</v>
      </c>
      <c r="L766" s="33">
        <v>1588.78</v>
      </c>
      <c r="M766" s="20" t="s">
        <v>1440</v>
      </c>
    </row>
    <row r="767" spans="11:13" x14ac:dyDescent="0.3">
      <c r="K767" s="32" t="s">
        <v>1403</v>
      </c>
      <c r="L767" s="33">
        <v>1572.01</v>
      </c>
      <c r="M767" s="20" t="s">
        <v>1437</v>
      </c>
    </row>
    <row r="768" spans="11:13" x14ac:dyDescent="0.3">
      <c r="K768" s="32" t="s">
        <v>555</v>
      </c>
      <c r="L768" s="33">
        <v>1283.93</v>
      </c>
      <c r="M768" s="20" t="s">
        <v>1439</v>
      </c>
    </row>
    <row r="769" spans="11:13" x14ac:dyDescent="0.3">
      <c r="K769" s="32" t="s">
        <v>1176</v>
      </c>
      <c r="L769" s="33">
        <v>782.2</v>
      </c>
      <c r="M769" s="20" t="s">
        <v>1438</v>
      </c>
    </row>
    <row r="770" spans="11:13" x14ac:dyDescent="0.3">
      <c r="K770" s="32" t="s">
        <v>803</v>
      </c>
      <c r="L770" s="33">
        <v>1744.01</v>
      </c>
      <c r="M770" s="20" t="s">
        <v>1420</v>
      </c>
    </row>
    <row r="771" spans="11:13" x14ac:dyDescent="0.3">
      <c r="K771" s="32" t="s">
        <v>860</v>
      </c>
      <c r="L771" s="33">
        <v>1214.69</v>
      </c>
      <c r="M771" s="20" t="s">
        <v>1446</v>
      </c>
    </row>
    <row r="772" spans="11:13" x14ac:dyDescent="0.3">
      <c r="K772" s="32" t="s">
        <v>812</v>
      </c>
      <c r="L772" s="33">
        <v>1722.16</v>
      </c>
      <c r="M772" s="20" t="s">
        <v>1453</v>
      </c>
    </row>
    <row r="773" spans="11:13" x14ac:dyDescent="0.3">
      <c r="K773" s="32" t="s">
        <v>855</v>
      </c>
      <c r="L773" s="33">
        <v>961.5</v>
      </c>
      <c r="M773" s="20" t="s">
        <v>1441</v>
      </c>
    </row>
    <row r="774" spans="11:13" x14ac:dyDescent="0.3">
      <c r="K774" s="32" t="s">
        <v>610</v>
      </c>
      <c r="L774" s="33">
        <v>1030.23</v>
      </c>
      <c r="M774" s="20" t="s">
        <v>1423</v>
      </c>
    </row>
    <row r="775" spans="11:13" x14ac:dyDescent="0.3">
      <c r="K775" s="32" t="s">
        <v>869</v>
      </c>
      <c r="L775" s="33">
        <v>1947.38</v>
      </c>
      <c r="M775" s="20" t="s">
        <v>1445</v>
      </c>
    </row>
    <row r="776" spans="11:13" x14ac:dyDescent="0.3">
      <c r="K776" s="32" t="s">
        <v>802</v>
      </c>
      <c r="L776" s="33">
        <v>391.39</v>
      </c>
      <c r="M776" s="20" t="s">
        <v>1444</v>
      </c>
    </row>
    <row r="777" spans="11:13" x14ac:dyDescent="0.3">
      <c r="K777" s="32" t="s">
        <v>1394</v>
      </c>
      <c r="L777" s="33">
        <v>1466.74</v>
      </c>
      <c r="M777" s="20" t="s">
        <v>1427</v>
      </c>
    </row>
    <row r="778" spans="11:13" x14ac:dyDescent="0.3">
      <c r="K778" s="32" t="s">
        <v>383</v>
      </c>
      <c r="L778" s="33">
        <v>599.70000000000005</v>
      </c>
      <c r="M778" s="20" t="s">
        <v>1416</v>
      </c>
    </row>
    <row r="779" spans="11:13" x14ac:dyDescent="0.3">
      <c r="K779" s="32" t="s">
        <v>1154</v>
      </c>
      <c r="L779" s="33">
        <v>944.74</v>
      </c>
      <c r="M779" s="20" t="s">
        <v>1420</v>
      </c>
    </row>
    <row r="780" spans="11:13" x14ac:dyDescent="0.3">
      <c r="K780" s="32" t="s">
        <v>950</v>
      </c>
      <c r="L780" s="33">
        <v>147.99</v>
      </c>
      <c r="M780" s="20" t="s">
        <v>1416</v>
      </c>
    </row>
    <row r="781" spans="11:13" x14ac:dyDescent="0.3">
      <c r="K781" s="32" t="s">
        <v>875</v>
      </c>
      <c r="L781" s="33">
        <v>351.44</v>
      </c>
      <c r="M781" s="20" t="s">
        <v>1426</v>
      </c>
    </row>
    <row r="782" spans="11:13" x14ac:dyDescent="0.3">
      <c r="K782" s="32" t="s">
        <v>693</v>
      </c>
      <c r="L782" s="33">
        <v>1888.1</v>
      </c>
      <c r="M782" s="20" t="s">
        <v>1425</v>
      </c>
    </row>
    <row r="783" spans="11:13" x14ac:dyDescent="0.3">
      <c r="K783" s="32" t="s">
        <v>1115</v>
      </c>
      <c r="L783" s="33">
        <v>97.27</v>
      </c>
      <c r="M783" s="20" t="s">
        <v>1455</v>
      </c>
    </row>
    <row r="784" spans="11:13" x14ac:dyDescent="0.3">
      <c r="K784" s="32" t="s">
        <v>549</v>
      </c>
      <c r="L784" s="33">
        <v>1039.18</v>
      </c>
      <c r="M784" s="20" t="s">
        <v>1428</v>
      </c>
    </row>
    <row r="785" spans="11:13" x14ac:dyDescent="0.3">
      <c r="K785" s="32" t="s">
        <v>1342</v>
      </c>
      <c r="L785" s="33">
        <v>939.99</v>
      </c>
      <c r="M785" s="20" t="s">
        <v>1449</v>
      </c>
    </row>
    <row r="786" spans="11:13" x14ac:dyDescent="0.3">
      <c r="K786" s="32" t="s">
        <v>1270</v>
      </c>
      <c r="L786" s="33">
        <v>462.05</v>
      </c>
      <c r="M786" s="20" t="s">
        <v>1446</v>
      </c>
    </row>
    <row r="787" spans="11:13" x14ac:dyDescent="0.3">
      <c r="K787" s="32" t="s">
        <v>590</v>
      </c>
      <c r="L787" s="33">
        <v>1265.7</v>
      </c>
      <c r="M787" s="20" t="s">
        <v>1455</v>
      </c>
    </row>
    <row r="788" spans="11:13" x14ac:dyDescent="0.3">
      <c r="K788" s="32" t="s">
        <v>427</v>
      </c>
      <c r="L788" s="33">
        <v>743.18</v>
      </c>
      <c r="M788" s="20" t="s">
        <v>1455</v>
      </c>
    </row>
    <row r="789" spans="11:13" x14ac:dyDescent="0.3">
      <c r="K789" s="32" t="s">
        <v>787</v>
      </c>
      <c r="L789" s="33">
        <v>1224.6300000000001</v>
      </c>
      <c r="M789" s="20" t="s">
        <v>1432</v>
      </c>
    </row>
    <row r="790" spans="11:13" x14ac:dyDescent="0.3">
      <c r="K790" s="32" t="s">
        <v>1275</v>
      </c>
      <c r="L790" s="33">
        <v>1635.46</v>
      </c>
      <c r="M790" s="20" t="s">
        <v>1441</v>
      </c>
    </row>
    <row r="791" spans="11:13" x14ac:dyDescent="0.3">
      <c r="K791" s="32" t="s">
        <v>953</v>
      </c>
      <c r="L791" s="33">
        <v>1787.77</v>
      </c>
      <c r="M791" s="20" t="s">
        <v>1454</v>
      </c>
    </row>
    <row r="792" spans="11:13" x14ac:dyDescent="0.3">
      <c r="K792" s="32" t="s">
        <v>632</v>
      </c>
      <c r="L792" s="33">
        <v>283.98</v>
      </c>
      <c r="M792" s="20" t="s">
        <v>1445</v>
      </c>
    </row>
    <row r="793" spans="11:13" x14ac:dyDescent="0.3">
      <c r="K793" s="32" t="s">
        <v>1272</v>
      </c>
      <c r="L793" s="33">
        <v>1181.98</v>
      </c>
      <c r="M793" s="20" t="s">
        <v>1453</v>
      </c>
    </row>
    <row r="794" spans="11:13" x14ac:dyDescent="0.3">
      <c r="K794" s="32" t="s">
        <v>367</v>
      </c>
      <c r="L794" s="33">
        <v>1600.94</v>
      </c>
      <c r="M794" s="20" t="s">
        <v>1449</v>
      </c>
    </row>
    <row r="795" spans="11:13" x14ac:dyDescent="0.3">
      <c r="K795" s="32" t="s">
        <v>1005</v>
      </c>
      <c r="L795" s="33">
        <v>673.93</v>
      </c>
      <c r="M795" s="20" t="s">
        <v>1461</v>
      </c>
    </row>
    <row r="796" spans="11:13" x14ac:dyDescent="0.3">
      <c r="K796" s="32" t="s">
        <v>335</v>
      </c>
      <c r="L796" s="33">
        <v>401.8</v>
      </c>
      <c r="M796" s="20" t="s">
        <v>1444</v>
      </c>
    </row>
    <row r="797" spans="11:13" x14ac:dyDescent="0.3">
      <c r="K797" s="32" t="s">
        <v>529</v>
      </c>
      <c r="L797" s="33">
        <v>748.46</v>
      </c>
      <c r="M797" s="20" t="s">
        <v>1461</v>
      </c>
    </row>
    <row r="798" spans="11:13" x14ac:dyDescent="0.3">
      <c r="K798" s="32" t="s">
        <v>1049</v>
      </c>
      <c r="L798" s="33">
        <v>1508.54</v>
      </c>
      <c r="M798" s="20" t="s">
        <v>1439</v>
      </c>
    </row>
    <row r="799" spans="11:13" x14ac:dyDescent="0.3">
      <c r="K799" s="32" t="s">
        <v>629</v>
      </c>
      <c r="L799" s="33">
        <v>1322.95</v>
      </c>
      <c r="M799" s="20" t="s">
        <v>1453</v>
      </c>
    </row>
    <row r="800" spans="11:13" x14ac:dyDescent="0.3">
      <c r="K800" s="32" t="s">
        <v>731</v>
      </c>
      <c r="L800" s="33">
        <v>1040.67</v>
      </c>
      <c r="M800" s="20" t="s">
        <v>1423</v>
      </c>
    </row>
    <row r="801" spans="11:13" x14ac:dyDescent="0.3">
      <c r="K801" s="32" t="s">
        <v>1287</v>
      </c>
      <c r="L801" s="33">
        <v>1580.55</v>
      </c>
      <c r="M801" s="20" t="s">
        <v>1428</v>
      </c>
    </row>
    <row r="802" spans="11:13" x14ac:dyDescent="0.3">
      <c r="K802" s="32" t="s">
        <v>800</v>
      </c>
      <c r="L802" s="33">
        <v>706.06</v>
      </c>
      <c r="M802" s="20" t="s">
        <v>1426</v>
      </c>
    </row>
    <row r="803" spans="11:13" x14ac:dyDescent="0.3">
      <c r="K803" s="32" t="s">
        <v>841</v>
      </c>
      <c r="L803" s="33">
        <v>980.96</v>
      </c>
      <c r="M803" s="20" t="s">
        <v>1430</v>
      </c>
    </row>
    <row r="804" spans="11:13" x14ac:dyDescent="0.3">
      <c r="K804" s="32" t="s">
        <v>1092</v>
      </c>
      <c r="L804" s="33">
        <v>431.8</v>
      </c>
      <c r="M804" s="20" t="s">
        <v>1416</v>
      </c>
    </row>
    <row r="805" spans="11:13" x14ac:dyDescent="0.3">
      <c r="K805" s="32" t="s">
        <v>974</v>
      </c>
      <c r="L805" s="33">
        <v>1528.08</v>
      </c>
      <c r="M805" s="20" t="s">
        <v>1434</v>
      </c>
    </row>
    <row r="806" spans="11:13" x14ac:dyDescent="0.3">
      <c r="K806" s="32" t="s">
        <v>470</v>
      </c>
      <c r="L806" s="33">
        <v>795.01</v>
      </c>
      <c r="M806" s="20" t="s">
        <v>1419</v>
      </c>
    </row>
    <row r="807" spans="11:13" x14ac:dyDescent="0.3">
      <c r="K807" s="32" t="s">
        <v>1180</v>
      </c>
      <c r="L807" s="33">
        <v>1937.7</v>
      </c>
      <c r="M807" s="20" t="s">
        <v>1418</v>
      </c>
    </row>
    <row r="808" spans="11:13" x14ac:dyDescent="0.3">
      <c r="K808" s="32" t="s">
        <v>625</v>
      </c>
      <c r="L808" s="33">
        <v>872.6</v>
      </c>
      <c r="M808" s="20" t="s">
        <v>1421</v>
      </c>
    </row>
    <row r="809" spans="11:13" x14ac:dyDescent="0.3">
      <c r="K809" s="32" t="s">
        <v>1389</v>
      </c>
      <c r="L809" s="33">
        <v>772.87</v>
      </c>
      <c r="M809" s="20" t="s">
        <v>1438</v>
      </c>
    </row>
    <row r="810" spans="11:13" x14ac:dyDescent="0.3">
      <c r="K810" s="32" t="s">
        <v>779</v>
      </c>
      <c r="L810" s="33">
        <v>290.77999999999997</v>
      </c>
      <c r="M810" s="20" t="s">
        <v>1457</v>
      </c>
    </row>
    <row r="811" spans="11:13" x14ac:dyDescent="0.3">
      <c r="K811" s="32" t="s">
        <v>613</v>
      </c>
      <c r="L811" s="33">
        <v>945.73</v>
      </c>
      <c r="M811" s="20" t="s">
        <v>1442</v>
      </c>
    </row>
    <row r="812" spans="11:13" x14ac:dyDescent="0.3">
      <c r="K812" s="32" t="s">
        <v>464</v>
      </c>
      <c r="L812" s="33">
        <v>1496.78</v>
      </c>
      <c r="M812" s="20" t="s">
        <v>1420</v>
      </c>
    </row>
    <row r="813" spans="11:13" x14ac:dyDescent="0.3">
      <c r="K813" s="32" t="s">
        <v>605</v>
      </c>
      <c r="L813" s="33">
        <v>955.39</v>
      </c>
      <c r="M813" s="20" t="s">
        <v>1435</v>
      </c>
    </row>
    <row r="814" spans="11:13" x14ac:dyDescent="0.3">
      <c r="K814" s="32" t="s">
        <v>1338</v>
      </c>
      <c r="L814" s="33">
        <v>347.35</v>
      </c>
      <c r="M814" s="20" t="s">
        <v>1421</v>
      </c>
    </row>
    <row r="815" spans="11:13" x14ac:dyDescent="0.3">
      <c r="K815" s="32" t="s">
        <v>1188</v>
      </c>
      <c r="L815" s="33">
        <v>1578.15</v>
      </c>
      <c r="M815" s="20" t="s">
        <v>1439</v>
      </c>
    </row>
    <row r="816" spans="11:13" x14ac:dyDescent="0.3">
      <c r="K816" s="32" t="s">
        <v>844</v>
      </c>
      <c r="L816" s="33">
        <v>416.26</v>
      </c>
      <c r="M816" s="20" t="s">
        <v>1431</v>
      </c>
    </row>
    <row r="817" spans="11:13" x14ac:dyDescent="0.3">
      <c r="K817" s="32" t="s">
        <v>857</v>
      </c>
      <c r="L817" s="33">
        <v>1343.14</v>
      </c>
      <c r="M817" s="20" t="s">
        <v>1464</v>
      </c>
    </row>
    <row r="818" spans="11:13" x14ac:dyDescent="0.3">
      <c r="K818" s="32" t="s">
        <v>832</v>
      </c>
      <c r="L818" s="33">
        <v>595.9</v>
      </c>
      <c r="M818" s="20" t="s">
        <v>1421</v>
      </c>
    </row>
    <row r="819" spans="11:13" x14ac:dyDescent="0.3">
      <c r="K819" s="32" t="s">
        <v>895</v>
      </c>
      <c r="L819" s="33">
        <v>1879.49</v>
      </c>
      <c r="M819" s="20" t="s">
        <v>1443</v>
      </c>
    </row>
    <row r="820" spans="11:13" x14ac:dyDescent="0.3">
      <c r="K820" s="32" t="s">
        <v>325</v>
      </c>
      <c r="L820" s="33">
        <v>1588.14</v>
      </c>
      <c r="M820" s="20" t="s">
        <v>1450</v>
      </c>
    </row>
    <row r="821" spans="11:13" x14ac:dyDescent="0.3">
      <c r="K821" s="32" t="s">
        <v>447</v>
      </c>
      <c r="L821" s="33">
        <v>1067.03</v>
      </c>
      <c r="M821" s="20" t="s">
        <v>1456</v>
      </c>
    </row>
    <row r="822" spans="11:13" x14ac:dyDescent="0.3">
      <c r="K822" s="32" t="s">
        <v>942</v>
      </c>
      <c r="L822" s="33">
        <v>918.06</v>
      </c>
      <c r="M822" s="20" t="s">
        <v>1431</v>
      </c>
    </row>
    <row r="823" spans="11:13" x14ac:dyDescent="0.3">
      <c r="K823" s="32" t="s">
        <v>1254</v>
      </c>
      <c r="L823" s="33">
        <v>1807.93</v>
      </c>
      <c r="M823" s="20" t="s">
        <v>1457</v>
      </c>
    </row>
    <row r="824" spans="11:13" x14ac:dyDescent="0.3">
      <c r="K824" s="32" t="s">
        <v>816</v>
      </c>
      <c r="L824" s="33">
        <v>620.48</v>
      </c>
      <c r="M824" s="20" t="s">
        <v>1446</v>
      </c>
    </row>
    <row r="825" spans="11:13" x14ac:dyDescent="0.3">
      <c r="K825" s="32" t="s">
        <v>1398</v>
      </c>
      <c r="L825" s="33">
        <v>1528.04</v>
      </c>
      <c r="M825" s="20" t="s">
        <v>1432</v>
      </c>
    </row>
    <row r="826" spans="11:13" x14ac:dyDescent="0.3">
      <c r="K826" s="32" t="s">
        <v>846</v>
      </c>
      <c r="L826" s="33">
        <v>849.66</v>
      </c>
      <c r="M826" s="20" t="s">
        <v>1436</v>
      </c>
    </row>
    <row r="827" spans="11:13" x14ac:dyDescent="0.3">
      <c r="K827" s="32" t="s">
        <v>1026</v>
      </c>
      <c r="L827" s="33">
        <v>1458.1</v>
      </c>
      <c r="M827" s="20" t="s">
        <v>1416</v>
      </c>
    </row>
    <row r="828" spans="11:13" x14ac:dyDescent="0.3">
      <c r="K828" s="32" t="s">
        <v>1022</v>
      </c>
      <c r="L828" s="33">
        <v>1635.21</v>
      </c>
      <c r="M828" s="20" t="s">
        <v>1449</v>
      </c>
    </row>
    <row r="829" spans="11:13" x14ac:dyDescent="0.3">
      <c r="K829" s="32" t="s">
        <v>806</v>
      </c>
      <c r="L829" s="33">
        <v>1759.04</v>
      </c>
      <c r="M829" s="20" t="s">
        <v>1416</v>
      </c>
    </row>
    <row r="830" spans="11:13" x14ac:dyDescent="0.3">
      <c r="K830" s="32" t="s">
        <v>910</v>
      </c>
      <c r="L830" s="33">
        <v>427.9</v>
      </c>
      <c r="M830" s="20" t="s">
        <v>1430</v>
      </c>
    </row>
    <row r="831" spans="11:13" x14ac:dyDescent="0.3">
      <c r="K831" s="32" t="s">
        <v>765</v>
      </c>
      <c r="L831" s="33">
        <v>369.87</v>
      </c>
      <c r="M831" s="20" t="s">
        <v>1449</v>
      </c>
    </row>
    <row r="832" spans="11:13" x14ac:dyDescent="0.3">
      <c r="K832" s="32" t="s">
        <v>1139</v>
      </c>
      <c r="L832" s="33">
        <v>388.19</v>
      </c>
      <c r="M832" s="20" t="s">
        <v>1448</v>
      </c>
    </row>
    <row r="833" spans="11:13" x14ac:dyDescent="0.3">
      <c r="K833" s="32" t="s">
        <v>1233</v>
      </c>
      <c r="L833" s="33">
        <v>1319.08</v>
      </c>
      <c r="M833" s="20" t="s">
        <v>1421</v>
      </c>
    </row>
    <row r="834" spans="11:13" x14ac:dyDescent="0.3">
      <c r="K834" s="32" t="s">
        <v>354</v>
      </c>
      <c r="L834" s="33">
        <v>1043.75</v>
      </c>
      <c r="M834" s="20" t="s">
        <v>1448</v>
      </c>
    </row>
    <row r="835" spans="11:13" x14ac:dyDescent="0.3">
      <c r="K835" s="32" t="s">
        <v>437</v>
      </c>
      <c r="L835" s="33">
        <v>1694.65</v>
      </c>
      <c r="M835" s="20" t="s">
        <v>1421</v>
      </c>
    </row>
    <row r="836" spans="11:13" x14ac:dyDescent="0.3">
      <c r="K836" s="32" t="s">
        <v>819</v>
      </c>
      <c r="L836" s="33">
        <v>1916.12</v>
      </c>
      <c r="M836" s="20" t="s">
        <v>1436</v>
      </c>
    </row>
    <row r="837" spans="11:13" x14ac:dyDescent="0.3">
      <c r="K837" s="32" t="s">
        <v>1073</v>
      </c>
      <c r="L837" s="33">
        <v>1424.54</v>
      </c>
      <c r="M837" s="20" t="s">
        <v>1427</v>
      </c>
    </row>
    <row r="838" spans="11:13" x14ac:dyDescent="0.3">
      <c r="K838" s="32" t="s">
        <v>539</v>
      </c>
      <c r="L838" s="33">
        <v>757.8</v>
      </c>
      <c r="M838" s="20" t="s">
        <v>1432</v>
      </c>
    </row>
    <row r="839" spans="11:13" x14ac:dyDescent="0.3">
      <c r="K839" s="32" t="s">
        <v>1362</v>
      </c>
      <c r="L839" s="33">
        <v>1560.94</v>
      </c>
      <c r="M839" s="20" t="s">
        <v>1446</v>
      </c>
    </row>
    <row r="840" spans="11:13" x14ac:dyDescent="0.3">
      <c r="K840" s="32" t="s">
        <v>1385</v>
      </c>
      <c r="L840" s="33">
        <v>1381.04</v>
      </c>
      <c r="M840" s="20" t="s">
        <v>1440</v>
      </c>
    </row>
    <row r="841" spans="11:13" x14ac:dyDescent="0.3">
      <c r="K841" s="32" t="s">
        <v>550</v>
      </c>
      <c r="L841" s="33">
        <v>180.41</v>
      </c>
      <c r="M841" s="20" t="s">
        <v>1443</v>
      </c>
    </row>
    <row r="842" spans="11:13" x14ac:dyDescent="0.3">
      <c r="K842" s="32" t="s">
        <v>983</v>
      </c>
      <c r="L842" s="33">
        <v>779.57</v>
      </c>
      <c r="M842" s="20" t="s">
        <v>1422</v>
      </c>
    </row>
    <row r="843" spans="11:13" x14ac:dyDescent="0.3">
      <c r="K843" s="32" t="s">
        <v>1364</v>
      </c>
      <c r="L843" s="33">
        <v>1491.47</v>
      </c>
      <c r="M843" s="20" t="s">
        <v>1417</v>
      </c>
    </row>
    <row r="844" spans="11:13" x14ac:dyDescent="0.3">
      <c r="K844" s="32" t="s">
        <v>1157</v>
      </c>
      <c r="L844" s="33">
        <v>1426.25</v>
      </c>
      <c r="M844" s="20" t="s">
        <v>1459</v>
      </c>
    </row>
    <row r="845" spans="11:13" x14ac:dyDescent="0.3">
      <c r="K845" s="32" t="s">
        <v>1136</v>
      </c>
      <c r="L845" s="33">
        <v>326.61</v>
      </c>
      <c r="M845" s="20" t="s">
        <v>1449</v>
      </c>
    </row>
    <row r="846" spans="11:13" x14ac:dyDescent="0.3">
      <c r="K846" s="32" t="s">
        <v>1320</v>
      </c>
      <c r="L846" s="33">
        <v>214.52</v>
      </c>
      <c r="M846" s="20" t="s">
        <v>1421</v>
      </c>
    </row>
    <row r="847" spans="11:13" x14ac:dyDescent="0.3">
      <c r="K847" s="32" t="s">
        <v>1371</v>
      </c>
      <c r="L847" s="33">
        <v>1424.66</v>
      </c>
      <c r="M847" s="20" t="s">
        <v>1440</v>
      </c>
    </row>
    <row r="848" spans="11:13" x14ac:dyDescent="0.3">
      <c r="K848" s="32" t="s">
        <v>292</v>
      </c>
      <c r="L848" s="33">
        <v>727.36</v>
      </c>
      <c r="M848" s="20" t="s">
        <v>1423</v>
      </c>
    </row>
    <row r="849" spans="11:13" x14ac:dyDescent="0.3">
      <c r="K849" s="32" t="s">
        <v>471</v>
      </c>
      <c r="L849" s="33">
        <v>1000.82</v>
      </c>
      <c r="M849" s="20" t="s">
        <v>1427</v>
      </c>
    </row>
    <row r="850" spans="11:13" x14ac:dyDescent="0.3">
      <c r="K850" s="32" t="s">
        <v>898</v>
      </c>
      <c r="L850" s="33">
        <v>641.45000000000005</v>
      </c>
      <c r="M850" s="20" t="s">
        <v>1420</v>
      </c>
    </row>
    <row r="851" spans="11:13" x14ac:dyDescent="0.3">
      <c r="K851" s="32" t="s">
        <v>528</v>
      </c>
      <c r="L851" s="33">
        <v>727.57</v>
      </c>
      <c r="M851" s="20" t="s">
        <v>1429</v>
      </c>
    </row>
    <row r="852" spans="11:13" x14ac:dyDescent="0.3">
      <c r="K852" s="32" t="s">
        <v>756</v>
      </c>
      <c r="L852" s="33">
        <v>1900.09</v>
      </c>
      <c r="M852" s="20" t="s">
        <v>1421</v>
      </c>
    </row>
    <row r="853" spans="11:13" x14ac:dyDescent="0.3">
      <c r="K853" s="32" t="s">
        <v>801</v>
      </c>
      <c r="L853" s="33">
        <v>1814</v>
      </c>
      <c r="M853" s="20" t="s">
        <v>1436</v>
      </c>
    </row>
    <row r="854" spans="11:13" x14ac:dyDescent="0.3">
      <c r="K854" s="32" t="s">
        <v>623</v>
      </c>
      <c r="L854" s="33">
        <v>942.72</v>
      </c>
      <c r="M854" s="20" t="s">
        <v>1426</v>
      </c>
    </row>
    <row r="855" spans="11:13" x14ac:dyDescent="0.3">
      <c r="K855" s="32" t="s">
        <v>472</v>
      </c>
      <c r="L855" s="33">
        <v>1576.71</v>
      </c>
      <c r="M855" s="20" t="s">
        <v>1418</v>
      </c>
    </row>
    <row r="856" spans="11:13" x14ac:dyDescent="0.3">
      <c r="K856" s="32" t="s">
        <v>1012</v>
      </c>
      <c r="L856" s="33">
        <v>700.14</v>
      </c>
      <c r="M856" s="20" t="s">
        <v>1455</v>
      </c>
    </row>
    <row r="857" spans="11:13" x14ac:dyDescent="0.3">
      <c r="K857" s="32" t="s">
        <v>1336</v>
      </c>
      <c r="L857" s="33">
        <v>443.82</v>
      </c>
      <c r="M857" s="20" t="s">
        <v>1433</v>
      </c>
    </row>
    <row r="858" spans="11:13" x14ac:dyDescent="0.3">
      <c r="K858" s="32" t="s">
        <v>1153</v>
      </c>
      <c r="L858" s="33">
        <v>886.1</v>
      </c>
      <c r="M858" s="20" t="s">
        <v>1451</v>
      </c>
    </row>
    <row r="859" spans="11:13" x14ac:dyDescent="0.3">
      <c r="K859" s="32" t="s">
        <v>616</v>
      </c>
      <c r="L859" s="33">
        <v>489.16</v>
      </c>
      <c r="M859" s="20" t="s">
        <v>1429</v>
      </c>
    </row>
    <row r="860" spans="11:13" x14ac:dyDescent="0.3">
      <c r="K860" s="32" t="s">
        <v>403</v>
      </c>
      <c r="L860" s="33">
        <v>380.49</v>
      </c>
      <c r="M860" s="20" t="s">
        <v>1457</v>
      </c>
    </row>
    <row r="861" spans="11:13" x14ac:dyDescent="0.3">
      <c r="K861" s="32" t="s">
        <v>988</v>
      </c>
      <c r="L861" s="33">
        <v>736.87</v>
      </c>
      <c r="M861" s="20" t="s">
        <v>1427</v>
      </c>
    </row>
    <row r="862" spans="11:13" x14ac:dyDescent="0.3">
      <c r="K862" s="32" t="s">
        <v>1181</v>
      </c>
      <c r="L862" s="33">
        <v>1848.2</v>
      </c>
      <c r="M862" s="20" t="s">
        <v>1431</v>
      </c>
    </row>
    <row r="863" spans="11:13" x14ac:dyDescent="0.3">
      <c r="K863" s="32" t="s">
        <v>1002</v>
      </c>
      <c r="L863" s="33">
        <v>122.81</v>
      </c>
      <c r="M863" s="20" t="s">
        <v>1441</v>
      </c>
    </row>
    <row r="864" spans="11:13" x14ac:dyDescent="0.3">
      <c r="K864" s="32" t="s">
        <v>359</v>
      </c>
      <c r="L864" s="33">
        <v>736.98</v>
      </c>
      <c r="M864" s="20" t="s">
        <v>1428</v>
      </c>
    </row>
    <row r="865" spans="11:13" x14ac:dyDescent="0.3">
      <c r="K865" s="32" t="s">
        <v>905</v>
      </c>
      <c r="L865" s="33">
        <v>1304.05</v>
      </c>
      <c r="M865" s="20" t="s">
        <v>1456</v>
      </c>
    </row>
    <row r="866" spans="11:13" x14ac:dyDescent="0.3">
      <c r="K866" s="32" t="s">
        <v>1380</v>
      </c>
      <c r="L866" s="33">
        <v>538.4</v>
      </c>
      <c r="M866" s="20" t="s">
        <v>1453</v>
      </c>
    </row>
    <row r="867" spans="11:13" x14ac:dyDescent="0.3">
      <c r="K867" s="32" t="s">
        <v>1155</v>
      </c>
      <c r="L867" s="33">
        <v>1637.9</v>
      </c>
      <c r="M867" s="20" t="s">
        <v>1451</v>
      </c>
    </row>
    <row r="868" spans="11:13" x14ac:dyDescent="0.3">
      <c r="K868" s="32" t="s">
        <v>843</v>
      </c>
      <c r="L868" s="33">
        <v>481.1</v>
      </c>
      <c r="M868" s="20" t="s">
        <v>1455</v>
      </c>
    </row>
    <row r="869" spans="11:13" x14ac:dyDescent="0.3">
      <c r="K869" s="32" t="s">
        <v>399</v>
      </c>
      <c r="L869" s="33">
        <v>1092.3399999999999</v>
      </c>
      <c r="M869" s="20" t="s">
        <v>1419</v>
      </c>
    </row>
    <row r="870" spans="11:13" x14ac:dyDescent="0.3">
      <c r="K870" s="32" t="s">
        <v>1209</v>
      </c>
      <c r="L870" s="33">
        <v>1676.34</v>
      </c>
      <c r="M870" s="20" t="s">
        <v>1423</v>
      </c>
    </row>
    <row r="871" spans="11:13" x14ac:dyDescent="0.3">
      <c r="K871" s="32" t="s">
        <v>1061</v>
      </c>
      <c r="L871" s="33">
        <v>1360.21</v>
      </c>
      <c r="M871" s="20" t="s">
        <v>1446</v>
      </c>
    </row>
    <row r="872" spans="11:13" x14ac:dyDescent="0.3">
      <c r="K872" s="32" t="s">
        <v>422</v>
      </c>
      <c r="L872" s="33">
        <v>161.62</v>
      </c>
      <c r="M872" s="20" t="s">
        <v>1457</v>
      </c>
    </row>
    <row r="873" spans="11:13" x14ac:dyDescent="0.3">
      <c r="K873" s="32" t="s">
        <v>1004</v>
      </c>
      <c r="L873" s="33">
        <v>610.96</v>
      </c>
      <c r="M873" s="20" t="s">
        <v>1427</v>
      </c>
    </row>
    <row r="874" spans="11:13" x14ac:dyDescent="0.3">
      <c r="K874" s="32" t="s">
        <v>970</v>
      </c>
      <c r="L874" s="33">
        <v>670.6</v>
      </c>
      <c r="M874" s="20" t="s">
        <v>1422</v>
      </c>
    </row>
    <row r="875" spans="11:13" x14ac:dyDescent="0.3">
      <c r="K875" s="32" t="s">
        <v>807</v>
      </c>
      <c r="L875" s="33">
        <v>1033.23</v>
      </c>
      <c r="M875" s="20" t="s">
        <v>1418</v>
      </c>
    </row>
    <row r="876" spans="11:13" x14ac:dyDescent="0.3">
      <c r="K876" s="32" t="s">
        <v>423</v>
      </c>
      <c r="L876" s="33">
        <v>665.2</v>
      </c>
      <c r="M876" s="20" t="s">
        <v>1439</v>
      </c>
    </row>
    <row r="877" spans="11:13" x14ac:dyDescent="0.3">
      <c r="K877" s="32" t="s">
        <v>790</v>
      </c>
      <c r="L877" s="33">
        <v>896.64</v>
      </c>
      <c r="M877" s="20" t="s">
        <v>1434</v>
      </c>
    </row>
    <row r="878" spans="11:13" x14ac:dyDescent="0.3">
      <c r="K878" s="32" t="s">
        <v>1291</v>
      </c>
      <c r="L878" s="33">
        <v>627.23</v>
      </c>
      <c r="M878" s="20" t="s">
        <v>1420</v>
      </c>
    </row>
    <row r="879" spans="11:13" x14ac:dyDescent="0.3">
      <c r="K879" s="32" t="s">
        <v>371</v>
      </c>
      <c r="L879" s="33">
        <v>359.75</v>
      </c>
      <c r="M879" s="20" t="s">
        <v>1416</v>
      </c>
    </row>
    <row r="880" spans="11:13" x14ac:dyDescent="0.3">
      <c r="K880" s="32" t="s">
        <v>1013</v>
      </c>
      <c r="L880" s="33">
        <v>1028.98</v>
      </c>
      <c r="M880" s="20" t="s">
        <v>1417</v>
      </c>
    </row>
    <row r="881" spans="11:13" x14ac:dyDescent="0.3">
      <c r="K881" s="32" t="s">
        <v>962</v>
      </c>
      <c r="L881" s="33">
        <v>1837.05</v>
      </c>
      <c r="M881" s="20" t="s">
        <v>1450</v>
      </c>
    </row>
    <row r="882" spans="11:13" x14ac:dyDescent="0.3">
      <c r="K882" s="32" t="s">
        <v>697</v>
      </c>
      <c r="L882" s="33">
        <v>1254.05</v>
      </c>
      <c r="M882" s="20" t="s">
        <v>1456</v>
      </c>
    </row>
    <row r="883" spans="11:13" x14ac:dyDescent="0.3">
      <c r="K883" s="32" t="s">
        <v>741</v>
      </c>
      <c r="L883" s="33">
        <v>675.81</v>
      </c>
      <c r="M883" s="20" t="s">
        <v>1431</v>
      </c>
    </row>
    <row r="884" spans="11:13" x14ac:dyDescent="0.3">
      <c r="K884" s="32" t="s">
        <v>725</v>
      </c>
      <c r="L884" s="33">
        <v>1421.82</v>
      </c>
      <c r="M884" s="20" t="s">
        <v>1417</v>
      </c>
    </row>
    <row r="885" spans="11:13" x14ac:dyDescent="0.3">
      <c r="K885" s="32" t="s">
        <v>906</v>
      </c>
      <c r="L885" s="33">
        <v>431.13</v>
      </c>
      <c r="M885" s="20" t="s">
        <v>1450</v>
      </c>
    </row>
    <row r="886" spans="11:13" x14ac:dyDescent="0.3">
      <c r="K886" s="32" t="s">
        <v>1099</v>
      </c>
      <c r="L886" s="33">
        <v>1223.8499999999999</v>
      </c>
      <c r="M886" s="20" t="s">
        <v>1459</v>
      </c>
    </row>
    <row r="887" spans="11:13" x14ac:dyDescent="0.3">
      <c r="K887" s="32" t="s">
        <v>781</v>
      </c>
      <c r="L887" s="33">
        <v>971.41</v>
      </c>
      <c r="M887" s="20" t="s">
        <v>1449</v>
      </c>
    </row>
    <row r="888" spans="11:13" x14ac:dyDescent="0.3">
      <c r="K888" s="32" t="s">
        <v>1102</v>
      </c>
      <c r="L888" s="33">
        <v>1649.68</v>
      </c>
      <c r="M888" s="20" t="s">
        <v>1425</v>
      </c>
    </row>
    <row r="889" spans="11:13" x14ac:dyDescent="0.3">
      <c r="K889" s="32" t="s">
        <v>320</v>
      </c>
      <c r="L889" s="33">
        <v>982</v>
      </c>
      <c r="M889" s="20" t="s">
        <v>1455</v>
      </c>
    </row>
    <row r="890" spans="11:13" x14ac:dyDescent="0.3">
      <c r="K890" s="32" t="s">
        <v>534</v>
      </c>
      <c r="L890" s="33">
        <v>1445.04</v>
      </c>
      <c r="M890" s="20" t="s">
        <v>1418</v>
      </c>
    </row>
    <row r="891" spans="11:13" x14ac:dyDescent="0.3">
      <c r="K891" s="32" t="s">
        <v>1408</v>
      </c>
      <c r="L891" s="33">
        <v>1767.77</v>
      </c>
      <c r="M891" s="20" t="s">
        <v>1418</v>
      </c>
    </row>
    <row r="892" spans="11:13" x14ac:dyDescent="0.3">
      <c r="K892" s="32" t="s">
        <v>663</v>
      </c>
      <c r="L892" s="33">
        <v>1657.41</v>
      </c>
      <c r="M892" s="20" t="s">
        <v>1431</v>
      </c>
    </row>
    <row r="893" spans="11:13" x14ac:dyDescent="0.3">
      <c r="K893" s="32" t="s">
        <v>598</v>
      </c>
      <c r="L893" s="33">
        <v>819.41</v>
      </c>
      <c r="M893" s="20" t="s">
        <v>1459</v>
      </c>
    </row>
    <row r="894" spans="11:13" x14ac:dyDescent="0.3">
      <c r="K894" s="32" t="s">
        <v>1117</v>
      </c>
      <c r="L894" s="33">
        <v>333.83</v>
      </c>
      <c r="M894" s="20" t="s">
        <v>1459</v>
      </c>
    </row>
    <row r="895" spans="11:13" x14ac:dyDescent="0.3">
      <c r="K895" s="32" t="s">
        <v>1156</v>
      </c>
      <c r="L895" s="33">
        <v>436.11</v>
      </c>
      <c r="M895" s="20" t="s">
        <v>1464</v>
      </c>
    </row>
    <row r="896" spans="11:13" x14ac:dyDescent="0.3">
      <c r="K896" s="32" t="s">
        <v>798</v>
      </c>
      <c r="L896" s="33">
        <v>92.55</v>
      </c>
      <c r="M896" s="20" t="s">
        <v>1449</v>
      </c>
    </row>
    <row r="897" spans="11:13" x14ac:dyDescent="0.3">
      <c r="K897" s="32" t="s">
        <v>638</v>
      </c>
      <c r="L897" s="33">
        <v>611.86</v>
      </c>
      <c r="M897" s="20" t="s">
        <v>1429</v>
      </c>
    </row>
    <row r="898" spans="11:13" x14ac:dyDescent="0.3">
      <c r="K898" s="32" t="s">
        <v>639</v>
      </c>
      <c r="L898" s="33">
        <v>1009.36</v>
      </c>
      <c r="M898" s="20" t="s">
        <v>1422</v>
      </c>
    </row>
    <row r="899" spans="11:13" x14ac:dyDescent="0.3">
      <c r="K899" s="32" t="s">
        <v>1172</v>
      </c>
      <c r="L899" s="33">
        <v>238.51</v>
      </c>
      <c r="M899" s="20" t="s">
        <v>1452</v>
      </c>
    </row>
    <row r="900" spans="11:13" x14ac:dyDescent="0.3">
      <c r="K900" s="32" t="s">
        <v>1360</v>
      </c>
      <c r="L900" s="33">
        <v>1915.7</v>
      </c>
      <c r="M900" s="20" t="s">
        <v>1427</v>
      </c>
    </row>
    <row r="901" spans="11:13" x14ac:dyDescent="0.3">
      <c r="K901" s="32" t="s">
        <v>939</v>
      </c>
      <c r="L901" s="33">
        <v>346.29</v>
      </c>
      <c r="M901" s="20" t="s">
        <v>1416</v>
      </c>
    </row>
    <row r="902" spans="11:13" x14ac:dyDescent="0.3">
      <c r="K902" s="32" t="s">
        <v>321</v>
      </c>
      <c r="L902" s="33">
        <v>1123.57</v>
      </c>
      <c r="M902" s="20" t="s">
        <v>1449</v>
      </c>
    </row>
    <row r="903" spans="11:13" x14ac:dyDescent="0.3">
      <c r="K903" s="32" t="s">
        <v>1352</v>
      </c>
      <c r="L903" s="33">
        <v>529.62</v>
      </c>
      <c r="M903" s="20" t="s">
        <v>1432</v>
      </c>
    </row>
    <row r="904" spans="11:13" x14ac:dyDescent="0.3">
      <c r="K904" s="32" t="s">
        <v>1105</v>
      </c>
      <c r="L904" s="33">
        <v>1927.46</v>
      </c>
      <c r="M904" s="20" t="s">
        <v>1427</v>
      </c>
    </row>
    <row r="905" spans="11:13" x14ac:dyDescent="0.3">
      <c r="K905" s="32" t="s">
        <v>524</v>
      </c>
      <c r="L905" s="33">
        <v>1628.92</v>
      </c>
      <c r="M905" s="20" t="s">
        <v>1444</v>
      </c>
    </row>
    <row r="906" spans="11:13" x14ac:dyDescent="0.3">
      <c r="K906" s="32" t="s">
        <v>1268</v>
      </c>
      <c r="L906" s="33">
        <v>985.51</v>
      </c>
      <c r="M906" s="20" t="s">
        <v>1447</v>
      </c>
    </row>
    <row r="907" spans="11:13" x14ac:dyDescent="0.3">
      <c r="K907" s="32" t="s">
        <v>363</v>
      </c>
      <c r="L907" s="33">
        <v>81.430000000000007</v>
      </c>
      <c r="M907" s="20" t="s">
        <v>1447</v>
      </c>
    </row>
    <row r="908" spans="11:13" x14ac:dyDescent="0.3">
      <c r="K908" s="32" t="s">
        <v>1069</v>
      </c>
      <c r="L908" s="33">
        <v>1739.75</v>
      </c>
      <c r="M908" s="20" t="s">
        <v>1430</v>
      </c>
    </row>
    <row r="909" spans="11:13" x14ac:dyDescent="0.3">
      <c r="K909" s="32" t="s">
        <v>1215</v>
      </c>
      <c r="L909" s="33">
        <v>543.14</v>
      </c>
      <c r="M909" s="20" t="s">
        <v>1433</v>
      </c>
    </row>
    <row r="910" spans="11:13" x14ac:dyDescent="0.3">
      <c r="K910" s="32" t="s">
        <v>503</v>
      </c>
      <c r="L910" s="33">
        <v>1732.63</v>
      </c>
      <c r="M910" s="20" t="s">
        <v>1435</v>
      </c>
    </row>
    <row r="911" spans="11:13" x14ac:dyDescent="0.3">
      <c r="K911" s="32" t="s">
        <v>1048</v>
      </c>
      <c r="L911" s="33">
        <v>1526.97</v>
      </c>
      <c r="M911" s="20" t="s">
        <v>1433</v>
      </c>
    </row>
    <row r="912" spans="11:13" x14ac:dyDescent="0.3">
      <c r="K912" s="32" t="s">
        <v>822</v>
      </c>
      <c r="L912" s="33">
        <v>1174.6199999999999</v>
      </c>
      <c r="M912" s="20" t="s">
        <v>1450</v>
      </c>
    </row>
    <row r="913" spans="11:13" x14ac:dyDescent="0.3">
      <c r="K913" s="32" t="s">
        <v>726</v>
      </c>
      <c r="L913" s="33">
        <v>228.02</v>
      </c>
      <c r="M913" s="20" t="s">
        <v>1452</v>
      </c>
    </row>
    <row r="914" spans="11:13" x14ac:dyDescent="0.3">
      <c r="K914" s="32" t="s">
        <v>1107</v>
      </c>
      <c r="L914" s="33">
        <v>481.99</v>
      </c>
      <c r="M914" s="20" t="s">
        <v>1430</v>
      </c>
    </row>
    <row r="915" spans="11:13" x14ac:dyDescent="0.3">
      <c r="K915" s="32" t="s">
        <v>531</v>
      </c>
      <c r="L915" s="33">
        <v>694.65</v>
      </c>
      <c r="M915" s="20" t="s">
        <v>1418</v>
      </c>
    </row>
    <row r="916" spans="11:13" x14ac:dyDescent="0.3">
      <c r="K916" s="32" t="s">
        <v>418</v>
      </c>
      <c r="L916" s="33">
        <v>1949.05</v>
      </c>
      <c r="M916" s="20" t="s">
        <v>1425</v>
      </c>
    </row>
    <row r="917" spans="11:13" x14ac:dyDescent="0.3">
      <c r="K917" s="32" t="s">
        <v>1353</v>
      </c>
      <c r="L917" s="33">
        <v>1412.38</v>
      </c>
      <c r="M917" s="20" t="s">
        <v>1458</v>
      </c>
    </row>
    <row r="918" spans="11:13" x14ac:dyDescent="0.3">
      <c r="K918" s="32" t="s">
        <v>580</v>
      </c>
      <c r="L918" s="33">
        <v>1332.46</v>
      </c>
      <c r="M918" s="20" t="s">
        <v>1464</v>
      </c>
    </row>
    <row r="919" spans="11:13" x14ac:dyDescent="0.3">
      <c r="K919" s="32" t="s">
        <v>1146</v>
      </c>
      <c r="L919" s="33">
        <v>710.04</v>
      </c>
      <c r="M919" s="20" t="s">
        <v>1420</v>
      </c>
    </row>
    <row r="920" spans="11:13" x14ac:dyDescent="0.3">
      <c r="K920" s="32" t="s">
        <v>776</v>
      </c>
      <c r="L920" s="33">
        <v>467.84</v>
      </c>
      <c r="M920" s="20" t="s">
        <v>1436</v>
      </c>
    </row>
    <row r="921" spans="11:13" x14ac:dyDescent="0.3">
      <c r="K921" s="32" t="s">
        <v>573</v>
      </c>
      <c r="L921" s="33">
        <v>713.52</v>
      </c>
      <c r="M921" s="20" t="s">
        <v>1426</v>
      </c>
    </row>
    <row r="922" spans="11:13" x14ac:dyDescent="0.3">
      <c r="K922" s="32" t="s">
        <v>487</v>
      </c>
      <c r="L922" s="33">
        <v>566.54999999999995</v>
      </c>
      <c r="M922" s="20" t="s">
        <v>1454</v>
      </c>
    </row>
    <row r="923" spans="11:13" x14ac:dyDescent="0.3">
      <c r="K923" s="32" t="s">
        <v>448</v>
      </c>
      <c r="L923" s="33">
        <v>545.52</v>
      </c>
      <c r="M923" s="20" t="s">
        <v>1437</v>
      </c>
    </row>
    <row r="924" spans="11:13" x14ac:dyDescent="0.3">
      <c r="K924" s="32" t="s">
        <v>413</v>
      </c>
      <c r="L924" s="33">
        <v>580.1</v>
      </c>
      <c r="M924" s="20" t="s">
        <v>1437</v>
      </c>
    </row>
    <row r="925" spans="11:13" x14ac:dyDescent="0.3">
      <c r="K925" s="32" t="s">
        <v>929</v>
      </c>
      <c r="L925" s="33">
        <v>973.48</v>
      </c>
      <c r="M925" s="20" t="s">
        <v>1459</v>
      </c>
    </row>
    <row r="926" spans="11:13" x14ac:dyDescent="0.3">
      <c r="K926" s="32" t="s">
        <v>698</v>
      </c>
      <c r="L926" s="33">
        <v>1891.97</v>
      </c>
      <c r="M926" s="20" t="s">
        <v>1416</v>
      </c>
    </row>
    <row r="927" spans="11:13" x14ac:dyDescent="0.3">
      <c r="K927" s="32" t="s">
        <v>1391</v>
      </c>
      <c r="L927" s="33">
        <v>1329.61</v>
      </c>
      <c r="M927" s="20" t="s">
        <v>1419</v>
      </c>
    </row>
    <row r="928" spans="11:13" x14ac:dyDescent="0.3">
      <c r="K928" s="32" t="s">
        <v>1349</v>
      </c>
      <c r="L928" s="33">
        <v>690.67</v>
      </c>
      <c r="M928" s="20" t="s">
        <v>1435</v>
      </c>
    </row>
    <row r="929" spans="11:13" x14ac:dyDescent="0.3">
      <c r="K929" s="32" t="s">
        <v>1216</v>
      </c>
      <c r="L929" s="33">
        <v>645.57000000000005</v>
      </c>
      <c r="M929" s="20" t="s">
        <v>1442</v>
      </c>
    </row>
    <row r="930" spans="11:13" x14ac:dyDescent="0.3">
      <c r="K930" s="32" t="s">
        <v>648</v>
      </c>
      <c r="L930" s="33">
        <v>792.63</v>
      </c>
      <c r="M930" s="20" t="s">
        <v>1439</v>
      </c>
    </row>
    <row r="931" spans="11:13" x14ac:dyDescent="0.3">
      <c r="K931" s="32" t="s">
        <v>1328</v>
      </c>
      <c r="L931" s="33">
        <v>1775.35</v>
      </c>
      <c r="M931" s="20" t="s">
        <v>1429</v>
      </c>
    </row>
    <row r="932" spans="11:13" x14ac:dyDescent="0.3">
      <c r="K932" s="32" t="s">
        <v>463</v>
      </c>
      <c r="L932" s="33">
        <v>212.2</v>
      </c>
      <c r="M932" s="20" t="s">
        <v>1437</v>
      </c>
    </row>
    <row r="933" spans="11:13" x14ac:dyDescent="0.3">
      <c r="K933" s="32" t="s">
        <v>609</v>
      </c>
      <c r="L933" s="33">
        <v>356.54</v>
      </c>
      <c r="M933" s="20" t="s">
        <v>1452</v>
      </c>
    </row>
    <row r="934" spans="11:13" x14ac:dyDescent="0.3">
      <c r="K934" s="32" t="s">
        <v>553</v>
      </c>
      <c r="L934" s="33">
        <v>1205.95</v>
      </c>
      <c r="M934" s="20" t="s">
        <v>1420</v>
      </c>
    </row>
    <row r="935" spans="11:13" x14ac:dyDescent="0.3">
      <c r="K935" s="32" t="s">
        <v>1240</v>
      </c>
      <c r="L935" s="33">
        <v>710.67</v>
      </c>
      <c r="M935" s="20" t="s">
        <v>1424</v>
      </c>
    </row>
    <row r="936" spans="11:13" x14ac:dyDescent="0.3">
      <c r="K936" s="32" t="s">
        <v>583</v>
      </c>
      <c r="L936" s="33">
        <v>1556.31</v>
      </c>
      <c r="M936" s="20" t="s">
        <v>1444</v>
      </c>
    </row>
    <row r="937" spans="11:13" x14ac:dyDescent="0.3">
      <c r="K937" s="32" t="s">
        <v>1174</v>
      </c>
      <c r="L937" s="33">
        <v>517.41999999999996</v>
      </c>
      <c r="M937" s="20" t="s">
        <v>1443</v>
      </c>
    </row>
    <row r="938" spans="11:13" x14ac:dyDescent="0.3">
      <c r="K938" s="32" t="s">
        <v>556</v>
      </c>
      <c r="L938" s="33">
        <v>1299.52</v>
      </c>
      <c r="M938" s="20" t="s">
        <v>1442</v>
      </c>
    </row>
    <row r="939" spans="11:13" x14ac:dyDescent="0.3">
      <c r="K939" s="32" t="s">
        <v>1256</v>
      </c>
      <c r="L939" s="33">
        <v>1101.1500000000001</v>
      </c>
      <c r="M939" s="20" t="s">
        <v>1464</v>
      </c>
    </row>
    <row r="940" spans="11:13" x14ac:dyDescent="0.3">
      <c r="K940" s="32" t="s">
        <v>420</v>
      </c>
      <c r="L940" s="33">
        <v>1666.83</v>
      </c>
      <c r="M940" s="20" t="s">
        <v>1439</v>
      </c>
    </row>
    <row r="941" spans="11:13" x14ac:dyDescent="0.3">
      <c r="K941" s="32" t="s">
        <v>669</v>
      </c>
      <c r="L941" s="33">
        <v>824.21</v>
      </c>
      <c r="M941" s="20" t="s">
        <v>1420</v>
      </c>
    </row>
    <row r="942" spans="11:13" x14ac:dyDescent="0.3">
      <c r="K942" s="32" t="s">
        <v>587</v>
      </c>
      <c r="L942" s="33">
        <v>1135.02</v>
      </c>
      <c r="M942" s="20" t="s">
        <v>1455</v>
      </c>
    </row>
    <row r="943" spans="11:13" x14ac:dyDescent="0.3">
      <c r="K943" s="32" t="s">
        <v>1143</v>
      </c>
      <c r="L943" s="33">
        <v>1606.4</v>
      </c>
      <c r="M943" s="20" t="s">
        <v>1417</v>
      </c>
    </row>
    <row r="944" spans="11:13" x14ac:dyDescent="0.3">
      <c r="K944" s="32" t="s">
        <v>290</v>
      </c>
      <c r="L944" s="33">
        <v>810.2</v>
      </c>
      <c r="M944" s="20" t="s">
        <v>1425</v>
      </c>
    </row>
    <row r="945" spans="11:13" x14ac:dyDescent="0.3">
      <c r="K945" s="32" t="s">
        <v>1355</v>
      </c>
      <c r="L945" s="33">
        <v>566.9</v>
      </c>
      <c r="M945" s="20" t="s">
        <v>1459</v>
      </c>
    </row>
    <row r="946" spans="11:13" x14ac:dyDescent="0.3">
      <c r="K946" s="32" t="s">
        <v>749</v>
      </c>
      <c r="L946" s="33">
        <v>1404.43</v>
      </c>
      <c r="M946" s="20" t="s">
        <v>1453</v>
      </c>
    </row>
    <row r="947" spans="11:13" x14ac:dyDescent="0.3">
      <c r="K947" s="32" t="s">
        <v>571</v>
      </c>
      <c r="L947" s="33">
        <v>1878.08</v>
      </c>
      <c r="M947" s="20" t="s">
        <v>1420</v>
      </c>
    </row>
    <row r="948" spans="11:13" x14ac:dyDescent="0.3">
      <c r="K948" s="32" t="s">
        <v>558</v>
      </c>
      <c r="L948" s="33">
        <v>1263.02</v>
      </c>
      <c r="M948" s="20" t="s">
        <v>1420</v>
      </c>
    </row>
    <row r="949" spans="11:13" x14ac:dyDescent="0.3">
      <c r="K949" s="32" t="s">
        <v>360</v>
      </c>
      <c r="L949" s="33">
        <v>993.01</v>
      </c>
      <c r="M949" s="20" t="s">
        <v>1439</v>
      </c>
    </row>
    <row r="950" spans="11:13" x14ac:dyDescent="0.3">
      <c r="K950" s="32" t="s">
        <v>406</v>
      </c>
      <c r="L950" s="33">
        <v>407.95</v>
      </c>
      <c r="M950" s="20" t="s">
        <v>1417</v>
      </c>
    </row>
    <row r="951" spans="11:13" x14ac:dyDescent="0.3">
      <c r="K951" s="32" t="s">
        <v>1300</v>
      </c>
      <c r="L951" s="33">
        <v>799.63</v>
      </c>
      <c r="M951" s="20" t="s">
        <v>1418</v>
      </c>
    </row>
    <row r="952" spans="11:13" x14ac:dyDescent="0.3">
      <c r="K952" s="32" t="s">
        <v>366</v>
      </c>
      <c r="L952" s="33">
        <v>1123.05</v>
      </c>
      <c r="M952" s="20" t="s">
        <v>1420</v>
      </c>
    </row>
    <row r="953" spans="11:13" x14ac:dyDescent="0.3">
      <c r="K953" s="32" t="s">
        <v>1279</v>
      </c>
      <c r="L953" s="33">
        <v>693.72</v>
      </c>
      <c r="M953" s="20" t="s">
        <v>1455</v>
      </c>
    </row>
    <row r="954" spans="11:13" x14ac:dyDescent="0.3">
      <c r="K954" s="32" t="s">
        <v>314</v>
      </c>
      <c r="L954" s="33">
        <v>936.06</v>
      </c>
      <c r="M954" s="20" t="s">
        <v>1419</v>
      </c>
    </row>
    <row r="955" spans="11:13" x14ac:dyDescent="0.3">
      <c r="K955" s="32" t="s">
        <v>971</v>
      </c>
      <c r="L955" s="33">
        <v>1480</v>
      </c>
      <c r="M955" s="20" t="s">
        <v>1424</v>
      </c>
    </row>
    <row r="956" spans="11:13" x14ac:dyDescent="0.3">
      <c r="K956" s="32" t="s">
        <v>584</v>
      </c>
      <c r="L956" s="33">
        <v>804.31</v>
      </c>
      <c r="M956" s="20" t="s">
        <v>1448</v>
      </c>
    </row>
    <row r="957" spans="11:13" x14ac:dyDescent="0.3">
      <c r="K957" s="32" t="s">
        <v>522</v>
      </c>
      <c r="L957" s="33">
        <v>337.68</v>
      </c>
      <c r="M957" s="20" t="s">
        <v>1417</v>
      </c>
    </row>
    <row r="958" spans="11:13" x14ac:dyDescent="0.3">
      <c r="K958" s="32" t="s">
        <v>1273</v>
      </c>
      <c r="L958" s="33">
        <v>1293.71</v>
      </c>
      <c r="M958" s="20" t="s">
        <v>1452</v>
      </c>
    </row>
    <row r="959" spans="11:13" x14ac:dyDescent="0.3">
      <c r="K959" s="32" t="s">
        <v>307</v>
      </c>
      <c r="L959" s="33">
        <v>910.45</v>
      </c>
      <c r="M959" s="20" t="s">
        <v>1428</v>
      </c>
    </row>
    <row r="960" spans="11:13" x14ac:dyDescent="0.3">
      <c r="K960" s="32" t="s">
        <v>685</v>
      </c>
      <c r="L960" s="33">
        <v>1268.26</v>
      </c>
      <c r="M960" s="20" t="s">
        <v>1464</v>
      </c>
    </row>
    <row r="961" spans="11:13" x14ac:dyDescent="0.3">
      <c r="K961" s="32" t="s">
        <v>1134</v>
      </c>
      <c r="L961" s="33">
        <v>275.8</v>
      </c>
      <c r="M961" s="20" t="s">
        <v>1423</v>
      </c>
    </row>
    <row r="962" spans="11:13" x14ac:dyDescent="0.3">
      <c r="K962" s="32" t="s">
        <v>751</v>
      </c>
      <c r="L962" s="33">
        <v>1626.09</v>
      </c>
      <c r="M962" s="20" t="s">
        <v>1464</v>
      </c>
    </row>
    <row r="963" spans="11:13" x14ac:dyDescent="0.3">
      <c r="K963" s="32" t="s">
        <v>876</v>
      </c>
      <c r="L963" s="33">
        <v>272.57</v>
      </c>
      <c r="M963" s="20" t="s">
        <v>1431</v>
      </c>
    </row>
    <row r="964" spans="11:13" x14ac:dyDescent="0.3">
      <c r="K964" s="32" t="s">
        <v>1372</v>
      </c>
      <c r="L964" s="33">
        <v>1880.89</v>
      </c>
      <c r="M964" s="20" t="s">
        <v>1434</v>
      </c>
    </row>
    <row r="965" spans="11:13" x14ac:dyDescent="0.3">
      <c r="K965" s="32" t="s">
        <v>1244</v>
      </c>
      <c r="L965" s="33">
        <v>159.43</v>
      </c>
      <c r="M965" s="20" t="s">
        <v>1458</v>
      </c>
    </row>
    <row r="966" spans="11:13" x14ac:dyDescent="0.3">
      <c r="K966" s="32" t="s">
        <v>1397</v>
      </c>
      <c r="L966" s="33">
        <v>435.33</v>
      </c>
      <c r="M966" s="20" t="s">
        <v>1428</v>
      </c>
    </row>
    <row r="967" spans="11:13" x14ac:dyDescent="0.3">
      <c r="K967" s="32" t="s">
        <v>1169</v>
      </c>
      <c r="L967" s="33">
        <v>606.97</v>
      </c>
      <c r="M967" s="20" t="s">
        <v>1459</v>
      </c>
    </row>
    <row r="968" spans="11:13" x14ac:dyDescent="0.3">
      <c r="K968" s="32" t="s">
        <v>439</v>
      </c>
      <c r="L968" s="33">
        <v>593.84</v>
      </c>
      <c r="M968" s="20" t="s">
        <v>1428</v>
      </c>
    </row>
    <row r="969" spans="11:13" x14ac:dyDescent="0.3">
      <c r="K969" s="32" t="s">
        <v>396</v>
      </c>
      <c r="L969" s="33">
        <v>1625.93</v>
      </c>
      <c r="M969" s="20" t="s">
        <v>1460</v>
      </c>
    </row>
    <row r="970" spans="11:13" x14ac:dyDescent="0.3">
      <c r="K970" s="32" t="s">
        <v>346</v>
      </c>
      <c r="L970" s="33">
        <v>267.83999999999997</v>
      </c>
      <c r="M970" s="20" t="s">
        <v>1458</v>
      </c>
    </row>
    <row r="971" spans="11:13" x14ac:dyDescent="0.3">
      <c r="K971" s="32" t="s">
        <v>395</v>
      </c>
      <c r="L971" s="33">
        <v>189.52</v>
      </c>
      <c r="M971" s="20" t="s">
        <v>1437</v>
      </c>
    </row>
    <row r="972" spans="11:13" x14ac:dyDescent="0.3">
      <c r="K972" s="32" t="s">
        <v>603</v>
      </c>
      <c r="L972" s="33">
        <v>629.73</v>
      </c>
      <c r="M972" s="20" t="s">
        <v>1456</v>
      </c>
    </row>
    <row r="973" spans="11:13" x14ac:dyDescent="0.3">
      <c r="K973" s="32" t="s">
        <v>1294</v>
      </c>
      <c r="L973" s="33">
        <v>1766.44</v>
      </c>
      <c r="M973" s="20" t="s">
        <v>1459</v>
      </c>
    </row>
    <row r="974" spans="11:13" x14ac:dyDescent="0.3">
      <c r="K974" s="32" t="s">
        <v>767</v>
      </c>
      <c r="L974" s="33">
        <v>321.07</v>
      </c>
      <c r="M974" s="20" t="s">
        <v>1460</v>
      </c>
    </row>
    <row r="975" spans="11:13" x14ac:dyDescent="0.3">
      <c r="K975" s="32" t="s">
        <v>1198</v>
      </c>
      <c r="L975" s="33">
        <v>664.08</v>
      </c>
      <c r="M975" s="20" t="s">
        <v>1453</v>
      </c>
    </row>
    <row r="976" spans="11:13" x14ac:dyDescent="0.3">
      <c r="K976" s="32" t="s">
        <v>1266</v>
      </c>
      <c r="L976" s="33">
        <v>692.83</v>
      </c>
      <c r="M976" s="20" t="s">
        <v>1452</v>
      </c>
    </row>
    <row r="977" spans="11:13" x14ac:dyDescent="0.3">
      <c r="K977" s="32" t="s">
        <v>329</v>
      </c>
      <c r="L977" s="33">
        <v>946.26</v>
      </c>
      <c r="M977" s="20" t="s">
        <v>1461</v>
      </c>
    </row>
    <row r="978" spans="11:13" x14ac:dyDescent="0.3">
      <c r="K978" s="32" t="s">
        <v>675</v>
      </c>
      <c r="L978" s="33">
        <v>976.46</v>
      </c>
      <c r="M978" s="20" t="s">
        <v>1447</v>
      </c>
    </row>
    <row r="979" spans="11:13" x14ac:dyDescent="0.3">
      <c r="K979" s="32" t="s">
        <v>760</v>
      </c>
      <c r="L979" s="33">
        <v>544.03</v>
      </c>
      <c r="M979" s="20" t="s">
        <v>1417</v>
      </c>
    </row>
    <row r="980" spans="11:13" x14ac:dyDescent="0.3">
      <c r="K980" s="32" t="s">
        <v>935</v>
      </c>
      <c r="L980" s="33">
        <v>1642.49</v>
      </c>
      <c r="M980" s="20" t="s">
        <v>1446</v>
      </c>
    </row>
    <row r="981" spans="11:13" x14ac:dyDescent="0.3">
      <c r="K981" s="32" t="s">
        <v>348</v>
      </c>
      <c r="L981" s="33">
        <v>1397.57</v>
      </c>
      <c r="M981" s="20" t="s">
        <v>1434</v>
      </c>
    </row>
    <row r="982" spans="11:13" x14ac:dyDescent="0.3">
      <c r="K982" s="32" t="s">
        <v>916</v>
      </c>
      <c r="L982" s="33">
        <v>497.18</v>
      </c>
      <c r="M982" s="20" t="s">
        <v>1460</v>
      </c>
    </row>
    <row r="983" spans="11:13" x14ac:dyDescent="0.3">
      <c r="K983" s="32" t="s">
        <v>520</v>
      </c>
      <c r="L983" s="33">
        <v>551.38</v>
      </c>
      <c r="M983" s="20" t="s">
        <v>1439</v>
      </c>
    </row>
    <row r="984" spans="11:13" x14ac:dyDescent="0.3">
      <c r="K984" s="32" t="s">
        <v>513</v>
      </c>
      <c r="L984" s="33">
        <v>1888.9</v>
      </c>
      <c r="M984" s="20" t="s">
        <v>1442</v>
      </c>
    </row>
    <row r="985" spans="11:13" x14ac:dyDescent="0.3">
      <c r="K985" s="32" t="s">
        <v>977</v>
      </c>
      <c r="L985" s="33">
        <v>1188.8900000000001</v>
      </c>
      <c r="M985" s="20" t="s">
        <v>1416</v>
      </c>
    </row>
    <row r="986" spans="11:13" x14ac:dyDescent="0.3">
      <c r="K986" s="32" t="s">
        <v>851</v>
      </c>
      <c r="L986" s="33">
        <v>1088.57</v>
      </c>
      <c r="M986" s="20" t="s">
        <v>1417</v>
      </c>
    </row>
    <row r="987" spans="11:13" x14ac:dyDescent="0.3">
      <c r="K987" s="32" t="s">
        <v>305</v>
      </c>
      <c r="L987" s="33">
        <v>1156.92</v>
      </c>
      <c r="M987" s="20" t="s">
        <v>1439</v>
      </c>
    </row>
    <row r="988" spans="11:13" x14ac:dyDescent="0.3">
      <c r="K988" s="32" t="s">
        <v>829</v>
      </c>
      <c r="L988" s="33">
        <v>96.46</v>
      </c>
      <c r="M988" s="20" t="s">
        <v>1420</v>
      </c>
    </row>
    <row r="989" spans="11:13" x14ac:dyDescent="0.3">
      <c r="K989" s="32" t="s">
        <v>570</v>
      </c>
      <c r="L989" s="33">
        <v>1408.21</v>
      </c>
      <c r="M989" s="20" t="s">
        <v>1427</v>
      </c>
    </row>
    <row r="990" spans="11:13" x14ac:dyDescent="0.3">
      <c r="K990" s="32" t="s">
        <v>431</v>
      </c>
      <c r="L990" s="33">
        <v>546.87</v>
      </c>
      <c r="M990" s="20" t="s">
        <v>1426</v>
      </c>
    </row>
    <row r="991" spans="11:13" x14ac:dyDescent="0.3">
      <c r="K991" s="32" t="s">
        <v>391</v>
      </c>
      <c r="L991" s="33">
        <v>1386.71</v>
      </c>
      <c r="M991" s="20" t="s">
        <v>1421</v>
      </c>
    </row>
    <row r="992" spans="11:13" x14ac:dyDescent="0.3">
      <c r="K992" s="32" t="s">
        <v>349</v>
      </c>
      <c r="L992" s="33">
        <v>572.13</v>
      </c>
      <c r="M992" s="20" t="s">
        <v>1446</v>
      </c>
    </row>
    <row r="993" spans="11:13" x14ac:dyDescent="0.3">
      <c r="K993" s="32" t="s">
        <v>927</v>
      </c>
      <c r="L993" s="33">
        <v>1006.05</v>
      </c>
      <c r="M993" s="20" t="s">
        <v>1431</v>
      </c>
    </row>
    <row r="994" spans="11:13" x14ac:dyDescent="0.3">
      <c r="K994" s="32" t="s">
        <v>491</v>
      </c>
      <c r="L994" s="33">
        <v>1467.53</v>
      </c>
      <c r="M994" s="20" t="s">
        <v>1444</v>
      </c>
    </row>
    <row r="995" spans="11:13" x14ac:dyDescent="0.3">
      <c r="K995" s="32" t="s">
        <v>811</v>
      </c>
      <c r="L995" s="33">
        <v>1135.81</v>
      </c>
      <c r="M995" s="20" t="s">
        <v>1461</v>
      </c>
    </row>
    <row r="996" spans="11:13" x14ac:dyDescent="0.3">
      <c r="K996" s="32" t="s">
        <v>1051</v>
      </c>
      <c r="L996" s="33">
        <v>1094.58</v>
      </c>
      <c r="M996" s="20" t="s">
        <v>1449</v>
      </c>
    </row>
    <row r="997" spans="11:13" x14ac:dyDescent="0.3">
      <c r="K997" s="32" t="s">
        <v>1142</v>
      </c>
      <c r="L997" s="33">
        <v>213.51</v>
      </c>
      <c r="M997" s="20" t="s">
        <v>1421</v>
      </c>
    </row>
    <row r="998" spans="11:13" x14ac:dyDescent="0.3">
      <c r="K998" s="32" t="s">
        <v>1298</v>
      </c>
      <c r="L998" s="33">
        <v>1602.36</v>
      </c>
      <c r="M998" s="20" t="s">
        <v>1449</v>
      </c>
    </row>
    <row r="999" spans="11:13" x14ac:dyDescent="0.3">
      <c r="K999" s="32" t="s">
        <v>1366</v>
      </c>
      <c r="L999" s="33">
        <v>1091.8599999999999</v>
      </c>
      <c r="M999" s="20" t="s">
        <v>1435</v>
      </c>
    </row>
    <row r="1000" spans="11:13" x14ac:dyDescent="0.3">
      <c r="K1000" s="32" t="s">
        <v>961</v>
      </c>
      <c r="L1000" s="33">
        <v>906.48</v>
      </c>
      <c r="M1000" s="20" t="s">
        <v>1439</v>
      </c>
    </row>
    <row r="1001" spans="11:13" x14ac:dyDescent="0.3">
      <c r="K1001" s="32" t="s">
        <v>322</v>
      </c>
      <c r="L1001" s="33">
        <v>1434.66</v>
      </c>
      <c r="M1001" s="20" t="s">
        <v>1457</v>
      </c>
    </row>
    <row r="1002" spans="11:13" x14ac:dyDescent="0.3">
      <c r="K1002" s="32" t="s">
        <v>1024</v>
      </c>
      <c r="L1002" s="33">
        <v>1166.6500000000001</v>
      </c>
      <c r="M1002" s="20" t="s">
        <v>1460</v>
      </c>
    </row>
    <row r="1003" spans="11:13" x14ac:dyDescent="0.3">
      <c r="K1003" s="32" t="s">
        <v>1178</v>
      </c>
      <c r="L1003" s="33">
        <v>365.66</v>
      </c>
      <c r="M1003" s="20" t="s">
        <v>1425</v>
      </c>
    </row>
    <row r="1004" spans="11:13" x14ac:dyDescent="0.3">
      <c r="K1004" s="32" t="s">
        <v>1068</v>
      </c>
      <c r="L1004" s="33">
        <v>759.35</v>
      </c>
      <c r="M1004" s="20" t="s">
        <v>1440</v>
      </c>
    </row>
    <row r="1005" spans="11:13" x14ac:dyDescent="0.3">
      <c r="K1005" s="32" t="s">
        <v>1392</v>
      </c>
      <c r="L1005" s="33">
        <v>1295.69</v>
      </c>
      <c r="M1005" s="20" t="s">
        <v>1464</v>
      </c>
    </row>
    <row r="1006" spans="11:13" x14ac:dyDescent="0.3">
      <c r="K1006" s="32" t="s">
        <v>871</v>
      </c>
      <c r="L1006" s="33">
        <v>1492.73</v>
      </c>
      <c r="M1006" s="20" t="s">
        <v>1433</v>
      </c>
    </row>
    <row r="1007" spans="11:13" x14ac:dyDescent="0.3">
      <c r="K1007" s="32" t="s">
        <v>1358</v>
      </c>
      <c r="L1007" s="33">
        <v>1718.21</v>
      </c>
      <c r="M1007" s="20" t="s">
        <v>1439</v>
      </c>
    </row>
    <row r="1008" spans="11:13" x14ac:dyDescent="0.3">
      <c r="K1008" s="32" t="s">
        <v>709</v>
      </c>
      <c r="L1008" s="33">
        <v>1229.75</v>
      </c>
      <c r="M1008" s="20" t="s">
        <v>1425</v>
      </c>
    </row>
    <row r="1009" spans="11:13" x14ac:dyDescent="0.3">
      <c r="K1009" s="32" t="s">
        <v>433</v>
      </c>
      <c r="L1009" s="33">
        <v>867.88</v>
      </c>
      <c r="M1009" s="20" t="s">
        <v>1427</v>
      </c>
    </row>
    <row r="1010" spans="11:13" x14ac:dyDescent="0.3">
      <c r="K1010" s="32" t="s">
        <v>1110</v>
      </c>
      <c r="L1010" s="33">
        <v>805.1</v>
      </c>
      <c r="M1010" s="20" t="s">
        <v>1426</v>
      </c>
    </row>
    <row r="1011" spans="11:13" x14ac:dyDescent="0.3">
      <c r="K1011" s="32" t="s">
        <v>1345</v>
      </c>
      <c r="L1011" s="33">
        <v>352.96</v>
      </c>
      <c r="M1011" s="20" t="s">
        <v>1452</v>
      </c>
    </row>
    <row r="1012" spans="11:13" x14ac:dyDescent="0.3">
      <c r="K1012" s="32" t="s">
        <v>1038</v>
      </c>
      <c r="L1012" s="33">
        <v>1179.3</v>
      </c>
      <c r="M1012" s="20" t="s">
        <v>1455</v>
      </c>
    </row>
    <row r="1013" spans="11:13" x14ac:dyDescent="0.3">
      <c r="K1013" s="32" t="s">
        <v>458</v>
      </c>
      <c r="L1013" s="33">
        <v>577.55999999999995</v>
      </c>
      <c r="M1013" s="20" t="s">
        <v>1451</v>
      </c>
    </row>
    <row r="1014" spans="11:13" x14ac:dyDescent="0.3">
      <c r="K1014" s="32" t="s">
        <v>381</v>
      </c>
      <c r="L1014" s="33">
        <v>227.09</v>
      </c>
      <c r="M1014" s="20" t="s">
        <v>1437</v>
      </c>
    </row>
    <row r="1015" spans="11:13" x14ac:dyDescent="0.3">
      <c r="K1015" s="32" t="s">
        <v>681</v>
      </c>
      <c r="L1015" s="33">
        <v>1376.92</v>
      </c>
      <c r="M1015" s="20" t="s">
        <v>1445</v>
      </c>
    </row>
    <row r="1016" spans="11:13" x14ac:dyDescent="0.3">
      <c r="K1016" s="32" t="s">
        <v>959</v>
      </c>
      <c r="L1016" s="33">
        <v>83.81</v>
      </c>
      <c r="M1016" s="20" t="s">
        <v>1435</v>
      </c>
    </row>
    <row r="1017" spans="11:13" x14ac:dyDescent="0.3">
      <c r="K1017" s="32" t="s">
        <v>618</v>
      </c>
      <c r="L1017" s="33">
        <v>443.59</v>
      </c>
      <c r="M1017" s="20" t="s">
        <v>1448</v>
      </c>
    </row>
    <row r="1018" spans="11:13" x14ac:dyDescent="0.3">
      <c r="K1018" s="32" t="s">
        <v>592</v>
      </c>
      <c r="L1018" s="33">
        <v>466.35</v>
      </c>
      <c r="M1018" s="20" t="s">
        <v>1460</v>
      </c>
    </row>
    <row r="1019" spans="11:13" x14ac:dyDescent="0.3">
      <c r="K1019" s="32" t="s">
        <v>1089</v>
      </c>
      <c r="L1019" s="33">
        <v>336.54</v>
      </c>
      <c r="M1019" s="20" t="s">
        <v>1439</v>
      </c>
    </row>
    <row r="1020" spans="11:13" x14ac:dyDescent="0.3">
      <c r="K1020" s="32" t="s">
        <v>1027</v>
      </c>
      <c r="L1020" s="33">
        <v>581.49</v>
      </c>
      <c r="M1020" s="20" t="s">
        <v>1439</v>
      </c>
    </row>
    <row r="1021" spans="11:13" x14ac:dyDescent="0.3">
      <c r="K1021" s="32" t="s">
        <v>484</v>
      </c>
      <c r="L1021" s="33">
        <v>1937.11</v>
      </c>
      <c r="M1021" s="20" t="s">
        <v>1422</v>
      </c>
    </row>
    <row r="1022" spans="11:13" x14ac:dyDescent="0.3">
      <c r="K1022" s="32" t="s">
        <v>849</v>
      </c>
      <c r="L1022" s="33">
        <v>1001.77</v>
      </c>
      <c r="M1022" s="20" t="s">
        <v>1430</v>
      </c>
    </row>
    <row r="1023" spans="11:13" x14ac:dyDescent="0.3">
      <c r="K1023" s="32" t="s">
        <v>658</v>
      </c>
      <c r="L1023" s="33">
        <v>1074.99</v>
      </c>
      <c r="M1023" s="20" t="s">
        <v>1461</v>
      </c>
    </row>
    <row r="1024" spans="11:13" x14ac:dyDescent="0.3">
      <c r="K1024" s="32" t="s">
        <v>887</v>
      </c>
      <c r="L1024" s="33">
        <v>1596.38</v>
      </c>
      <c r="M1024" s="20" t="s">
        <v>1442</v>
      </c>
    </row>
    <row r="1025" spans="11:13" x14ac:dyDescent="0.3">
      <c r="K1025" s="32" t="s">
        <v>845</v>
      </c>
      <c r="L1025" s="33">
        <v>234.1</v>
      </c>
      <c r="M1025" s="20" t="s">
        <v>1416</v>
      </c>
    </row>
    <row r="1026" spans="11:13" x14ac:dyDescent="0.3">
      <c r="K1026" s="32" t="s">
        <v>452</v>
      </c>
      <c r="L1026" s="33">
        <v>1624.5</v>
      </c>
      <c r="M1026" s="20" t="s">
        <v>1456</v>
      </c>
    </row>
    <row r="1027" spans="11:13" x14ac:dyDescent="0.3">
      <c r="K1027" s="32" t="s">
        <v>1253</v>
      </c>
      <c r="L1027" s="33">
        <v>1530.2</v>
      </c>
      <c r="M1027" s="20" t="s">
        <v>1449</v>
      </c>
    </row>
    <row r="1028" spans="11:13" x14ac:dyDescent="0.3">
      <c r="K1028" s="32" t="s">
        <v>941</v>
      </c>
      <c r="L1028" s="33">
        <v>943.78</v>
      </c>
      <c r="M1028" s="20" t="s">
        <v>1421</v>
      </c>
    </row>
    <row r="1029" spans="11:13" x14ac:dyDescent="0.3">
      <c r="K1029" s="32" t="s">
        <v>1003</v>
      </c>
      <c r="L1029" s="33">
        <v>463.1</v>
      </c>
      <c r="M1029" s="20" t="s">
        <v>1420</v>
      </c>
    </row>
    <row r="1030" spans="11:13" x14ac:dyDescent="0.3">
      <c r="K1030" s="32" t="s">
        <v>306</v>
      </c>
      <c r="L1030" s="33">
        <v>565.54999999999995</v>
      </c>
      <c r="M1030" s="20" t="s">
        <v>1464</v>
      </c>
    </row>
    <row r="1031" spans="11:13" x14ac:dyDescent="0.3">
      <c r="K1031" s="32" t="s">
        <v>581</v>
      </c>
      <c r="L1031" s="33">
        <v>1881.28</v>
      </c>
      <c r="M1031" s="20" t="s">
        <v>1456</v>
      </c>
    </row>
    <row r="1032" spans="11:13" x14ac:dyDescent="0.3">
      <c r="K1032" s="32" t="s">
        <v>740</v>
      </c>
      <c r="L1032" s="33">
        <v>156.16999999999999</v>
      </c>
      <c r="M1032" s="20" t="s">
        <v>1426</v>
      </c>
    </row>
    <row r="1033" spans="11:13" x14ac:dyDescent="0.3">
      <c r="K1033" s="32" t="s">
        <v>668</v>
      </c>
      <c r="L1033" s="33">
        <v>1715.28</v>
      </c>
      <c r="M1033" s="20" t="s">
        <v>1434</v>
      </c>
    </row>
    <row r="1034" spans="11:13" x14ac:dyDescent="0.3">
      <c r="K1034" s="32" t="s">
        <v>624</v>
      </c>
      <c r="L1034" s="33">
        <v>1197.83</v>
      </c>
      <c r="M1034" s="20" t="s">
        <v>1455</v>
      </c>
    </row>
    <row r="1035" spans="11:13" x14ac:dyDescent="0.3">
      <c r="K1035" s="32" t="s">
        <v>1112</v>
      </c>
      <c r="L1035" s="33">
        <v>1244.02</v>
      </c>
      <c r="M1035" s="20" t="s">
        <v>1418</v>
      </c>
    </row>
    <row r="1036" spans="11:13" x14ac:dyDescent="0.3">
      <c r="K1036" s="32" t="s">
        <v>1382</v>
      </c>
      <c r="L1036" s="33">
        <v>1869.24</v>
      </c>
      <c r="M1036" s="20" t="s">
        <v>1450</v>
      </c>
    </row>
    <row r="1037" spans="11:13" x14ac:dyDescent="0.3">
      <c r="K1037" s="32" t="s">
        <v>1096</v>
      </c>
      <c r="L1037" s="33">
        <v>1554.5</v>
      </c>
      <c r="M1037" s="20" t="s">
        <v>1421</v>
      </c>
    </row>
    <row r="1038" spans="11:13" x14ac:dyDescent="0.3">
      <c r="K1038" s="32" t="s">
        <v>1085</v>
      </c>
      <c r="L1038" s="33">
        <v>509.6</v>
      </c>
      <c r="M1038" s="20" t="s">
        <v>1439</v>
      </c>
    </row>
    <row r="1039" spans="11:13" x14ac:dyDescent="0.3">
      <c r="K1039" s="32" t="s">
        <v>441</v>
      </c>
      <c r="L1039" s="33">
        <v>1423.95</v>
      </c>
      <c r="M1039" s="20" t="s">
        <v>1434</v>
      </c>
    </row>
    <row r="1040" spans="11:13" x14ac:dyDescent="0.3">
      <c r="K1040" s="32" t="s">
        <v>384</v>
      </c>
      <c r="L1040" s="33">
        <v>475.4</v>
      </c>
      <c r="M1040" s="20" t="s">
        <v>1428</v>
      </c>
    </row>
    <row r="1041" spans="11:13" x14ac:dyDescent="0.3">
      <c r="K1041" s="32" t="s">
        <v>933</v>
      </c>
      <c r="L1041" s="33">
        <v>1283.8499999999999</v>
      </c>
      <c r="M1041" s="20" t="s">
        <v>1454</v>
      </c>
    </row>
    <row r="1042" spans="11:13" x14ac:dyDescent="0.3">
      <c r="K1042" s="32" t="s">
        <v>1018</v>
      </c>
      <c r="L1042" s="33">
        <v>1610.71</v>
      </c>
      <c r="M1042" s="20" t="s">
        <v>1460</v>
      </c>
    </row>
    <row r="1043" spans="11:13" x14ac:dyDescent="0.3">
      <c r="K1043" s="32" t="s">
        <v>960</v>
      </c>
      <c r="L1043" s="33">
        <v>594.12</v>
      </c>
      <c r="M1043" s="20" t="s">
        <v>1449</v>
      </c>
    </row>
    <row r="1044" spans="11:13" x14ac:dyDescent="0.3">
      <c r="K1044" s="32" t="s">
        <v>1411</v>
      </c>
      <c r="L1044" s="33">
        <v>470.96</v>
      </c>
      <c r="M1044" s="20" t="s">
        <v>1464</v>
      </c>
    </row>
    <row r="1045" spans="11:13" x14ac:dyDescent="0.3">
      <c r="K1045" s="32" t="s">
        <v>662</v>
      </c>
      <c r="L1045" s="33">
        <v>401.72</v>
      </c>
      <c r="M1045" s="20" t="s">
        <v>1460</v>
      </c>
    </row>
    <row r="1046" spans="11:13" x14ac:dyDescent="0.3">
      <c r="K1046" s="32" t="s">
        <v>835</v>
      </c>
      <c r="L1046" s="33">
        <v>617.35</v>
      </c>
      <c r="M1046" s="20" t="s">
        <v>1455</v>
      </c>
    </row>
    <row r="1047" spans="11:13" x14ac:dyDescent="0.3">
      <c r="K1047" s="32" t="s">
        <v>1327</v>
      </c>
      <c r="L1047" s="33">
        <v>1043.78</v>
      </c>
      <c r="M1047" s="20" t="s">
        <v>1454</v>
      </c>
    </row>
    <row r="1048" spans="11:13" x14ac:dyDescent="0.3">
      <c r="K1048" s="32" t="s">
        <v>743</v>
      </c>
      <c r="L1048" s="33">
        <v>1308.83</v>
      </c>
      <c r="M1048" s="20" t="s">
        <v>1433</v>
      </c>
    </row>
    <row r="1049" spans="11:13" x14ac:dyDescent="0.3">
      <c r="K1049" s="32" t="s">
        <v>1033</v>
      </c>
      <c r="L1049" s="33">
        <v>1236.57</v>
      </c>
      <c r="M1049" s="20" t="s">
        <v>1445</v>
      </c>
    </row>
    <row r="1050" spans="11:13" x14ac:dyDescent="0.3">
      <c r="K1050" s="32" t="s">
        <v>416</v>
      </c>
      <c r="L1050" s="33">
        <v>1022.56</v>
      </c>
      <c r="M1050" s="20" t="s">
        <v>1429</v>
      </c>
    </row>
    <row r="1051" spans="11:13" x14ac:dyDescent="0.3">
      <c r="K1051" s="32" t="s">
        <v>546</v>
      </c>
      <c r="L1051" s="33">
        <v>1006.49</v>
      </c>
      <c r="M1051" s="20" t="s">
        <v>1437</v>
      </c>
    </row>
    <row r="1052" spans="11:13" x14ac:dyDescent="0.3">
      <c r="K1052" s="32" t="s">
        <v>559</v>
      </c>
      <c r="L1052" s="33">
        <v>378.64</v>
      </c>
      <c r="M1052" s="20" t="s">
        <v>1458</v>
      </c>
    </row>
    <row r="1053" spans="11:13" x14ac:dyDescent="0.3">
      <c r="K1053" s="32" t="s">
        <v>777</v>
      </c>
      <c r="L1053" s="33">
        <v>550.54999999999995</v>
      </c>
      <c r="M1053" s="20" t="s">
        <v>1430</v>
      </c>
    </row>
    <row r="1054" spans="11:13" x14ac:dyDescent="0.3">
      <c r="K1054" s="32" t="s">
        <v>1167</v>
      </c>
      <c r="L1054" s="33">
        <v>1554.51</v>
      </c>
      <c r="M1054" s="20" t="s">
        <v>1433</v>
      </c>
    </row>
    <row r="1055" spans="11:13" x14ac:dyDescent="0.3">
      <c r="K1055" s="32" t="s">
        <v>1210</v>
      </c>
      <c r="L1055" s="33">
        <v>1119.06</v>
      </c>
      <c r="M1055" s="20" t="s">
        <v>1422</v>
      </c>
    </row>
    <row r="1056" spans="11:13" x14ac:dyDescent="0.3">
      <c r="K1056" s="32" t="s">
        <v>525</v>
      </c>
      <c r="L1056" s="33">
        <v>480.84</v>
      </c>
      <c r="M1056" s="20" t="s">
        <v>1461</v>
      </c>
    </row>
    <row r="1057" spans="11:13" x14ac:dyDescent="0.3">
      <c r="K1057" s="32" t="s">
        <v>1044</v>
      </c>
      <c r="L1057" s="33">
        <v>493.56</v>
      </c>
      <c r="M1057" s="20" t="s">
        <v>1419</v>
      </c>
    </row>
    <row r="1058" spans="11:13" x14ac:dyDescent="0.3">
      <c r="K1058" s="32" t="s">
        <v>380</v>
      </c>
      <c r="L1058" s="33">
        <v>943.9</v>
      </c>
      <c r="M1058" s="20" t="s">
        <v>1458</v>
      </c>
    </row>
    <row r="1059" spans="11:13" x14ac:dyDescent="0.3">
      <c r="K1059" s="32" t="s">
        <v>611</v>
      </c>
      <c r="L1059" s="33">
        <v>1827.62</v>
      </c>
      <c r="M1059" s="20" t="s">
        <v>1439</v>
      </c>
    </row>
    <row r="1060" spans="11:13" x14ac:dyDescent="0.3">
      <c r="K1060" s="32" t="s">
        <v>991</v>
      </c>
      <c r="L1060" s="33">
        <v>236.54</v>
      </c>
      <c r="M1060" s="20" t="s">
        <v>1451</v>
      </c>
    </row>
    <row r="1061" spans="11:13" x14ac:dyDescent="0.3">
      <c r="K1061" s="32" t="s">
        <v>475</v>
      </c>
      <c r="L1061" s="33">
        <v>378.21</v>
      </c>
      <c r="M1061" s="20" t="s">
        <v>1422</v>
      </c>
    </row>
    <row r="1062" spans="11:13" x14ac:dyDescent="0.3">
      <c r="K1062" s="32" t="s">
        <v>759</v>
      </c>
      <c r="L1062" s="33">
        <v>656.96</v>
      </c>
      <c r="M1062" s="20" t="s">
        <v>1457</v>
      </c>
    </row>
    <row r="1063" spans="11:13" x14ac:dyDescent="0.3">
      <c r="K1063" s="32" t="s">
        <v>385</v>
      </c>
      <c r="L1063" s="33">
        <v>1595.16</v>
      </c>
      <c r="M1063" s="20" t="s">
        <v>1417</v>
      </c>
    </row>
    <row r="1064" spans="11:13" x14ac:dyDescent="0.3">
      <c r="K1064" s="32" t="s">
        <v>450</v>
      </c>
      <c r="L1064" s="33">
        <v>1109.0899999999999</v>
      </c>
      <c r="M1064" s="20" t="s">
        <v>1464</v>
      </c>
    </row>
    <row r="1065" spans="11:13" x14ac:dyDescent="0.3">
      <c r="K1065" s="32" t="s">
        <v>992</v>
      </c>
      <c r="L1065" s="33">
        <v>1919.53</v>
      </c>
      <c r="M1065" s="20" t="s">
        <v>1442</v>
      </c>
    </row>
    <row r="1066" spans="11:13" x14ac:dyDescent="0.3">
      <c r="K1066" s="32" t="s">
        <v>644</v>
      </c>
      <c r="L1066" s="33">
        <v>1690.25</v>
      </c>
      <c r="M1066" s="20" t="s">
        <v>1449</v>
      </c>
    </row>
    <row r="1067" spans="11:13" x14ac:dyDescent="0.3">
      <c r="K1067" s="32" t="s">
        <v>1043</v>
      </c>
      <c r="L1067" s="33">
        <v>887.97</v>
      </c>
      <c r="M1067" s="20" t="s">
        <v>1417</v>
      </c>
    </row>
    <row r="1068" spans="11:13" x14ac:dyDescent="0.3">
      <c r="K1068" s="32" t="s">
        <v>417</v>
      </c>
      <c r="L1068" s="33">
        <v>1571.69</v>
      </c>
      <c r="M1068" s="20" t="s">
        <v>1460</v>
      </c>
    </row>
    <row r="1069" spans="11:13" x14ac:dyDescent="0.3">
      <c r="K1069" s="32" t="s">
        <v>955</v>
      </c>
      <c r="L1069" s="33">
        <v>889.98</v>
      </c>
      <c r="M1069" s="20" t="s">
        <v>1442</v>
      </c>
    </row>
    <row r="1070" spans="11:13" x14ac:dyDescent="0.3">
      <c r="K1070" s="32" t="s">
        <v>1383</v>
      </c>
      <c r="L1070" s="33">
        <v>159.61000000000001</v>
      </c>
      <c r="M1070" s="20" t="s">
        <v>1424</v>
      </c>
    </row>
    <row r="1071" spans="11:13" x14ac:dyDescent="0.3">
      <c r="K1071" s="32" t="s">
        <v>552</v>
      </c>
      <c r="L1071" s="33">
        <v>489.65</v>
      </c>
      <c r="M1071" s="20" t="s">
        <v>1429</v>
      </c>
    </row>
    <row r="1072" spans="11:13" x14ac:dyDescent="0.3">
      <c r="K1072" s="32" t="s">
        <v>995</v>
      </c>
      <c r="L1072" s="33">
        <v>213.26</v>
      </c>
      <c r="M1072" s="20" t="s">
        <v>1445</v>
      </c>
    </row>
    <row r="1073" spans="11:13" x14ac:dyDescent="0.3">
      <c r="K1073" s="32" t="s">
        <v>500</v>
      </c>
      <c r="L1073" s="33">
        <v>323.35000000000002</v>
      </c>
      <c r="M1073" s="20" t="s">
        <v>1456</v>
      </c>
    </row>
    <row r="1074" spans="11:13" x14ac:dyDescent="0.3">
      <c r="K1074" s="32" t="s">
        <v>376</v>
      </c>
      <c r="L1074" s="33">
        <v>1851.8</v>
      </c>
      <c r="M1074" s="20" t="s">
        <v>1449</v>
      </c>
    </row>
    <row r="1075" spans="11:13" x14ac:dyDescent="0.3">
      <c r="K1075" s="32" t="s">
        <v>836</v>
      </c>
      <c r="L1075" s="33">
        <v>241.09</v>
      </c>
      <c r="M1075" s="20" t="s">
        <v>1419</v>
      </c>
    </row>
    <row r="1076" spans="11:13" x14ac:dyDescent="0.3">
      <c r="K1076" s="32" t="s">
        <v>972</v>
      </c>
      <c r="L1076" s="33">
        <v>1513.66</v>
      </c>
      <c r="M1076" s="20" t="s">
        <v>1428</v>
      </c>
    </row>
    <row r="1077" spans="11:13" x14ac:dyDescent="0.3">
      <c r="K1077" s="32" t="s">
        <v>486</v>
      </c>
      <c r="L1077" s="33">
        <v>115.39</v>
      </c>
      <c r="M1077" s="20" t="s">
        <v>1423</v>
      </c>
    </row>
    <row r="1078" spans="11:13" x14ac:dyDescent="0.3">
      <c r="K1078" s="32" t="s">
        <v>1177</v>
      </c>
      <c r="L1078" s="33">
        <v>450.64</v>
      </c>
      <c r="M1078" s="20" t="s">
        <v>1427</v>
      </c>
    </row>
    <row r="1079" spans="11:13" x14ac:dyDescent="0.3">
      <c r="K1079" s="32" t="s">
        <v>664</v>
      </c>
      <c r="L1079" s="33">
        <v>976.45</v>
      </c>
      <c r="M1079" s="20" t="s">
        <v>1451</v>
      </c>
    </row>
    <row r="1080" spans="11:13" x14ac:dyDescent="0.3">
      <c r="K1080" s="32" t="s">
        <v>1032</v>
      </c>
      <c r="L1080" s="33">
        <v>1392.15</v>
      </c>
      <c r="M1080" s="20" t="s">
        <v>1433</v>
      </c>
    </row>
    <row r="1081" spans="11:13" x14ac:dyDescent="0.3">
      <c r="K1081" s="32" t="s">
        <v>1129</v>
      </c>
      <c r="L1081" s="33">
        <v>1688.54</v>
      </c>
      <c r="M1081" s="20" t="s">
        <v>1445</v>
      </c>
    </row>
    <row r="1082" spans="11:13" x14ac:dyDescent="0.3">
      <c r="K1082" s="32" t="s">
        <v>815</v>
      </c>
      <c r="L1082" s="33">
        <v>389.27</v>
      </c>
      <c r="M1082" s="20" t="s">
        <v>1458</v>
      </c>
    </row>
    <row r="1083" spans="11:13" x14ac:dyDescent="0.3">
      <c r="K1083" s="32" t="s">
        <v>727</v>
      </c>
      <c r="L1083" s="33">
        <v>961.22</v>
      </c>
      <c r="M1083" s="20" t="s">
        <v>1447</v>
      </c>
    </row>
    <row r="1084" spans="11:13" x14ac:dyDescent="0.3">
      <c r="K1084" s="32" t="s">
        <v>1075</v>
      </c>
      <c r="L1084" s="33">
        <v>414.69</v>
      </c>
      <c r="M1084" s="20" t="s">
        <v>1428</v>
      </c>
    </row>
    <row r="1085" spans="11:13" x14ac:dyDescent="0.3">
      <c r="K1085" s="32" t="s">
        <v>920</v>
      </c>
      <c r="L1085" s="33">
        <v>1727.27</v>
      </c>
      <c r="M1085" s="20" t="s">
        <v>1461</v>
      </c>
    </row>
    <row r="1086" spans="11:13" x14ac:dyDescent="0.3">
      <c r="K1086" s="32" t="s">
        <v>397</v>
      </c>
      <c r="L1086" s="33">
        <v>1187.33</v>
      </c>
      <c r="M1086" s="20" t="s">
        <v>1417</v>
      </c>
    </row>
    <row r="1087" spans="11:13" x14ac:dyDescent="0.3">
      <c r="K1087" s="32" t="s">
        <v>379</v>
      </c>
      <c r="L1087" s="33">
        <v>894.33</v>
      </c>
      <c r="M1087" s="20" t="s">
        <v>1447</v>
      </c>
    </row>
    <row r="1088" spans="11:13" x14ac:dyDescent="0.3">
      <c r="K1088" s="32" t="s">
        <v>317</v>
      </c>
      <c r="L1088" s="33">
        <v>258.62</v>
      </c>
      <c r="M1088" s="20" t="s">
        <v>1441</v>
      </c>
    </row>
    <row r="1089" spans="11:13" x14ac:dyDescent="0.3">
      <c r="K1089" s="32" t="s">
        <v>1303</v>
      </c>
      <c r="L1089" s="33">
        <v>398.81</v>
      </c>
      <c r="M1089" s="20" t="s">
        <v>1440</v>
      </c>
    </row>
    <row r="1090" spans="11:13" x14ac:dyDescent="0.3">
      <c r="K1090" s="32" t="s">
        <v>1376</v>
      </c>
      <c r="L1090" s="33">
        <v>1651.04</v>
      </c>
      <c r="M1090" s="20" t="s">
        <v>1451</v>
      </c>
    </row>
    <row r="1091" spans="11:13" x14ac:dyDescent="0.3">
      <c r="K1091" s="32" t="s">
        <v>1415</v>
      </c>
      <c r="L1091" s="33">
        <v>1852.11</v>
      </c>
      <c r="M1091" s="20" t="s">
        <v>1441</v>
      </c>
    </row>
    <row r="1092" spans="11:13" x14ac:dyDescent="0.3">
      <c r="K1092" s="32" t="s">
        <v>620</v>
      </c>
      <c r="L1092" s="33">
        <v>1075.5999999999999</v>
      </c>
      <c r="M1092" s="20" t="s">
        <v>1421</v>
      </c>
    </row>
    <row r="1093" spans="11:13" x14ac:dyDescent="0.3">
      <c r="K1093" s="32" t="s">
        <v>323</v>
      </c>
      <c r="L1093" s="33">
        <v>1497.6</v>
      </c>
      <c r="M1093" s="20" t="s">
        <v>1432</v>
      </c>
    </row>
    <row r="1094" spans="11:13" x14ac:dyDescent="0.3">
      <c r="K1094" s="32" t="s">
        <v>481</v>
      </c>
      <c r="L1094" s="33">
        <v>813.82</v>
      </c>
      <c r="M1094" s="20" t="s">
        <v>1449</v>
      </c>
    </row>
    <row r="1095" spans="11:13" x14ac:dyDescent="0.3">
      <c r="K1095" s="32" t="s">
        <v>1246</v>
      </c>
      <c r="L1095" s="33">
        <v>1018.52</v>
      </c>
      <c r="M1095" s="20" t="s">
        <v>1447</v>
      </c>
    </row>
    <row r="1096" spans="11:13" x14ac:dyDescent="0.3">
      <c r="K1096" s="32" t="s">
        <v>858</v>
      </c>
      <c r="L1096" s="33">
        <v>350.29</v>
      </c>
      <c r="M1096" s="20" t="s">
        <v>1448</v>
      </c>
    </row>
    <row r="1097" spans="11:13" x14ac:dyDescent="0.3">
      <c r="K1097" s="32" t="s">
        <v>696</v>
      </c>
      <c r="L1097" s="33">
        <v>1289.71</v>
      </c>
      <c r="M1097" s="20" t="s">
        <v>1442</v>
      </c>
    </row>
    <row r="1098" spans="11:13" x14ac:dyDescent="0.3">
      <c r="K1098" s="32" t="s">
        <v>615</v>
      </c>
      <c r="L1098" s="33">
        <v>1594.95</v>
      </c>
      <c r="M1098" s="20" t="s">
        <v>1456</v>
      </c>
    </row>
    <row r="1099" spans="11:13" x14ac:dyDescent="0.3">
      <c r="K1099" s="32" t="s">
        <v>885</v>
      </c>
      <c r="L1099" s="33">
        <v>1408.91</v>
      </c>
      <c r="M1099" s="20" t="s">
        <v>1451</v>
      </c>
    </row>
    <row r="1100" spans="11:13" x14ac:dyDescent="0.3">
      <c r="K1100" s="32" t="s">
        <v>373</v>
      </c>
      <c r="L1100" s="33">
        <v>937.84</v>
      </c>
      <c r="M1100" s="20" t="s">
        <v>1458</v>
      </c>
    </row>
    <row r="1101" spans="11:13" x14ac:dyDescent="0.3">
      <c r="K1101" s="32" t="s">
        <v>891</v>
      </c>
      <c r="L1101" s="33">
        <v>787.45</v>
      </c>
      <c r="M1101" s="20" t="s">
        <v>1422</v>
      </c>
    </row>
    <row r="1102" spans="11:13" x14ac:dyDescent="0.3">
      <c r="K1102" s="32" t="s">
        <v>515</v>
      </c>
      <c r="L1102" s="33">
        <v>421.13</v>
      </c>
      <c r="M1102" s="20" t="s">
        <v>1440</v>
      </c>
    </row>
    <row r="1103" spans="11:13" x14ac:dyDescent="0.3">
      <c r="K1103" s="32" t="s">
        <v>1280</v>
      </c>
      <c r="L1103" s="33">
        <v>1278.18</v>
      </c>
      <c r="M1103" s="20" t="s">
        <v>1438</v>
      </c>
    </row>
    <row r="1104" spans="11:13" x14ac:dyDescent="0.3">
      <c r="K1104" s="32" t="s">
        <v>1242</v>
      </c>
      <c r="L1104" s="33">
        <v>567.63</v>
      </c>
      <c r="M1104" s="20" t="s">
        <v>1456</v>
      </c>
    </row>
    <row r="1105" spans="11:13" x14ac:dyDescent="0.3">
      <c r="K1105" s="32" t="s">
        <v>1124</v>
      </c>
      <c r="L1105" s="33">
        <v>712.18</v>
      </c>
      <c r="M1105" s="20" t="s">
        <v>1456</v>
      </c>
    </row>
    <row r="1106" spans="11:13" x14ac:dyDescent="0.3">
      <c r="K1106" s="32" t="s">
        <v>637</v>
      </c>
      <c r="L1106" s="33">
        <v>1799.98</v>
      </c>
      <c r="M1106" s="20" t="s">
        <v>1451</v>
      </c>
    </row>
    <row r="1107" spans="11:13" x14ac:dyDescent="0.3">
      <c r="K1107" s="32" t="s">
        <v>1261</v>
      </c>
      <c r="L1107" s="33">
        <v>728.8</v>
      </c>
      <c r="M1107" s="20" t="s">
        <v>1419</v>
      </c>
    </row>
    <row r="1108" spans="11:13" x14ac:dyDescent="0.3">
      <c r="K1108" s="32" t="s">
        <v>827</v>
      </c>
      <c r="L1108" s="33">
        <v>1065.3599999999999</v>
      </c>
      <c r="M1108" s="20" t="s">
        <v>1434</v>
      </c>
    </row>
    <row r="1109" spans="11:13" x14ac:dyDescent="0.3">
      <c r="K1109" s="32" t="s">
        <v>518</v>
      </c>
      <c r="L1109" s="33">
        <v>1859.91</v>
      </c>
      <c r="M1109" s="20" t="s">
        <v>1427</v>
      </c>
    </row>
    <row r="1110" spans="11:13" x14ac:dyDescent="0.3">
      <c r="K1110" s="32" t="s">
        <v>600</v>
      </c>
      <c r="L1110" s="33">
        <v>968.91</v>
      </c>
      <c r="M1110" s="20" t="s">
        <v>1420</v>
      </c>
    </row>
    <row r="1111" spans="11:13" x14ac:dyDescent="0.3">
      <c r="K1111" s="32" t="s">
        <v>932</v>
      </c>
      <c r="L1111" s="33">
        <v>1204.67</v>
      </c>
      <c r="M1111" s="20" t="s">
        <v>1426</v>
      </c>
    </row>
    <row r="1112" spans="11:13" x14ac:dyDescent="0.3">
      <c r="K1112" s="32" t="s">
        <v>792</v>
      </c>
      <c r="L1112" s="33">
        <v>1842.07</v>
      </c>
      <c r="M1112" s="20" t="s">
        <v>1445</v>
      </c>
    </row>
    <row r="1113" spans="11:13" x14ac:dyDescent="0.3">
      <c r="K1113" s="32" t="s">
        <v>754</v>
      </c>
      <c r="L1113" s="33">
        <v>1600.88</v>
      </c>
      <c r="M1113" s="20" t="s">
        <v>1420</v>
      </c>
    </row>
    <row r="1114" spans="11:13" x14ac:dyDescent="0.3">
      <c r="K1114" s="32" t="s">
        <v>853</v>
      </c>
      <c r="L1114" s="33">
        <v>134.28</v>
      </c>
      <c r="M1114" s="20" t="s">
        <v>1432</v>
      </c>
    </row>
    <row r="1115" spans="11:13" x14ac:dyDescent="0.3">
      <c r="K1115" s="32" t="s">
        <v>1205</v>
      </c>
      <c r="L1115" s="33">
        <v>1832.33</v>
      </c>
      <c r="M1115" s="20" t="s">
        <v>1421</v>
      </c>
    </row>
    <row r="1116" spans="11:13" x14ac:dyDescent="0.3">
      <c r="K1116" s="32" t="s">
        <v>602</v>
      </c>
      <c r="L1116" s="33">
        <v>788</v>
      </c>
      <c r="M1116" s="20" t="s">
        <v>1438</v>
      </c>
    </row>
    <row r="1117" spans="11:13" x14ac:dyDescent="0.3">
      <c r="K1117" s="32" t="s">
        <v>791</v>
      </c>
      <c r="L1117" s="33">
        <v>1820.64</v>
      </c>
      <c r="M1117" s="20" t="s">
        <v>1447</v>
      </c>
    </row>
    <row r="1118" spans="11:13" x14ac:dyDescent="0.3">
      <c r="K1118" s="32" t="s">
        <v>979</v>
      </c>
      <c r="L1118" s="33">
        <v>550.92999999999995</v>
      </c>
      <c r="M1118" s="20" t="s">
        <v>1422</v>
      </c>
    </row>
    <row r="1119" spans="11:13" x14ac:dyDescent="0.3">
      <c r="K1119" s="32" t="s">
        <v>1305</v>
      </c>
      <c r="L1119" s="33">
        <v>1530.14</v>
      </c>
      <c r="M1119" s="20" t="s">
        <v>1455</v>
      </c>
    </row>
    <row r="1120" spans="11:13" x14ac:dyDescent="0.3">
      <c r="K1120" s="32" t="s">
        <v>911</v>
      </c>
      <c r="L1120" s="33">
        <v>1107.3800000000001</v>
      </c>
      <c r="M1120" s="20" t="s">
        <v>1450</v>
      </c>
    </row>
    <row r="1121" spans="11:13" x14ac:dyDescent="0.3">
      <c r="K1121" s="32" t="s">
        <v>1278</v>
      </c>
      <c r="L1121" s="33">
        <v>680.53</v>
      </c>
      <c r="M1121" s="20" t="s">
        <v>1417</v>
      </c>
    </row>
    <row r="1122" spans="11:13" x14ac:dyDescent="0.3">
      <c r="K1122" s="32" t="s">
        <v>966</v>
      </c>
      <c r="L1122" s="33">
        <v>1879.5</v>
      </c>
      <c r="M1122" s="20" t="s">
        <v>1447</v>
      </c>
    </row>
    <row r="1123" spans="11:13" x14ac:dyDescent="0.3">
      <c r="K1123" s="32" t="s">
        <v>1228</v>
      </c>
      <c r="L1123" s="33">
        <v>1770.9</v>
      </c>
      <c r="M1123" s="20" t="s">
        <v>1435</v>
      </c>
    </row>
    <row r="1124" spans="11:13" x14ac:dyDescent="0.3">
      <c r="K1124" s="32" t="s">
        <v>1199</v>
      </c>
      <c r="L1124" s="33">
        <v>166.45</v>
      </c>
      <c r="M1124" s="20" t="s">
        <v>1424</v>
      </c>
    </row>
    <row r="1125" spans="11:13" x14ac:dyDescent="0.3">
      <c r="K1125" s="32" t="s">
        <v>918</v>
      </c>
      <c r="L1125" s="33">
        <v>1611.01</v>
      </c>
      <c r="M1125" s="20" t="s">
        <v>1443</v>
      </c>
    </row>
    <row r="1126" spans="11:13" x14ac:dyDescent="0.3">
      <c r="K1126" s="32" t="s">
        <v>331</v>
      </c>
      <c r="L1126" s="33">
        <v>119.91</v>
      </c>
      <c r="M1126" s="20" t="s">
        <v>1416</v>
      </c>
    </row>
    <row r="1127" spans="11:13" x14ac:dyDescent="0.3">
      <c r="K1127" s="32" t="s">
        <v>356</v>
      </c>
      <c r="L1127" s="33">
        <v>1701.22</v>
      </c>
      <c r="M1127" s="20" t="s">
        <v>1447</v>
      </c>
    </row>
    <row r="1128" spans="11:13" x14ac:dyDescent="0.3">
      <c r="K1128" s="32" t="s">
        <v>1316</v>
      </c>
      <c r="L1128" s="33">
        <v>352.18</v>
      </c>
      <c r="M1128" s="20" t="s">
        <v>1449</v>
      </c>
    </row>
    <row r="1129" spans="11:13" x14ac:dyDescent="0.3">
      <c r="K1129" s="32" t="s">
        <v>842</v>
      </c>
      <c r="L1129" s="33">
        <v>1869.49</v>
      </c>
      <c r="M1129" s="20" t="s">
        <v>1434</v>
      </c>
    </row>
  </sheetData>
  <sortState xmlns:xlrd2="http://schemas.microsoft.com/office/spreadsheetml/2017/richdata2" ref="A2:H100">
    <sortCondition ref="F2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tabColor rgb="FFFFFF00"/>
    <pageSetUpPr autoPageBreaks="0"/>
  </sheetPr>
  <dimension ref="A1:E743"/>
  <sheetViews>
    <sheetView zoomScale="145" zoomScaleNormal="145" zoomScaleSheetLayoutView="100" workbookViewId="0">
      <selection activeCell="G10" sqref="G10"/>
    </sheetView>
  </sheetViews>
  <sheetFormatPr baseColWidth="10" defaultColWidth="19.88671875" defaultRowHeight="14.4" x14ac:dyDescent="0.3"/>
  <cols>
    <col min="1" max="1" width="19.44140625" style="20" bestFit="1" customWidth="1"/>
    <col min="2" max="2" width="10.109375" style="26" bestFit="1" customWidth="1"/>
    <col min="3" max="3" width="5.6640625" style="41" bestFit="1" customWidth="1"/>
    <col min="4" max="4" width="9.109375" style="20" customWidth="1"/>
    <col min="5" max="5" width="10.109375" style="60" bestFit="1" customWidth="1"/>
    <col min="6" max="16384" width="19.88671875" style="20"/>
  </cols>
  <sheetData>
    <row r="1" spans="1:5" x14ac:dyDescent="0.3">
      <c r="A1" s="13" t="s">
        <v>0</v>
      </c>
      <c r="B1" s="16" t="s">
        <v>3</v>
      </c>
      <c r="C1" s="17" t="s">
        <v>4</v>
      </c>
      <c r="D1" s="61" t="s">
        <v>1473</v>
      </c>
      <c r="E1" s="61" t="s">
        <v>1472</v>
      </c>
    </row>
    <row r="2" spans="1:5" x14ac:dyDescent="0.3">
      <c r="A2" s="49" t="s">
        <v>231</v>
      </c>
      <c r="B2" s="37">
        <v>37967</v>
      </c>
      <c r="C2" s="34">
        <f t="shared" ref="C2:C33" ca="1" si="0">DATEDIF(B2,TODAY(),"Y")</f>
        <v>16</v>
      </c>
      <c r="D2" s="50">
        <v>220000</v>
      </c>
      <c r="E2" s="59">
        <v>230025</v>
      </c>
    </row>
    <row r="3" spans="1:5" x14ac:dyDescent="0.3">
      <c r="A3" s="20" t="s">
        <v>190</v>
      </c>
      <c r="B3" s="26">
        <v>42854</v>
      </c>
      <c r="C3" s="27">
        <f t="shared" ca="1" si="0"/>
        <v>3</v>
      </c>
      <c r="D3" s="50">
        <v>640000</v>
      </c>
      <c r="E3" s="59">
        <v>601452</v>
      </c>
    </row>
    <row r="4" spans="1:5" x14ac:dyDescent="0.3">
      <c r="A4" s="20" t="s">
        <v>132</v>
      </c>
      <c r="B4" s="26">
        <v>37165</v>
      </c>
      <c r="C4" s="27">
        <f t="shared" ca="1" si="0"/>
        <v>18</v>
      </c>
      <c r="D4" s="50">
        <v>780000</v>
      </c>
      <c r="E4" s="59">
        <v>852383</v>
      </c>
    </row>
    <row r="5" spans="1:5" x14ac:dyDescent="0.3">
      <c r="A5" s="20" t="s">
        <v>203</v>
      </c>
      <c r="B5" s="26">
        <v>37519</v>
      </c>
      <c r="C5" s="27">
        <f t="shared" ca="1" si="0"/>
        <v>17</v>
      </c>
      <c r="D5" s="50">
        <v>250000</v>
      </c>
      <c r="E5" s="59">
        <v>277212</v>
      </c>
    </row>
    <row r="6" spans="1:5" x14ac:dyDescent="0.3">
      <c r="A6" s="20" t="s">
        <v>90</v>
      </c>
      <c r="B6" s="26">
        <v>38596</v>
      </c>
      <c r="C6" s="27">
        <f t="shared" ca="1" si="0"/>
        <v>15</v>
      </c>
      <c r="D6" s="50">
        <v>280000</v>
      </c>
      <c r="E6" s="59">
        <v>273657</v>
      </c>
    </row>
    <row r="7" spans="1:5" x14ac:dyDescent="0.3">
      <c r="A7" s="20" t="s">
        <v>144</v>
      </c>
      <c r="B7" s="26">
        <v>38767</v>
      </c>
      <c r="C7" s="27">
        <f t="shared" ca="1" si="0"/>
        <v>14</v>
      </c>
      <c r="D7" s="50">
        <v>990000</v>
      </c>
      <c r="E7" s="59">
        <v>908971</v>
      </c>
    </row>
    <row r="8" spans="1:5" x14ac:dyDescent="0.3">
      <c r="A8" s="20" t="s">
        <v>227</v>
      </c>
      <c r="B8" s="26">
        <v>37833</v>
      </c>
      <c r="C8" s="27">
        <f t="shared" ca="1" si="0"/>
        <v>17</v>
      </c>
      <c r="D8" s="50">
        <v>640000</v>
      </c>
      <c r="E8" s="59">
        <v>668266</v>
      </c>
    </row>
    <row r="9" spans="1:5" x14ac:dyDescent="0.3">
      <c r="A9" s="20" t="s">
        <v>148</v>
      </c>
      <c r="B9" s="26">
        <v>40200</v>
      </c>
      <c r="C9" s="27">
        <f t="shared" ca="1" si="0"/>
        <v>10</v>
      </c>
      <c r="D9" s="50">
        <v>420000</v>
      </c>
      <c r="E9" s="59">
        <v>404908</v>
      </c>
    </row>
    <row r="10" spans="1:5" x14ac:dyDescent="0.3">
      <c r="A10" s="20" t="s">
        <v>1474</v>
      </c>
      <c r="B10" s="26">
        <v>38415</v>
      </c>
      <c r="C10" s="27">
        <f t="shared" ca="1" si="0"/>
        <v>15</v>
      </c>
      <c r="D10" s="50">
        <v>425000</v>
      </c>
      <c r="E10" s="59">
        <v>410000</v>
      </c>
    </row>
    <row r="11" spans="1:5" x14ac:dyDescent="0.3">
      <c r="A11" s="20" t="s">
        <v>163</v>
      </c>
      <c r="B11" s="26">
        <v>42416</v>
      </c>
      <c r="C11" s="27">
        <f t="shared" ca="1" si="0"/>
        <v>4</v>
      </c>
      <c r="D11" s="50">
        <v>600000</v>
      </c>
      <c r="E11" s="59">
        <v>555449</v>
      </c>
    </row>
    <row r="12" spans="1:5" x14ac:dyDescent="0.3">
      <c r="A12" s="20" t="s">
        <v>84</v>
      </c>
      <c r="B12" s="26">
        <v>36413</v>
      </c>
      <c r="C12" s="27">
        <f t="shared" ca="1" si="0"/>
        <v>21</v>
      </c>
      <c r="D12" s="50">
        <v>490000</v>
      </c>
      <c r="E12" s="59">
        <v>510179</v>
      </c>
    </row>
    <row r="13" spans="1:5" x14ac:dyDescent="0.3">
      <c r="A13" s="20" t="s">
        <v>128</v>
      </c>
      <c r="B13" s="26">
        <v>38582</v>
      </c>
      <c r="C13" s="27">
        <f t="shared" ca="1" si="0"/>
        <v>15</v>
      </c>
      <c r="D13" s="50">
        <v>740000</v>
      </c>
      <c r="E13" s="59">
        <v>730326</v>
      </c>
    </row>
    <row r="14" spans="1:5" x14ac:dyDescent="0.3">
      <c r="A14" s="20" t="s">
        <v>173</v>
      </c>
      <c r="B14" s="26">
        <v>37518</v>
      </c>
      <c r="C14" s="27">
        <f t="shared" ca="1" si="0"/>
        <v>17</v>
      </c>
      <c r="D14" s="50">
        <v>290000</v>
      </c>
      <c r="E14" s="59">
        <v>300913</v>
      </c>
    </row>
    <row r="15" spans="1:5" x14ac:dyDescent="0.3">
      <c r="A15" s="20" t="s">
        <v>150</v>
      </c>
      <c r="B15" s="26">
        <v>38614</v>
      </c>
      <c r="C15" s="27">
        <f t="shared" ca="1" si="0"/>
        <v>14</v>
      </c>
      <c r="D15" s="50">
        <v>240000</v>
      </c>
      <c r="E15" s="59">
        <v>227131</v>
      </c>
    </row>
    <row r="16" spans="1:5" x14ac:dyDescent="0.3">
      <c r="A16" s="20" t="s">
        <v>118</v>
      </c>
      <c r="B16" s="26">
        <v>42390</v>
      </c>
      <c r="C16" s="27">
        <f t="shared" ca="1" si="0"/>
        <v>4</v>
      </c>
      <c r="D16" s="50">
        <v>840000</v>
      </c>
      <c r="E16" s="59">
        <v>825497</v>
      </c>
    </row>
    <row r="17" spans="1:5" x14ac:dyDescent="0.3">
      <c r="A17" s="20" t="s">
        <v>130</v>
      </c>
      <c r="B17" s="26">
        <v>37624</v>
      </c>
      <c r="C17" s="27">
        <f t="shared" ca="1" si="0"/>
        <v>17</v>
      </c>
      <c r="D17" s="50">
        <v>890000</v>
      </c>
      <c r="E17" s="59">
        <v>814028</v>
      </c>
    </row>
    <row r="18" spans="1:5" x14ac:dyDescent="0.3">
      <c r="A18" s="20" t="s">
        <v>170</v>
      </c>
      <c r="B18" s="26">
        <v>42187</v>
      </c>
      <c r="C18" s="27">
        <f t="shared" ca="1" si="0"/>
        <v>5</v>
      </c>
      <c r="D18" s="50">
        <v>860000</v>
      </c>
      <c r="E18" s="59">
        <v>785012</v>
      </c>
    </row>
    <row r="19" spans="1:5" x14ac:dyDescent="0.3">
      <c r="A19" s="20" t="s">
        <v>108</v>
      </c>
      <c r="B19" s="26">
        <v>35777</v>
      </c>
      <c r="C19" s="27">
        <f t="shared" ca="1" si="0"/>
        <v>22</v>
      </c>
      <c r="D19" s="50">
        <v>420000</v>
      </c>
      <c r="E19" s="59">
        <v>418666</v>
      </c>
    </row>
    <row r="20" spans="1:5" x14ac:dyDescent="0.3">
      <c r="A20" s="20" t="s">
        <v>233</v>
      </c>
      <c r="B20" s="26">
        <v>39241</v>
      </c>
      <c r="C20" s="27">
        <f t="shared" ca="1" si="0"/>
        <v>13</v>
      </c>
      <c r="D20" s="50">
        <v>140000</v>
      </c>
      <c r="E20" s="59">
        <v>154905</v>
      </c>
    </row>
    <row r="21" spans="1:5" x14ac:dyDescent="0.3">
      <c r="A21" s="20" t="s">
        <v>151</v>
      </c>
      <c r="B21" s="26">
        <v>35613</v>
      </c>
      <c r="C21" s="27">
        <f t="shared" ca="1" si="0"/>
        <v>23</v>
      </c>
      <c r="D21" s="50">
        <v>820000</v>
      </c>
      <c r="E21" s="59">
        <v>846612</v>
      </c>
    </row>
    <row r="22" spans="1:5" x14ac:dyDescent="0.3">
      <c r="A22" s="20" t="s">
        <v>241</v>
      </c>
      <c r="B22" s="26">
        <v>37751</v>
      </c>
      <c r="C22" s="27">
        <f t="shared" ca="1" si="0"/>
        <v>17</v>
      </c>
      <c r="D22" s="50">
        <v>130000</v>
      </c>
      <c r="E22" s="59">
        <v>140970</v>
      </c>
    </row>
    <row r="23" spans="1:5" x14ac:dyDescent="0.3">
      <c r="A23" s="20" t="s">
        <v>31</v>
      </c>
      <c r="B23" s="26">
        <v>42047</v>
      </c>
      <c r="C23" s="27">
        <f t="shared" ca="1" si="0"/>
        <v>5</v>
      </c>
      <c r="D23" s="50">
        <v>310000</v>
      </c>
      <c r="E23" s="59">
        <v>283009</v>
      </c>
    </row>
    <row r="24" spans="1:5" x14ac:dyDescent="0.3">
      <c r="A24" s="20" t="s">
        <v>209</v>
      </c>
      <c r="B24" s="26">
        <v>40585</v>
      </c>
      <c r="C24" s="27">
        <f t="shared" ca="1" si="0"/>
        <v>9</v>
      </c>
      <c r="D24" s="50">
        <v>410000</v>
      </c>
      <c r="E24" s="59">
        <v>440682</v>
      </c>
    </row>
    <row r="25" spans="1:5" x14ac:dyDescent="0.3">
      <c r="A25" s="20" t="s">
        <v>87</v>
      </c>
      <c r="B25" s="26">
        <v>35942</v>
      </c>
      <c r="C25" s="27">
        <f t="shared" ca="1" si="0"/>
        <v>22</v>
      </c>
      <c r="D25" s="50">
        <v>760000</v>
      </c>
      <c r="E25" s="59">
        <v>830185</v>
      </c>
    </row>
    <row r="26" spans="1:5" x14ac:dyDescent="0.3">
      <c r="A26" s="20" t="s">
        <v>48</v>
      </c>
      <c r="B26" s="26">
        <v>38533</v>
      </c>
      <c r="C26" s="27">
        <f t="shared" ca="1" si="0"/>
        <v>15</v>
      </c>
      <c r="D26" s="50">
        <v>300000</v>
      </c>
      <c r="E26" s="59">
        <v>294313</v>
      </c>
    </row>
    <row r="27" spans="1:5" x14ac:dyDescent="0.3">
      <c r="A27" s="20" t="s">
        <v>111</v>
      </c>
      <c r="B27" s="26">
        <v>42527</v>
      </c>
      <c r="C27" s="27">
        <f t="shared" ca="1" si="0"/>
        <v>4</v>
      </c>
      <c r="D27" s="50">
        <v>210000</v>
      </c>
      <c r="E27" s="59">
        <v>211691</v>
      </c>
    </row>
    <row r="28" spans="1:5" x14ac:dyDescent="0.3">
      <c r="A28" s="20" t="s">
        <v>211</v>
      </c>
      <c r="B28" s="26">
        <v>42500</v>
      </c>
      <c r="C28" s="27">
        <f t="shared" ca="1" si="0"/>
        <v>4</v>
      </c>
      <c r="D28" s="50">
        <v>230000</v>
      </c>
      <c r="E28" s="59">
        <v>233842</v>
      </c>
    </row>
    <row r="29" spans="1:5" x14ac:dyDescent="0.3">
      <c r="A29" s="20" t="s">
        <v>124</v>
      </c>
      <c r="B29" s="26">
        <v>38407</v>
      </c>
      <c r="C29" s="27">
        <f t="shared" ca="1" si="0"/>
        <v>15</v>
      </c>
      <c r="D29" s="50">
        <v>710000</v>
      </c>
      <c r="E29" s="59">
        <v>705939</v>
      </c>
    </row>
    <row r="30" spans="1:5" x14ac:dyDescent="0.3">
      <c r="A30" s="20" t="s">
        <v>107</v>
      </c>
      <c r="B30" s="26">
        <v>38537</v>
      </c>
      <c r="C30" s="34">
        <f t="shared" ca="1" si="0"/>
        <v>15</v>
      </c>
      <c r="D30" s="50">
        <v>270000</v>
      </c>
      <c r="E30" s="59">
        <v>282212</v>
      </c>
    </row>
    <row r="31" spans="1:5" x14ac:dyDescent="0.3">
      <c r="A31" s="20" t="s">
        <v>224</v>
      </c>
      <c r="B31" s="26">
        <v>40619</v>
      </c>
      <c r="C31" s="27">
        <f t="shared" ca="1" si="0"/>
        <v>9</v>
      </c>
      <c r="D31" s="50">
        <v>300000</v>
      </c>
      <c r="E31" s="59">
        <v>296489</v>
      </c>
    </row>
    <row r="32" spans="1:5" x14ac:dyDescent="0.3">
      <c r="A32" s="20" t="s">
        <v>43</v>
      </c>
      <c r="B32" s="26">
        <v>42838</v>
      </c>
      <c r="C32" s="27">
        <f t="shared" ca="1" si="0"/>
        <v>3</v>
      </c>
      <c r="D32" s="50">
        <v>510000</v>
      </c>
      <c r="E32" s="59">
        <v>471364</v>
      </c>
    </row>
    <row r="33" spans="1:5" x14ac:dyDescent="0.3">
      <c r="A33" s="20" t="s">
        <v>212</v>
      </c>
      <c r="B33" s="26">
        <v>35724</v>
      </c>
      <c r="C33" s="27">
        <f t="shared" ca="1" si="0"/>
        <v>22</v>
      </c>
      <c r="D33" s="50">
        <v>410000</v>
      </c>
      <c r="E33" s="59">
        <v>451591</v>
      </c>
    </row>
    <row r="34" spans="1:5" x14ac:dyDescent="0.3">
      <c r="A34" s="20" t="s">
        <v>155</v>
      </c>
      <c r="B34" s="26">
        <v>39282</v>
      </c>
      <c r="C34" s="27">
        <f t="shared" ref="C34:C65" ca="1" si="1">DATEDIF(B34,TODAY(),"Y")</f>
        <v>13</v>
      </c>
      <c r="D34" s="50">
        <v>340000</v>
      </c>
      <c r="E34" s="59">
        <v>363213</v>
      </c>
    </row>
    <row r="35" spans="1:5" x14ac:dyDescent="0.3">
      <c r="A35" s="20" t="s">
        <v>228</v>
      </c>
      <c r="B35" s="26">
        <v>37420</v>
      </c>
      <c r="C35" s="27">
        <f t="shared" ca="1" si="1"/>
        <v>18</v>
      </c>
      <c r="D35" s="50">
        <v>750000</v>
      </c>
      <c r="E35" s="59">
        <v>708974</v>
      </c>
    </row>
    <row r="36" spans="1:5" x14ac:dyDescent="0.3">
      <c r="A36" s="20" t="s">
        <v>30</v>
      </c>
      <c r="B36" s="26">
        <v>36415</v>
      </c>
      <c r="C36" s="27">
        <f t="shared" ca="1" si="1"/>
        <v>21</v>
      </c>
      <c r="D36" s="50">
        <v>510000</v>
      </c>
      <c r="E36" s="59">
        <v>488763</v>
      </c>
    </row>
    <row r="37" spans="1:5" x14ac:dyDescent="0.3">
      <c r="A37" s="20" t="s">
        <v>196</v>
      </c>
      <c r="B37" s="26">
        <v>37358</v>
      </c>
      <c r="C37" s="27">
        <f t="shared" ca="1" si="1"/>
        <v>18</v>
      </c>
      <c r="D37" s="50">
        <v>240000</v>
      </c>
      <c r="E37" s="59">
        <v>249162</v>
      </c>
    </row>
    <row r="38" spans="1:5" x14ac:dyDescent="0.3">
      <c r="A38" s="20" t="s">
        <v>219</v>
      </c>
      <c r="B38" s="26">
        <v>38481</v>
      </c>
      <c r="C38" s="27">
        <f t="shared" ca="1" si="1"/>
        <v>15</v>
      </c>
      <c r="D38" s="50">
        <v>540000</v>
      </c>
      <c r="E38" s="59">
        <v>538584</v>
      </c>
    </row>
    <row r="39" spans="1:5" x14ac:dyDescent="0.3">
      <c r="A39" s="20" t="s">
        <v>167</v>
      </c>
      <c r="B39" s="26">
        <v>37383</v>
      </c>
      <c r="C39" s="27">
        <f t="shared" ca="1" si="1"/>
        <v>18</v>
      </c>
      <c r="D39" s="50">
        <v>860000</v>
      </c>
      <c r="E39" s="59">
        <v>825687</v>
      </c>
    </row>
    <row r="40" spans="1:5" x14ac:dyDescent="0.3">
      <c r="A40" s="20" t="s">
        <v>166</v>
      </c>
      <c r="B40" s="26">
        <v>35424</v>
      </c>
      <c r="C40" s="27">
        <f t="shared" ca="1" si="1"/>
        <v>23</v>
      </c>
      <c r="D40" s="50">
        <v>300000</v>
      </c>
      <c r="E40" s="59">
        <v>315741</v>
      </c>
    </row>
    <row r="41" spans="1:5" x14ac:dyDescent="0.3">
      <c r="A41" s="20" t="s">
        <v>93</v>
      </c>
      <c r="B41" s="26">
        <v>39668</v>
      </c>
      <c r="C41" s="27">
        <f t="shared" ca="1" si="1"/>
        <v>12</v>
      </c>
      <c r="D41" s="50">
        <v>510000</v>
      </c>
      <c r="E41" s="59">
        <v>496268</v>
      </c>
    </row>
    <row r="42" spans="1:5" x14ac:dyDescent="0.3">
      <c r="A42" s="20" t="s">
        <v>181</v>
      </c>
      <c r="B42" s="26">
        <v>42577</v>
      </c>
      <c r="C42" s="27">
        <f t="shared" ca="1" si="1"/>
        <v>4</v>
      </c>
      <c r="D42" s="50">
        <v>520000</v>
      </c>
      <c r="E42" s="59">
        <v>521101</v>
      </c>
    </row>
    <row r="43" spans="1:5" x14ac:dyDescent="0.3">
      <c r="A43" s="20" t="s">
        <v>98</v>
      </c>
      <c r="B43" s="26">
        <v>36050</v>
      </c>
      <c r="C43" s="27">
        <f t="shared" ca="1" si="1"/>
        <v>22</v>
      </c>
      <c r="D43" s="50">
        <v>220000</v>
      </c>
      <c r="E43" s="59">
        <v>213797</v>
      </c>
    </row>
    <row r="44" spans="1:5" x14ac:dyDescent="0.3">
      <c r="A44" s="20" t="s">
        <v>243</v>
      </c>
      <c r="B44" s="26">
        <v>36145</v>
      </c>
      <c r="C44" s="27">
        <f t="shared" ca="1" si="1"/>
        <v>21</v>
      </c>
      <c r="D44" s="50">
        <v>210000</v>
      </c>
      <c r="E44" s="59">
        <v>198657</v>
      </c>
    </row>
    <row r="45" spans="1:5" x14ac:dyDescent="0.3">
      <c r="A45" s="20" t="s">
        <v>221</v>
      </c>
      <c r="B45" s="26">
        <v>42473</v>
      </c>
      <c r="C45" s="27">
        <f t="shared" ca="1" si="1"/>
        <v>4</v>
      </c>
      <c r="D45" s="50">
        <v>560000</v>
      </c>
      <c r="E45" s="59">
        <v>516570</v>
      </c>
    </row>
    <row r="46" spans="1:5" x14ac:dyDescent="0.3">
      <c r="A46" s="20" t="s">
        <v>184</v>
      </c>
      <c r="B46" s="26">
        <v>37792</v>
      </c>
      <c r="C46" s="27">
        <f t="shared" ca="1" si="1"/>
        <v>17</v>
      </c>
      <c r="D46" s="50">
        <v>560000</v>
      </c>
      <c r="E46" s="59">
        <v>572293</v>
      </c>
    </row>
    <row r="47" spans="1:5" x14ac:dyDescent="0.3">
      <c r="A47" s="20" t="s">
        <v>183</v>
      </c>
      <c r="B47" s="26">
        <v>35544</v>
      </c>
      <c r="C47" s="27">
        <f t="shared" ca="1" si="1"/>
        <v>23</v>
      </c>
      <c r="D47" s="50">
        <v>250000</v>
      </c>
      <c r="E47" s="59">
        <v>234452</v>
      </c>
    </row>
    <row r="48" spans="1:5" x14ac:dyDescent="0.3">
      <c r="A48" s="20" t="s">
        <v>248</v>
      </c>
      <c r="B48" s="26">
        <v>38185</v>
      </c>
      <c r="C48" s="27">
        <f t="shared" ca="1" si="1"/>
        <v>16</v>
      </c>
      <c r="D48" s="50">
        <v>280000</v>
      </c>
      <c r="E48" s="59">
        <v>311749</v>
      </c>
    </row>
    <row r="49" spans="1:5" x14ac:dyDescent="0.3">
      <c r="A49" s="20" t="s">
        <v>160</v>
      </c>
      <c r="B49" s="26">
        <v>35738</v>
      </c>
      <c r="C49" s="27">
        <f t="shared" ca="1" si="1"/>
        <v>22</v>
      </c>
      <c r="D49" s="50">
        <v>520000</v>
      </c>
      <c r="E49" s="59">
        <v>486999</v>
      </c>
    </row>
    <row r="50" spans="1:5" x14ac:dyDescent="0.3">
      <c r="A50" s="20" t="s">
        <v>206</v>
      </c>
      <c r="B50" s="26">
        <v>42842</v>
      </c>
      <c r="C50" s="27">
        <f t="shared" ca="1" si="1"/>
        <v>3</v>
      </c>
      <c r="D50" s="50">
        <v>710000</v>
      </c>
      <c r="E50" s="59">
        <v>761410</v>
      </c>
    </row>
    <row r="51" spans="1:5" x14ac:dyDescent="0.3">
      <c r="A51" s="20" t="s">
        <v>109</v>
      </c>
      <c r="B51" s="26">
        <v>37938</v>
      </c>
      <c r="C51" s="27">
        <f t="shared" ca="1" si="1"/>
        <v>16</v>
      </c>
      <c r="D51" s="50">
        <v>660000</v>
      </c>
      <c r="E51" s="59">
        <v>635766</v>
      </c>
    </row>
    <row r="52" spans="1:5" x14ac:dyDescent="0.3">
      <c r="A52" s="20" t="s">
        <v>11</v>
      </c>
      <c r="B52" s="26">
        <v>38236</v>
      </c>
      <c r="C52" s="27">
        <f t="shared" ca="1" si="1"/>
        <v>16</v>
      </c>
      <c r="D52" s="50">
        <v>950000</v>
      </c>
      <c r="E52" s="59">
        <v>926712</v>
      </c>
    </row>
    <row r="53" spans="1:5" x14ac:dyDescent="0.3">
      <c r="A53" s="20" t="s">
        <v>204</v>
      </c>
      <c r="B53" s="26">
        <v>36430</v>
      </c>
      <c r="C53" s="27">
        <f t="shared" ca="1" si="1"/>
        <v>20</v>
      </c>
      <c r="D53" s="50">
        <v>310000</v>
      </c>
      <c r="E53" s="59">
        <v>290493</v>
      </c>
    </row>
    <row r="54" spans="1:5" x14ac:dyDescent="0.3">
      <c r="A54" s="20" t="s">
        <v>127</v>
      </c>
      <c r="B54" s="26">
        <v>39734</v>
      </c>
      <c r="C54" s="27">
        <f t="shared" ca="1" si="1"/>
        <v>11</v>
      </c>
      <c r="D54" s="50">
        <v>330000</v>
      </c>
      <c r="E54" s="59">
        <v>366349</v>
      </c>
    </row>
    <row r="55" spans="1:5" x14ac:dyDescent="0.3">
      <c r="A55" s="20" t="s">
        <v>180</v>
      </c>
      <c r="B55" s="26">
        <v>35839</v>
      </c>
      <c r="C55" s="27">
        <f t="shared" ca="1" si="1"/>
        <v>22</v>
      </c>
      <c r="D55" s="50">
        <v>260000</v>
      </c>
      <c r="E55" s="59">
        <v>263260</v>
      </c>
    </row>
    <row r="56" spans="1:5" x14ac:dyDescent="0.3">
      <c r="A56" s="20" t="s">
        <v>95</v>
      </c>
      <c r="B56" s="26">
        <v>38106</v>
      </c>
      <c r="C56" s="27">
        <f t="shared" ca="1" si="1"/>
        <v>16</v>
      </c>
      <c r="D56" s="50">
        <v>260000</v>
      </c>
      <c r="E56" s="59">
        <v>250037</v>
      </c>
    </row>
    <row r="57" spans="1:5" x14ac:dyDescent="0.3">
      <c r="A57" s="20" t="s">
        <v>19</v>
      </c>
      <c r="B57" s="26">
        <v>39332</v>
      </c>
      <c r="C57" s="27">
        <f t="shared" ca="1" si="1"/>
        <v>13</v>
      </c>
      <c r="D57" s="50">
        <v>330000</v>
      </c>
      <c r="E57" s="59">
        <v>312620</v>
      </c>
    </row>
    <row r="58" spans="1:5" x14ac:dyDescent="0.3">
      <c r="A58" s="20" t="s">
        <v>39</v>
      </c>
      <c r="B58" s="26">
        <v>38456</v>
      </c>
      <c r="C58" s="27">
        <f t="shared" ca="1" si="1"/>
        <v>15</v>
      </c>
      <c r="D58" s="50">
        <v>320000</v>
      </c>
      <c r="E58" s="59">
        <v>341684</v>
      </c>
    </row>
    <row r="59" spans="1:5" x14ac:dyDescent="0.3">
      <c r="A59" s="20" t="s">
        <v>14</v>
      </c>
      <c r="B59" s="26">
        <v>39898</v>
      </c>
      <c r="C59" s="27">
        <f t="shared" ca="1" si="1"/>
        <v>11</v>
      </c>
      <c r="D59" s="50">
        <v>620000</v>
      </c>
      <c r="E59" s="59">
        <v>641445</v>
      </c>
    </row>
    <row r="60" spans="1:5" x14ac:dyDescent="0.3">
      <c r="A60" s="20" t="s">
        <v>172</v>
      </c>
      <c r="B60" s="26">
        <v>35985</v>
      </c>
      <c r="C60" s="27">
        <f t="shared" ca="1" si="1"/>
        <v>22</v>
      </c>
      <c r="D60" s="50">
        <v>330000</v>
      </c>
      <c r="E60" s="59">
        <v>307756</v>
      </c>
    </row>
    <row r="61" spans="1:5" x14ac:dyDescent="0.3">
      <c r="A61" s="20" t="s">
        <v>16</v>
      </c>
      <c r="B61" s="26">
        <v>42517</v>
      </c>
      <c r="C61" s="27">
        <f t="shared" ca="1" si="1"/>
        <v>4</v>
      </c>
      <c r="D61" s="50">
        <v>550000</v>
      </c>
      <c r="E61" s="59">
        <v>511366</v>
      </c>
    </row>
    <row r="62" spans="1:5" x14ac:dyDescent="0.3">
      <c r="A62" s="20" t="s">
        <v>193</v>
      </c>
      <c r="B62" s="26">
        <v>36881</v>
      </c>
      <c r="C62" s="27">
        <f t="shared" ca="1" si="1"/>
        <v>19</v>
      </c>
      <c r="D62" s="50">
        <v>530000</v>
      </c>
      <c r="E62" s="59">
        <v>546934</v>
      </c>
    </row>
    <row r="63" spans="1:5" x14ac:dyDescent="0.3">
      <c r="A63" s="20" t="s">
        <v>222</v>
      </c>
      <c r="B63" s="26">
        <v>38093</v>
      </c>
      <c r="C63" s="27">
        <f t="shared" ca="1" si="1"/>
        <v>16</v>
      </c>
      <c r="D63" s="50">
        <v>420000</v>
      </c>
      <c r="E63" s="59">
        <v>426317</v>
      </c>
    </row>
    <row r="64" spans="1:5" x14ac:dyDescent="0.3">
      <c r="A64" s="20" t="s">
        <v>139</v>
      </c>
      <c r="B64" s="26">
        <v>40337</v>
      </c>
      <c r="C64" s="27">
        <f t="shared" ca="1" si="1"/>
        <v>10</v>
      </c>
      <c r="D64" s="50">
        <v>650000</v>
      </c>
      <c r="E64" s="59">
        <v>718422</v>
      </c>
    </row>
    <row r="65" spans="1:5" x14ac:dyDescent="0.3">
      <c r="A65" s="20" t="s">
        <v>54</v>
      </c>
      <c r="B65" s="26">
        <v>36350</v>
      </c>
      <c r="C65" s="27">
        <f t="shared" ca="1" si="1"/>
        <v>21</v>
      </c>
      <c r="D65" s="50">
        <v>650000</v>
      </c>
      <c r="E65" s="59">
        <v>667458</v>
      </c>
    </row>
    <row r="66" spans="1:5" x14ac:dyDescent="0.3">
      <c r="A66" s="20" t="s">
        <v>135</v>
      </c>
      <c r="B66" s="26">
        <v>37096</v>
      </c>
      <c r="C66" s="27">
        <f t="shared" ref="C66:C97" ca="1" si="2">DATEDIF(B66,TODAY(),"Y")</f>
        <v>19</v>
      </c>
      <c r="D66" s="50">
        <v>360000</v>
      </c>
      <c r="E66" s="59">
        <v>336434</v>
      </c>
    </row>
    <row r="67" spans="1:5" x14ac:dyDescent="0.3">
      <c r="A67" s="20" t="s">
        <v>218</v>
      </c>
      <c r="B67" s="26">
        <v>36159</v>
      </c>
      <c r="C67" s="27">
        <f t="shared" ca="1" si="2"/>
        <v>21</v>
      </c>
      <c r="D67" s="50">
        <v>460000</v>
      </c>
      <c r="E67" s="59">
        <v>428121</v>
      </c>
    </row>
    <row r="68" spans="1:5" x14ac:dyDescent="0.3">
      <c r="A68" s="20" t="s">
        <v>238</v>
      </c>
      <c r="B68" s="26">
        <v>37676</v>
      </c>
      <c r="C68" s="27">
        <f t="shared" ca="1" si="2"/>
        <v>17</v>
      </c>
      <c r="D68" s="50">
        <v>310000</v>
      </c>
      <c r="E68" s="59">
        <v>318326</v>
      </c>
    </row>
    <row r="69" spans="1:5" x14ac:dyDescent="0.3">
      <c r="A69" s="20" t="s">
        <v>215</v>
      </c>
      <c r="B69" s="26">
        <v>38962</v>
      </c>
      <c r="C69" s="27">
        <f t="shared" ca="1" si="2"/>
        <v>14</v>
      </c>
      <c r="D69" s="50">
        <v>710000</v>
      </c>
      <c r="E69" s="59">
        <v>751525</v>
      </c>
    </row>
    <row r="70" spans="1:5" x14ac:dyDescent="0.3">
      <c r="A70" s="20" t="s">
        <v>121</v>
      </c>
      <c r="B70" s="26">
        <v>37253</v>
      </c>
      <c r="C70" s="27">
        <f t="shared" ca="1" si="2"/>
        <v>18</v>
      </c>
      <c r="D70" s="50">
        <v>910000</v>
      </c>
      <c r="E70" s="59">
        <v>874280</v>
      </c>
    </row>
    <row r="71" spans="1:5" x14ac:dyDescent="0.3">
      <c r="A71" s="20" t="s">
        <v>125</v>
      </c>
      <c r="B71" s="26">
        <v>35376</v>
      </c>
      <c r="C71" s="27">
        <f t="shared" ca="1" si="2"/>
        <v>23</v>
      </c>
      <c r="D71" s="50">
        <v>640000</v>
      </c>
      <c r="E71" s="59">
        <v>684239</v>
      </c>
    </row>
    <row r="72" spans="1:5" x14ac:dyDescent="0.3">
      <c r="A72" s="20" t="s">
        <v>137</v>
      </c>
      <c r="B72" s="26">
        <v>37350</v>
      </c>
      <c r="C72" s="27">
        <f t="shared" ca="1" si="2"/>
        <v>18</v>
      </c>
      <c r="D72" s="50">
        <v>180000</v>
      </c>
      <c r="E72" s="59">
        <v>181293</v>
      </c>
    </row>
    <row r="73" spans="1:5" x14ac:dyDescent="0.3">
      <c r="A73" s="20" t="s">
        <v>229</v>
      </c>
      <c r="B73" s="26">
        <v>36087</v>
      </c>
      <c r="C73" s="27">
        <f t="shared" ca="1" si="2"/>
        <v>21</v>
      </c>
      <c r="D73" s="50">
        <v>190000</v>
      </c>
      <c r="E73" s="59">
        <v>194858</v>
      </c>
    </row>
    <row r="74" spans="1:5" x14ac:dyDescent="0.3">
      <c r="A74" s="20" t="s">
        <v>136</v>
      </c>
      <c r="B74" s="26">
        <v>36258</v>
      </c>
      <c r="C74" s="27">
        <f t="shared" ca="1" si="2"/>
        <v>21</v>
      </c>
      <c r="D74" s="50">
        <v>220000</v>
      </c>
      <c r="E74" s="59">
        <v>201198</v>
      </c>
    </row>
    <row r="75" spans="1:5" x14ac:dyDescent="0.3">
      <c r="A75" s="20" t="s">
        <v>28</v>
      </c>
      <c r="B75" s="26">
        <v>41921</v>
      </c>
      <c r="C75" s="27">
        <f t="shared" ca="1" si="2"/>
        <v>5</v>
      </c>
      <c r="D75" s="50">
        <v>710000</v>
      </c>
      <c r="E75" s="59">
        <v>654293</v>
      </c>
    </row>
    <row r="76" spans="1:5" x14ac:dyDescent="0.3">
      <c r="A76" s="20" t="s">
        <v>208</v>
      </c>
      <c r="B76" s="26">
        <v>40760</v>
      </c>
      <c r="C76" s="27">
        <f t="shared" ca="1" si="2"/>
        <v>9</v>
      </c>
      <c r="D76" s="50">
        <v>510000</v>
      </c>
      <c r="E76" s="59">
        <v>541668</v>
      </c>
    </row>
    <row r="77" spans="1:5" x14ac:dyDescent="0.3">
      <c r="A77" s="20" t="s">
        <v>75</v>
      </c>
      <c r="B77" s="26">
        <v>38783</v>
      </c>
      <c r="C77" s="27">
        <f t="shared" ca="1" si="2"/>
        <v>14</v>
      </c>
      <c r="D77" s="50">
        <v>560000</v>
      </c>
      <c r="E77" s="59">
        <v>520988</v>
      </c>
    </row>
    <row r="78" spans="1:5" x14ac:dyDescent="0.3">
      <c r="A78" s="20" t="s">
        <v>247</v>
      </c>
      <c r="B78" s="26">
        <v>38348</v>
      </c>
      <c r="C78" s="27">
        <f t="shared" ca="1" si="2"/>
        <v>15</v>
      </c>
      <c r="D78" s="50">
        <v>960000</v>
      </c>
      <c r="E78" s="59">
        <v>911324</v>
      </c>
    </row>
    <row r="79" spans="1:5" x14ac:dyDescent="0.3">
      <c r="A79" s="20" t="s">
        <v>149</v>
      </c>
      <c r="B79" s="26">
        <v>38901</v>
      </c>
      <c r="C79" s="27">
        <f t="shared" ca="1" si="2"/>
        <v>14</v>
      </c>
      <c r="D79" s="50">
        <v>450000</v>
      </c>
      <c r="E79" s="59">
        <v>494760</v>
      </c>
    </row>
    <row r="80" spans="1:5" x14ac:dyDescent="0.3">
      <c r="A80" s="20" t="s">
        <v>242</v>
      </c>
      <c r="B80" s="26">
        <v>38624</v>
      </c>
      <c r="C80" s="27">
        <f t="shared" ca="1" si="2"/>
        <v>14</v>
      </c>
      <c r="D80" s="50">
        <v>280000</v>
      </c>
      <c r="E80" s="59">
        <v>298972</v>
      </c>
    </row>
    <row r="81" spans="1:5" x14ac:dyDescent="0.3">
      <c r="A81" s="20" t="s">
        <v>20</v>
      </c>
      <c r="B81" s="26">
        <v>37778</v>
      </c>
      <c r="C81" s="27">
        <f t="shared" ca="1" si="2"/>
        <v>17</v>
      </c>
      <c r="D81" s="50">
        <v>240000</v>
      </c>
      <c r="E81" s="59">
        <v>253515</v>
      </c>
    </row>
    <row r="82" spans="1:5" x14ac:dyDescent="0.3">
      <c r="A82" s="20" t="s">
        <v>246</v>
      </c>
      <c r="B82" s="26">
        <v>35422</v>
      </c>
      <c r="C82" s="27">
        <f t="shared" ca="1" si="2"/>
        <v>23</v>
      </c>
      <c r="D82" s="50">
        <v>480000</v>
      </c>
      <c r="E82" s="59">
        <v>529767</v>
      </c>
    </row>
    <row r="83" spans="1:5" x14ac:dyDescent="0.3">
      <c r="A83" s="20" t="s">
        <v>186</v>
      </c>
      <c r="B83" s="26">
        <v>39671</v>
      </c>
      <c r="C83" s="27">
        <f t="shared" ca="1" si="2"/>
        <v>12</v>
      </c>
      <c r="D83" s="50">
        <v>290000</v>
      </c>
      <c r="E83" s="59">
        <v>291642</v>
      </c>
    </row>
    <row r="84" spans="1:5" x14ac:dyDescent="0.3">
      <c r="A84" s="20" t="s">
        <v>22</v>
      </c>
      <c r="B84" s="26">
        <v>37235</v>
      </c>
      <c r="C84" s="27">
        <f t="shared" ca="1" si="2"/>
        <v>18</v>
      </c>
      <c r="D84" s="50">
        <v>390000</v>
      </c>
      <c r="E84" s="59">
        <v>403805</v>
      </c>
    </row>
    <row r="85" spans="1:5" x14ac:dyDescent="0.3">
      <c r="A85" s="20" t="s">
        <v>191</v>
      </c>
      <c r="B85" s="26">
        <v>39994</v>
      </c>
      <c r="C85" s="27">
        <f t="shared" ca="1" si="2"/>
        <v>11</v>
      </c>
      <c r="D85" s="50">
        <v>550000</v>
      </c>
      <c r="E85" s="59">
        <v>584748</v>
      </c>
    </row>
    <row r="86" spans="1:5" x14ac:dyDescent="0.3">
      <c r="A86" s="20" t="s">
        <v>162</v>
      </c>
      <c r="B86" s="26">
        <v>40067</v>
      </c>
      <c r="C86" s="27">
        <f t="shared" ca="1" si="2"/>
        <v>11</v>
      </c>
      <c r="D86" s="50">
        <v>820000</v>
      </c>
      <c r="E86" s="59">
        <v>766410</v>
      </c>
    </row>
    <row r="87" spans="1:5" x14ac:dyDescent="0.3">
      <c r="A87" s="20" t="s">
        <v>214</v>
      </c>
      <c r="B87" s="26">
        <v>41809</v>
      </c>
      <c r="C87" s="27">
        <f t="shared" ca="1" si="2"/>
        <v>6</v>
      </c>
      <c r="D87" s="50">
        <v>200000</v>
      </c>
      <c r="E87" s="59">
        <v>193484</v>
      </c>
    </row>
    <row r="88" spans="1:5" x14ac:dyDescent="0.3">
      <c r="A88" s="20" t="s">
        <v>171</v>
      </c>
      <c r="B88" s="26">
        <v>38866</v>
      </c>
      <c r="C88" s="27">
        <f t="shared" ca="1" si="2"/>
        <v>14</v>
      </c>
      <c r="D88" s="50">
        <v>930000</v>
      </c>
      <c r="E88" s="59">
        <v>928905</v>
      </c>
    </row>
    <row r="89" spans="1:5" x14ac:dyDescent="0.3">
      <c r="A89" s="20" t="s">
        <v>176</v>
      </c>
      <c r="B89" s="26">
        <v>41180</v>
      </c>
      <c r="C89" s="27">
        <f t="shared" ca="1" si="2"/>
        <v>7</v>
      </c>
      <c r="D89" s="50">
        <v>410000</v>
      </c>
      <c r="E89" s="59">
        <v>438627</v>
      </c>
    </row>
    <row r="90" spans="1:5" x14ac:dyDescent="0.3">
      <c r="A90" s="20" t="s">
        <v>156</v>
      </c>
      <c r="B90" s="26">
        <v>38223</v>
      </c>
      <c r="C90" s="27">
        <f t="shared" ca="1" si="2"/>
        <v>16</v>
      </c>
      <c r="D90" s="50">
        <v>310000</v>
      </c>
      <c r="E90" s="59">
        <v>338507</v>
      </c>
    </row>
    <row r="91" spans="1:5" x14ac:dyDescent="0.3">
      <c r="A91" s="20" t="s">
        <v>232</v>
      </c>
      <c r="B91" s="26">
        <v>41793</v>
      </c>
      <c r="C91" s="27">
        <f t="shared" ca="1" si="2"/>
        <v>6</v>
      </c>
      <c r="D91" s="50">
        <v>390000</v>
      </c>
      <c r="E91" s="59">
        <v>370733</v>
      </c>
    </row>
    <row r="92" spans="1:5" x14ac:dyDescent="0.3">
      <c r="A92" s="20" t="s">
        <v>102</v>
      </c>
      <c r="B92" s="26">
        <v>40046</v>
      </c>
      <c r="C92" s="27">
        <f t="shared" ca="1" si="2"/>
        <v>11</v>
      </c>
      <c r="D92" s="50">
        <v>400000</v>
      </c>
      <c r="E92" s="59">
        <v>417609</v>
      </c>
    </row>
    <row r="93" spans="1:5" x14ac:dyDescent="0.3">
      <c r="A93" s="20" t="s">
        <v>239</v>
      </c>
      <c r="B93" s="26">
        <v>37139</v>
      </c>
      <c r="C93" s="27">
        <f t="shared" ca="1" si="2"/>
        <v>19</v>
      </c>
      <c r="D93" s="50">
        <v>670000</v>
      </c>
      <c r="E93" s="59">
        <v>618720</v>
      </c>
    </row>
    <row r="94" spans="1:5" x14ac:dyDescent="0.3">
      <c r="A94" s="20" t="s">
        <v>210</v>
      </c>
      <c r="B94" s="26">
        <v>35447</v>
      </c>
      <c r="C94" s="27">
        <f t="shared" ca="1" si="2"/>
        <v>23</v>
      </c>
      <c r="D94" s="50">
        <v>550000</v>
      </c>
      <c r="E94" s="59">
        <v>529633</v>
      </c>
    </row>
    <row r="95" spans="1:5" x14ac:dyDescent="0.3">
      <c r="A95" s="20" t="s">
        <v>146</v>
      </c>
      <c r="B95" s="26">
        <v>37575</v>
      </c>
      <c r="C95" s="27">
        <f t="shared" ca="1" si="2"/>
        <v>17</v>
      </c>
      <c r="D95" s="50">
        <v>610000</v>
      </c>
      <c r="E95" s="59">
        <v>556064</v>
      </c>
    </row>
    <row r="96" spans="1:5" x14ac:dyDescent="0.3">
      <c r="A96" s="20" t="s">
        <v>245</v>
      </c>
      <c r="B96" s="26">
        <v>37643</v>
      </c>
      <c r="C96" s="27">
        <f t="shared" ca="1" si="2"/>
        <v>17</v>
      </c>
      <c r="D96" s="50">
        <v>440000</v>
      </c>
      <c r="E96" s="59">
        <v>473405</v>
      </c>
    </row>
    <row r="97" spans="1:5" x14ac:dyDescent="0.3">
      <c r="A97" s="20" t="s">
        <v>110</v>
      </c>
      <c r="B97" s="26">
        <v>36668</v>
      </c>
      <c r="C97" s="27">
        <f t="shared" ca="1" si="2"/>
        <v>20</v>
      </c>
      <c r="D97" s="50">
        <v>310000</v>
      </c>
      <c r="E97" s="59">
        <v>299284</v>
      </c>
    </row>
    <row r="98" spans="1:5" x14ac:dyDescent="0.3">
      <c r="A98" s="20" t="s">
        <v>106</v>
      </c>
      <c r="B98" s="26">
        <v>38065</v>
      </c>
      <c r="C98" s="27">
        <f t="shared" ref="C98:C101" ca="1" si="3">DATEDIF(B98,TODAY(),"Y")</f>
        <v>16</v>
      </c>
      <c r="D98" s="50">
        <v>650000</v>
      </c>
      <c r="E98" s="59">
        <v>685141</v>
      </c>
    </row>
    <row r="99" spans="1:5" x14ac:dyDescent="0.3">
      <c r="A99" s="20" t="s">
        <v>133</v>
      </c>
      <c r="B99" s="26">
        <v>40791</v>
      </c>
      <c r="C99" s="27">
        <f t="shared" ca="1" si="3"/>
        <v>9</v>
      </c>
      <c r="D99" s="50">
        <v>230000</v>
      </c>
      <c r="E99" s="59">
        <v>245762</v>
      </c>
    </row>
    <row r="100" spans="1:5" x14ac:dyDescent="0.3">
      <c r="A100" s="20" t="s">
        <v>217</v>
      </c>
      <c r="B100" s="26">
        <v>41612</v>
      </c>
      <c r="C100" s="27">
        <f t="shared" ca="1" si="3"/>
        <v>6</v>
      </c>
      <c r="D100" s="50">
        <v>620000</v>
      </c>
      <c r="E100" s="59">
        <v>610884</v>
      </c>
    </row>
    <row r="101" spans="1:5" x14ac:dyDescent="0.3">
      <c r="A101" s="20" t="s">
        <v>158</v>
      </c>
      <c r="B101" s="26">
        <v>37348</v>
      </c>
      <c r="C101" s="27">
        <f t="shared" ca="1" si="3"/>
        <v>18</v>
      </c>
      <c r="D101" s="50">
        <v>540000</v>
      </c>
      <c r="E101" s="59">
        <v>544531</v>
      </c>
    </row>
    <row r="102" spans="1:5" x14ac:dyDescent="0.3">
      <c r="C102" s="27"/>
      <c r="E102" s="29"/>
    </row>
    <row r="103" spans="1:5" x14ac:dyDescent="0.3">
      <c r="C103" s="27"/>
      <c r="E103" s="29"/>
    </row>
    <row r="104" spans="1:5" x14ac:dyDescent="0.3">
      <c r="C104" s="27"/>
      <c r="E104" s="29"/>
    </row>
    <row r="105" spans="1:5" x14ac:dyDescent="0.3">
      <c r="C105" s="27"/>
      <c r="E105" s="29"/>
    </row>
    <row r="106" spans="1:5" x14ac:dyDescent="0.3">
      <c r="C106" s="27"/>
      <c r="E106" s="29"/>
    </row>
    <row r="107" spans="1:5" x14ac:dyDescent="0.3">
      <c r="C107" s="27"/>
      <c r="E107" s="29"/>
    </row>
    <row r="108" spans="1:5" x14ac:dyDescent="0.3">
      <c r="C108" s="27"/>
      <c r="E108" s="29"/>
    </row>
    <row r="109" spans="1:5" x14ac:dyDescent="0.3">
      <c r="C109" s="27"/>
      <c r="E109" s="29"/>
    </row>
    <row r="110" spans="1:5" x14ac:dyDescent="0.3">
      <c r="C110" s="27"/>
      <c r="E110" s="29"/>
    </row>
    <row r="111" spans="1:5" x14ac:dyDescent="0.3">
      <c r="C111" s="27"/>
      <c r="E111" s="29"/>
    </row>
    <row r="112" spans="1:5" x14ac:dyDescent="0.3">
      <c r="C112" s="27"/>
      <c r="E112" s="29"/>
    </row>
    <row r="113" spans="3:5" x14ac:dyDescent="0.3">
      <c r="C113" s="27"/>
      <c r="E113" s="29"/>
    </row>
    <row r="114" spans="3:5" x14ac:dyDescent="0.3">
      <c r="C114" s="27"/>
      <c r="E114" s="29"/>
    </row>
    <row r="115" spans="3:5" x14ac:dyDescent="0.3">
      <c r="C115" s="27"/>
      <c r="E115" s="29"/>
    </row>
    <row r="116" spans="3:5" x14ac:dyDescent="0.3">
      <c r="C116" s="27"/>
      <c r="E116" s="29"/>
    </row>
    <row r="117" spans="3:5" x14ac:dyDescent="0.3">
      <c r="C117" s="27"/>
      <c r="E117" s="29"/>
    </row>
    <row r="118" spans="3:5" x14ac:dyDescent="0.3">
      <c r="C118" s="27"/>
      <c r="E118" s="29"/>
    </row>
    <row r="119" spans="3:5" x14ac:dyDescent="0.3">
      <c r="C119" s="27"/>
      <c r="E119" s="29"/>
    </row>
    <row r="120" spans="3:5" x14ac:dyDescent="0.3">
      <c r="C120" s="27"/>
      <c r="E120" s="29"/>
    </row>
    <row r="121" spans="3:5" x14ac:dyDescent="0.3">
      <c r="C121" s="27"/>
      <c r="E121" s="29"/>
    </row>
    <row r="122" spans="3:5" x14ac:dyDescent="0.3">
      <c r="C122" s="27"/>
      <c r="E122" s="29"/>
    </row>
    <row r="123" spans="3:5" x14ac:dyDescent="0.3">
      <c r="C123" s="27"/>
      <c r="E123" s="29"/>
    </row>
    <row r="124" spans="3:5" x14ac:dyDescent="0.3">
      <c r="C124" s="27"/>
      <c r="E124" s="29"/>
    </row>
    <row r="125" spans="3:5" x14ac:dyDescent="0.3">
      <c r="C125" s="27"/>
      <c r="E125" s="29"/>
    </row>
    <row r="126" spans="3:5" x14ac:dyDescent="0.3">
      <c r="C126" s="27"/>
      <c r="E126" s="29"/>
    </row>
    <row r="127" spans="3:5" x14ac:dyDescent="0.3">
      <c r="C127" s="27"/>
      <c r="E127" s="29"/>
    </row>
    <row r="128" spans="3:5" x14ac:dyDescent="0.3">
      <c r="C128" s="27"/>
      <c r="E128" s="29"/>
    </row>
    <row r="129" spans="2:5" x14ac:dyDescent="0.3">
      <c r="C129" s="27"/>
      <c r="E129" s="29"/>
    </row>
    <row r="130" spans="2:5" x14ac:dyDescent="0.3">
      <c r="C130" s="27"/>
      <c r="E130" s="29"/>
    </row>
    <row r="131" spans="2:5" x14ac:dyDescent="0.3">
      <c r="C131" s="27"/>
      <c r="E131" s="29"/>
    </row>
    <row r="132" spans="2:5" x14ac:dyDescent="0.3">
      <c r="C132" s="27"/>
      <c r="E132" s="29"/>
    </row>
    <row r="133" spans="2:5" x14ac:dyDescent="0.3">
      <c r="C133" s="27"/>
      <c r="E133" s="29"/>
    </row>
    <row r="134" spans="2:5" x14ac:dyDescent="0.3">
      <c r="C134" s="27"/>
      <c r="E134" s="29"/>
    </row>
    <row r="135" spans="2:5" x14ac:dyDescent="0.3">
      <c r="C135" s="27"/>
      <c r="E135" s="29"/>
    </row>
    <row r="136" spans="2:5" x14ac:dyDescent="0.3">
      <c r="C136" s="27"/>
      <c r="E136" s="29"/>
    </row>
    <row r="137" spans="2:5" x14ac:dyDescent="0.3">
      <c r="C137" s="27"/>
      <c r="E137" s="29"/>
    </row>
    <row r="138" spans="2:5" x14ac:dyDescent="0.3">
      <c r="C138" s="27"/>
      <c r="E138" s="29"/>
    </row>
    <row r="139" spans="2:5" x14ac:dyDescent="0.3">
      <c r="C139" s="27"/>
      <c r="E139" s="29"/>
    </row>
    <row r="140" spans="2:5" x14ac:dyDescent="0.3">
      <c r="B140" s="36"/>
      <c r="C140" s="27"/>
      <c r="E140" s="29"/>
    </row>
    <row r="141" spans="2:5" x14ac:dyDescent="0.3">
      <c r="C141" s="27"/>
      <c r="E141" s="29"/>
    </row>
    <row r="142" spans="2:5" x14ac:dyDescent="0.3">
      <c r="C142" s="27"/>
      <c r="E142" s="29"/>
    </row>
    <row r="143" spans="2:5" x14ac:dyDescent="0.3">
      <c r="C143" s="27"/>
      <c r="E143" s="29"/>
    </row>
    <row r="144" spans="2:5" x14ac:dyDescent="0.3">
      <c r="C144" s="27"/>
      <c r="E144" s="29"/>
    </row>
    <row r="145" spans="2:5" x14ac:dyDescent="0.3">
      <c r="C145" s="27"/>
      <c r="E145" s="29"/>
    </row>
    <row r="146" spans="2:5" x14ac:dyDescent="0.3">
      <c r="C146" s="27"/>
      <c r="E146" s="29"/>
    </row>
    <row r="147" spans="2:5" x14ac:dyDescent="0.3">
      <c r="B147" s="36"/>
      <c r="C147" s="27"/>
      <c r="E147" s="29"/>
    </row>
    <row r="148" spans="2:5" x14ac:dyDescent="0.3">
      <c r="C148" s="27"/>
      <c r="E148" s="29"/>
    </row>
    <row r="149" spans="2:5" x14ac:dyDescent="0.3">
      <c r="C149" s="27"/>
      <c r="E149" s="29"/>
    </row>
    <row r="150" spans="2:5" x14ac:dyDescent="0.3">
      <c r="C150" s="27"/>
      <c r="E150" s="29"/>
    </row>
    <row r="151" spans="2:5" x14ac:dyDescent="0.3">
      <c r="C151" s="27"/>
      <c r="E151" s="29"/>
    </row>
    <row r="152" spans="2:5" x14ac:dyDescent="0.3">
      <c r="C152" s="27"/>
      <c r="E152" s="29"/>
    </row>
    <row r="153" spans="2:5" x14ac:dyDescent="0.3">
      <c r="C153" s="27"/>
      <c r="E153" s="29"/>
    </row>
    <row r="154" spans="2:5" x14ac:dyDescent="0.3">
      <c r="C154" s="27"/>
      <c r="E154" s="29"/>
    </row>
    <row r="155" spans="2:5" x14ac:dyDescent="0.3">
      <c r="C155" s="27"/>
      <c r="E155" s="29"/>
    </row>
    <row r="156" spans="2:5" x14ac:dyDescent="0.3">
      <c r="C156" s="27"/>
      <c r="E156" s="29"/>
    </row>
    <row r="157" spans="2:5" x14ac:dyDescent="0.3">
      <c r="C157" s="27"/>
      <c r="E157" s="29"/>
    </row>
    <row r="158" spans="2:5" x14ac:dyDescent="0.3">
      <c r="C158" s="27"/>
      <c r="E158" s="29"/>
    </row>
    <row r="159" spans="2:5" x14ac:dyDescent="0.3">
      <c r="C159" s="27"/>
      <c r="E159" s="29"/>
    </row>
    <row r="160" spans="2:5" x14ac:dyDescent="0.3">
      <c r="C160" s="27"/>
      <c r="E160" s="29"/>
    </row>
    <row r="161" spans="3:5" x14ac:dyDescent="0.3">
      <c r="C161" s="27"/>
      <c r="E161" s="29"/>
    </row>
    <row r="162" spans="3:5" x14ac:dyDescent="0.3">
      <c r="C162" s="27"/>
      <c r="E162" s="29"/>
    </row>
    <row r="163" spans="3:5" x14ac:dyDescent="0.3">
      <c r="C163" s="27"/>
      <c r="E163" s="29"/>
    </row>
    <row r="164" spans="3:5" x14ac:dyDescent="0.3">
      <c r="C164" s="27"/>
      <c r="E164" s="29"/>
    </row>
    <row r="165" spans="3:5" x14ac:dyDescent="0.3">
      <c r="C165" s="27"/>
      <c r="E165" s="29"/>
    </row>
    <row r="166" spans="3:5" x14ac:dyDescent="0.3">
      <c r="C166" s="27"/>
      <c r="E166" s="29"/>
    </row>
    <row r="167" spans="3:5" x14ac:dyDescent="0.3">
      <c r="C167" s="27"/>
      <c r="E167" s="29"/>
    </row>
    <row r="168" spans="3:5" x14ac:dyDescent="0.3">
      <c r="C168" s="27"/>
      <c r="E168" s="29"/>
    </row>
    <row r="169" spans="3:5" x14ac:dyDescent="0.3">
      <c r="C169" s="27"/>
      <c r="E169" s="29"/>
    </row>
    <row r="170" spans="3:5" x14ac:dyDescent="0.3">
      <c r="C170" s="27"/>
      <c r="E170" s="29"/>
    </row>
    <row r="171" spans="3:5" x14ac:dyDescent="0.3">
      <c r="C171" s="27"/>
      <c r="E171" s="29"/>
    </row>
    <row r="172" spans="3:5" x14ac:dyDescent="0.3">
      <c r="C172" s="27"/>
      <c r="E172" s="29"/>
    </row>
    <row r="173" spans="3:5" x14ac:dyDescent="0.3">
      <c r="C173" s="27"/>
      <c r="E173" s="29"/>
    </row>
    <row r="174" spans="3:5" x14ac:dyDescent="0.3">
      <c r="C174" s="27"/>
      <c r="E174" s="29"/>
    </row>
    <row r="175" spans="3:5" x14ac:dyDescent="0.3">
      <c r="C175" s="27"/>
      <c r="E175" s="29"/>
    </row>
    <row r="176" spans="3:5" x14ac:dyDescent="0.3">
      <c r="C176" s="27"/>
      <c r="E176" s="29"/>
    </row>
    <row r="177" spans="2:5" x14ac:dyDescent="0.3">
      <c r="B177" s="37"/>
      <c r="C177" s="27"/>
      <c r="E177" s="29"/>
    </row>
    <row r="178" spans="2:5" x14ac:dyDescent="0.3">
      <c r="C178" s="27"/>
      <c r="E178" s="29"/>
    </row>
    <row r="179" spans="2:5" x14ac:dyDescent="0.3">
      <c r="C179" s="27"/>
      <c r="E179" s="29"/>
    </row>
    <row r="180" spans="2:5" x14ac:dyDescent="0.3">
      <c r="C180" s="27"/>
      <c r="E180" s="29"/>
    </row>
    <row r="181" spans="2:5" x14ac:dyDescent="0.3">
      <c r="C181" s="27"/>
      <c r="E181" s="29"/>
    </row>
    <row r="182" spans="2:5" x14ac:dyDescent="0.3">
      <c r="C182" s="27"/>
      <c r="E182" s="29"/>
    </row>
    <row r="183" spans="2:5" x14ac:dyDescent="0.3">
      <c r="B183" s="37"/>
      <c r="C183" s="34"/>
      <c r="E183" s="29"/>
    </row>
    <row r="184" spans="2:5" x14ac:dyDescent="0.3">
      <c r="C184" s="27"/>
      <c r="E184" s="29"/>
    </row>
    <row r="185" spans="2:5" x14ac:dyDescent="0.3">
      <c r="C185" s="27"/>
      <c r="E185" s="29"/>
    </row>
    <row r="186" spans="2:5" x14ac:dyDescent="0.3">
      <c r="C186" s="27"/>
      <c r="E186" s="29"/>
    </row>
    <row r="187" spans="2:5" x14ac:dyDescent="0.3">
      <c r="C187" s="27"/>
      <c r="E187" s="29"/>
    </row>
    <row r="188" spans="2:5" x14ac:dyDescent="0.3">
      <c r="C188" s="27"/>
      <c r="E188" s="29"/>
    </row>
    <row r="189" spans="2:5" x14ac:dyDescent="0.3">
      <c r="C189" s="27"/>
      <c r="E189" s="29"/>
    </row>
    <row r="190" spans="2:5" x14ac:dyDescent="0.3">
      <c r="C190" s="27"/>
      <c r="E190" s="29"/>
    </row>
    <row r="191" spans="2:5" x14ac:dyDescent="0.3">
      <c r="B191" s="37"/>
      <c r="C191" s="27"/>
      <c r="E191" s="29"/>
    </row>
    <row r="192" spans="2:5" x14ac:dyDescent="0.3">
      <c r="C192" s="27"/>
      <c r="E192" s="29"/>
    </row>
    <row r="193" spans="3:5" x14ac:dyDescent="0.3">
      <c r="C193" s="27"/>
      <c r="E193" s="29"/>
    </row>
    <row r="194" spans="3:5" x14ac:dyDescent="0.3">
      <c r="C194" s="27"/>
      <c r="E194" s="29"/>
    </row>
    <row r="195" spans="3:5" x14ac:dyDescent="0.3">
      <c r="C195" s="27"/>
      <c r="E195" s="29"/>
    </row>
    <row r="196" spans="3:5" x14ac:dyDescent="0.3">
      <c r="C196" s="27"/>
      <c r="E196" s="29"/>
    </row>
    <row r="197" spans="3:5" x14ac:dyDescent="0.3">
      <c r="C197" s="27"/>
      <c r="E197" s="29"/>
    </row>
    <row r="198" spans="3:5" x14ac:dyDescent="0.3">
      <c r="C198" s="27"/>
      <c r="E198" s="29"/>
    </row>
    <row r="199" spans="3:5" x14ac:dyDescent="0.3">
      <c r="C199" s="27"/>
      <c r="E199" s="29"/>
    </row>
    <row r="200" spans="3:5" x14ac:dyDescent="0.3">
      <c r="C200" s="27"/>
      <c r="E200" s="29"/>
    </row>
    <row r="201" spans="3:5" x14ac:dyDescent="0.3">
      <c r="C201" s="27"/>
      <c r="E201" s="29"/>
    </row>
    <row r="202" spans="3:5" x14ac:dyDescent="0.3">
      <c r="C202" s="27"/>
      <c r="E202" s="29"/>
    </row>
    <row r="203" spans="3:5" x14ac:dyDescent="0.3">
      <c r="C203" s="27"/>
      <c r="E203" s="29"/>
    </row>
    <row r="204" spans="3:5" x14ac:dyDescent="0.3">
      <c r="C204" s="27"/>
      <c r="E204" s="29"/>
    </row>
    <row r="205" spans="3:5" x14ac:dyDescent="0.3">
      <c r="C205" s="27"/>
      <c r="E205" s="29"/>
    </row>
    <row r="206" spans="3:5" x14ac:dyDescent="0.3">
      <c r="C206" s="27"/>
      <c r="E206" s="29"/>
    </row>
    <row r="207" spans="3:5" x14ac:dyDescent="0.3">
      <c r="C207" s="27"/>
      <c r="E207" s="29"/>
    </row>
    <row r="208" spans="3:5" x14ac:dyDescent="0.3">
      <c r="C208" s="27"/>
      <c r="E208" s="29"/>
    </row>
    <row r="209" spans="2:5" x14ac:dyDescent="0.3">
      <c r="C209" s="27"/>
      <c r="E209" s="29"/>
    </row>
    <row r="210" spans="2:5" x14ac:dyDescent="0.3">
      <c r="C210" s="27"/>
      <c r="E210" s="29"/>
    </row>
    <row r="211" spans="2:5" x14ac:dyDescent="0.3">
      <c r="C211" s="27"/>
      <c r="E211" s="29"/>
    </row>
    <row r="212" spans="2:5" x14ac:dyDescent="0.3">
      <c r="C212" s="27"/>
      <c r="E212" s="29"/>
    </row>
    <row r="213" spans="2:5" x14ac:dyDescent="0.3">
      <c r="C213" s="27"/>
      <c r="E213" s="29"/>
    </row>
    <row r="214" spans="2:5" x14ac:dyDescent="0.3">
      <c r="C214" s="27"/>
      <c r="E214" s="29"/>
    </row>
    <row r="215" spans="2:5" x14ac:dyDescent="0.3">
      <c r="C215" s="27"/>
      <c r="E215" s="29"/>
    </row>
    <row r="216" spans="2:5" x14ac:dyDescent="0.3">
      <c r="C216" s="27"/>
      <c r="E216" s="29"/>
    </row>
    <row r="217" spans="2:5" x14ac:dyDescent="0.3">
      <c r="C217" s="27"/>
      <c r="E217" s="29"/>
    </row>
    <row r="218" spans="2:5" x14ac:dyDescent="0.3">
      <c r="C218" s="27"/>
      <c r="E218" s="29"/>
    </row>
    <row r="219" spans="2:5" x14ac:dyDescent="0.3">
      <c r="C219" s="27"/>
      <c r="E219" s="29"/>
    </row>
    <row r="220" spans="2:5" x14ac:dyDescent="0.3">
      <c r="C220" s="27"/>
      <c r="E220" s="29"/>
    </row>
    <row r="221" spans="2:5" x14ac:dyDescent="0.3">
      <c r="B221" s="38"/>
      <c r="C221" s="27"/>
      <c r="E221" s="29"/>
    </row>
    <row r="222" spans="2:5" x14ac:dyDescent="0.3">
      <c r="C222" s="27"/>
      <c r="E222" s="29"/>
    </row>
    <row r="223" spans="2:5" x14ac:dyDescent="0.3">
      <c r="C223" s="27"/>
      <c r="E223" s="29"/>
    </row>
    <row r="224" spans="2:5" x14ac:dyDescent="0.3">
      <c r="C224" s="27"/>
      <c r="E224" s="29"/>
    </row>
    <row r="225" spans="2:5" x14ac:dyDescent="0.3">
      <c r="C225" s="27"/>
      <c r="E225" s="29"/>
    </row>
    <row r="226" spans="2:5" x14ac:dyDescent="0.3">
      <c r="B226" s="36"/>
      <c r="C226" s="27"/>
      <c r="E226" s="29"/>
    </row>
    <row r="227" spans="2:5" x14ac:dyDescent="0.3">
      <c r="C227" s="27"/>
      <c r="E227" s="29"/>
    </row>
    <row r="228" spans="2:5" x14ac:dyDescent="0.3">
      <c r="C228" s="27"/>
      <c r="E228" s="29"/>
    </row>
    <row r="229" spans="2:5" x14ac:dyDescent="0.3">
      <c r="C229" s="27"/>
      <c r="E229" s="29"/>
    </row>
    <row r="230" spans="2:5" x14ac:dyDescent="0.3">
      <c r="C230" s="27"/>
      <c r="E230" s="29"/>
    </row>
    <row r="231" spans="2:5" x14ac:dyDescent="0.3">
      <c r="C231" s="27"/>
      <c r="E231" s="29"/>
    </row>
    <row r="232" spans="2:5" x14ac:dyDescent="0.3">
      <c r="C232" s="27"/>
      <c r="E232" s="29"/>
    </row>
    <row r="233" spans="2:5" x14ac:dyDescent="0.3">
      <c r="C233" s="27"/>
      <c r="E233" s="29"/>
    </row>
    <row r="234" spans="2:5" x14ac:dyDescent="0.3">
      <c r="C234" s="27"/>
      <c r="E234" s="29"/>
    </row>
    <row r="235" spans="2:5" x14ac:dyDescent="0.3">
      <c r="C235" s="27"/>
      <c r="E235" s="29"/>
    </row>
    <row r="236" spans="2:5" x14ac:dyDescent="0.3">
      <c r="C236" s="27"/>
      <c r="E236" s="29"/>
    </row>
    <row r="237" spans="2:5" x14ac:dyDescent="0.3">
      <c r="C237" s="27"/>
      <c r="E237" s="29"/>
    </row>
    <row r="238" spans="2:5" x14ac:dyDescent="0.3">
      <c r="C238" s="27"/>
      <c r="E238" s="29"/>
    </row>
    <row r="239" spans="2:5" x14ac:dyDescent="0.3">
      <c r="C239" s="27"/>
      <c r="E239" s="29"/>
    </row>
    <row r="240" spans="2:5" x14ac:dyDescent="0.3">
      <c r="C240" s="27"/>
      <c r="E240" s="29"/>
    </row>
    <row r="241" spans="3:5" x14ac:dyDescent="0.3">
      <c r="C241" s="27"/>
      <c r="E241" s="29"/>
    </row>
    <row r="242" spans="3:5" x14ac:dyDescent="0.3">
      <c r="C242" s="27"/>
      <c r="E242" s="29"/>
    </row>
    <row r="243" spans="3:5" x14ac:dyDescent="0.3">
      <c r="C243" s="27"/>
      <c r="E243" s="29"/>
    </row>
    <row r="244" spans="3:5" x14ac:dyDescent="0.3">
      <c r="C244" s="27"/>
      <c r="E244" s="29"/>
    </row>
    <row r="245" spans="3:5" x14ac:dyDescent="0.3">
      <c r="C245" s="27"/>
      <c r="E245" s="29"/>
    </row>
    <row r="246" spans="3:5" x14ac:dyDescent="0.3">
      <c r="C246" s="27"/>
      <c r="E246" s="29"/>
    </row>
    <row r="247" spans="3:5" x14ac:dyDescent="0.3">
      <c r="C247" s="27"/>
      <c r="E247" s="29"/>
    </row>
    <row r="248" spans="3:5" x14ac:dyDescent="0.3">
      <c r="C248" s="27"/>
      <c r="E248" s="29"/>
    </row>
    <row r="249" spans="3:5" x14ac:dyDescent="0.3">
      <c r="C249" s="27"/>
      <c r="E249" s="29"/>
    </row>
    <row r="250" spans="3:5" x14ac:dyDescent="0.3">
      <c r="C250" s="27"/>
      <c r="E250" s="29"/>
    </row>
    <row r="251" spans="3:5" x14ac:dyDescent="0.3">
      <c r="C251" s="27"/>
      <c r="E251" s="29"/>
    </row>
    <row r="252" spans="3:5" x14ac:dyDescent="0.3">
      <c r="C252" s="27"/>
      <c r="E252" s="29"/>
    </row>
    <row r="253" spans="3:5" x14ac:dyDescent="0.3">
      <c r="C253" s="27"/>
      <c r="E253" s="29"/>
    </row>
    <row r="254" spans="3:5" x14ac:dyDescent="0.3">
      <c r="C254" s="27"/>
      <c r="E254" s="29"/>
    </row>
    <row r="255" spans="3:5" x14ac:dyDescent="0.3">
      <c r="C255" s="27"/>
      <c r="E255" s="29"/>
    </row>
    <row r="256" spans="3:5" x14ac:dyDescent="0.3">
      <c r="C256" s="27"/>
      <c r="E256" s="29"/>
    </row>
    <row r="257" spans="3:5" x14ac:dyDescent="0.3">
      <c r="C257" s="27"/>
      <c r="E257" s="29"/>
    </row>
    <row r="258" spans="3:5" x14ac:dyDescent="0.3">
      <c r="C258" s="27"/>
      <c r="E258" s="29"/>
    </row>
    <row r="259" spans="3:5" x14ac:dyDescent="0.3">
      <c r="C259" s="27"/>
      <c r="E259" s="29"/>
    </row>
    <row r="260" spans="3:5" x14ac:dyDescent="0.3">
      <c r="C260" s="27"/>
      <c r="E260" s="29"/>
    </row>
    <row r="261" spans="3:5" x14ac:dyDescent="0.3">
      <c r="C261" s="27"/>
      <c r="E261" s="29"/>
    </row>
    <row r="262" spans="3:5" x14ac:dyDescent="0.3">
      <c r="C262" s="27"/>
      <c r="E262" s="29"/>
    </row>
    <row r="263" spans="3:5" x14ac:dyDescent="0.3">
      <c r="C263" s="27"/>
      <c r="E263" s="29"/>
    </row>
    <row r="264" spans="3:5" x14ac:dyDescent="0.3">
      <c r="C264" s="27"/>
      <c r="E264" s="29"/>
    </row>
    <row r="265" spans="3:5" x14ac:dyDescent="0.3">
      <c r="C265" s="27"/>
      <c r="E265" s="29"/>
    </row>
    <row r="266" spans="3:5" x14ac:dyDescent="0.3">
      <c r="C266" s="27"/>
      <c r="E266" s="29"/>
    </row>
    <row r="267" spans="3:5" x14ac:dyDescent="0.3">
      <c r="C267" s="27"/>
      <c r="E267" s="29"/>
    </row>
    <row r="268" spans="3:5" x14ac:dyDescent="0.3">
      <c r="C268" s="27"/>
      <c r="E268" s="29"/>
    </row>
    <row r="269" spans="3:5" x14ac:dyDescent="0.3">
      <c r="C269" s="27"/>
      <c r="E269" s="29"/>
    </row>
    <row r="270" spans="3:5" x14ac:dyDescent="0.3">
      <c r="C270" s="27"/>
      <c r="E270" s="29"/>
    </row>
    <row r="271" spans="3:5" x14ac:dyDescent="0.3">
      <c r="C271" s="27"/>
      <c r="E271" s="29"/>
    </row>
    <row r="272" spans="3:5" x14ac:dyDescent="0.3">
      <c r="C272" s="27"/>
      <c r="E272" s="29"/>
    </row>
    <row r="273" spans="2:5" x14ac:dyDescent="0.3">
      <c r="C273" s="27"/>
      <c r="E273" s="29"/>
    </row>
    <row r="274" spans="2:5" x14ac:dyDescent="0.3">
      <c r="C274" s="27"/>
      <c r="E274" s="29"/>
    </row>
    <row r="275" spans="2:5" x14ac:dyDescent="0.3">
      <c r="C275" s="27"/>
      <c r="E275" s="29"/>
    </row>
    <row r="276" spans="2:5" x14ac:dyDescent="0.3">
      <c r="C276" s="27"/>
      <c r="E276" s="29"/>
    </row>
    <row r="277" spans="2:5" x14ac:dyDescent="0.3">
      <c r="B277" s="37"/>
      <c r="C277" s="27"/>
      <c r="E277" s="29"/>
    </row>
    <row r="278" spans="2:5" x14ac:dyDescent="0.3">
      <c r="B278" s="37"/>
      <c r="C278" s="27"/>
      <c r="E278" s="29"/>
    </row>
    <row r="279" spans="2:5" x14ac:dyDescent="0.3">
      <c r="C279" s="27"/>
      <c r="E279" s="29"/>
    </row>
    <row r="280" spans="2:5" x14ac:dyDescent="0.3">
      <c r="C280" s="27"/>
      <c r="E280" s="29"/>
    </row>
    <row r="281" spans="2:5" x14ac:dyDescent="0.3">
      <c r="C281" s="27"/>
      <c r="E281" s="29"/>
    </row>
    <row r="282" spans="2:5" x14ac:dyDescent="0.3">
      <c r="C282" s="27"/>
      <c r="E282" s="29"/>
    </row>
    <row r="283" spans="2:5" x14ac:dyDescent="0.3">
      <c r="C283" s="27"/>
      <c r="E283" s="29"/>
    </row>
    <row r="284" spans="2:5" x14ac:dyDescent="0.3">
      <c r="C284" s="27"/>
      <c r="E284" s="29"/>
    </row>
    <row r="285" spans="2:5" x14ac:dyDescent="0.3">
      <c r="C285" s="27"/>
      <c r="E285" s="29"/>
    </row>
    <row r="286" spans="2:5" x14ac:dyDescent="0.3">
      <c r="B286" s="36"/>
      <c r="C286" s="27"/>
      <c r="E286" s="29"/>
    </row>
    <row r="287" spans="2:5" x14ac:dyDescent="0.3">
      <c r="C287" s="27"/>
      <c r="E287" s="29"/>
    </row>
    <row r="288" spans="2:5" x14ac:dyDescent="0.3">
      <c r="C288" s="27"/>
      <c r="E288" s="29"/>
    </row>
    <row r="289" spans="2:5" x14ac:dyDescent="0.3">
      <c r="C289" s="27"/>
      <c r="E289" s="29"/>
    </row>
    <row r="290" spans="2:5" x14ac:dyDescent="0.3">
      <c r="C290" s="27"/>
      <c r="E290" s="29"/>
    </row>
    <row r="291" spans="2:5" x14ac:dyDescent="0.3">
      <c r="C291" s="27"/>
      <c r="E291" s="29"/>
    </row>
    <row r="292" spans="2:5" x14ac:dyDescent="0.3">
      <c r="C292" s="27"/>
      <c r="E292" s="29"/>
    </row>
    <row r="293" spans="2:5" x14ac:dyDescent="0.3">
      <c r="B293" s="36"/>
      <c r="C293" s="27"/>
      <c r="E293" s="29"/>
    </row>
    <row r="294" spans="2:5" x14ac:dyDescent="0.3">
      <c r="C294" s="27"/>
      <c r="E294" s="29"/>
    </row>
    <row r="295" spans="2:5" x14ac:dyDescent="0.3">
      <c r="C295" s="27"/>
      <c r="E295" s="29"/>
    </row>
    <row r="296" spans="2:5" x14ac:dyDescent="0.3">
      <c r="C296" s="27"/>
      <c r="E296" s="29"/>
    </row>
    <row r="297" spans="2:5" x14ac:dyDescent="0.3">
      <c r="C297" s="27"/>
      <c r="E297" s="29"/>
    </row>
    <row r="298" spans="2:5" x14ac:dyDescent="0.3">
      <c r="C298" s="27"/>
      <c r="E298" s="29"/>
    </row>
    <row r="299" spans="2:5" x14ac:dyDescent="0.3">
      <c r="C299" s="27"/>
      <c r="E299" s="29"/>
    </row>
    <row r="300" spans="2:5" x14ac:dyDescent="0.3">
      <c r="C300" s="27"/>
      <c r="E300" s="29"/>
    </row>
    <row r="301" spans="2:5" x14ac:dyDescent="0.3">
      <c r="C301" s="27"/>
      <c r="E301" s="29"/>
    </row>
    <row r="302" spans="2:5" x14ac:dyDescent="0.3">
      <c r="C302" s="27"/>
      <c r="E302" s="29"/>
    </row>
    <row r="303" spans="2:5" x14ac:dyDescent="0.3">
      <c r="C303" s="27"/>
      <c r="E303" s="29"/>
    </row>
    <row r="304" spans="2:5" x14ac:dyDescent="0.3">
      <c r="C304" s="27"/>
      <c r="E304" s="29"/>
    </row>
    <row r="305" spans="2:5" x14ac:dyDescent="0.3">
      <c r="C305" s="27"/>
      <c r="E305" s="29"/>
    </row>
    <row r="306" spans="2:5" x14ac:dyDescent="0.3">
      <c r="C306" s="27"/>
      <c r="E306" s="29"/>
    </row>
    <row r="307" spans="2:5" x14ac:dyDescent="0.3">
      <c r="C307" s="27"/>
      <c r="E307" s="29"/>
    </row>
    <row r="308" spans="2:5" x14ac:dyDescent="0.3">
      <c r="C308" s="27"/>
      <c r="E308" s="29"/>
    </row>
    <row r="309" spans="2:5" x14ac:dyDescent="0.3">
      <c r="C309" s="27"/>
      <c r="E309" s="29"/>
    </row>
    <row r="310" spans="2:5" x14ac:dyDescent="0.3">
      <c r="C310" s="27"/>
      <c r="E310" s="29"/>
    </row>
    <row r="311" spans="2:5" x14ac:dyDescent="0.3">
      <c r="C311" s="27"/>
      <c r="E311" s="29"/>
    </row>
    <row r="312" spans="2:5" x14ac:dyDescent="0.3">
      <c r="C312" s="27"/>
      <c r="E312" s="29"/>
    </row>
    <row r="313" spans="2:5" x14ac:dyDescent="0.3">
      <c r="C313" s="27"/>
      <c r="E313" s="29"/>
    </row>
    <row r="314" spans="2:5" x14ac:dyDescent="0.3">
      <c r="C314" s="27"/>
      <c r="E314" s="29"/>
    </row>
    <row r="315" spans="2:5" x14ac:dyDescent="0.3">
      <c r="C315" s="27"/>
      <c r="E315" s="29"/>
    </row>
    <row r="316" spans="2:5" x14ac:dyDescent="0.3">
      <c r="C316" s="27"/>
      <c r="E316" s="29"/>
    </row>
    <row r="317" spans="2:5" x14ac:dyDescent="0.3">
      <c r="C317" s="27"/>
      <c r="E317" s="29"/>
    </row>
    <row r="318" spans="2:5" x14ac:dyDescent="0.3">
      <c r="C318" s="27"/>
      <c r="E318" s="29"/>
    </row>
    <row r="319" spans="2:5" x14ac:dyDescent="0.3">
      <c r="B319" s="36"/>
      <c r="C319" s="27"/>
      <c r="E319" s="29"/>
    </row>
    <row r="320" spans="2:5" x14ac:dyDescent="0.3">
      <c r="C320" s="27"/>
      <c r="E320" s="29"/>
    </row>
    <row r="321" spans="3:5" x14ac:dyDescent="0.3">
      <c r="C321" s="27"/>
      <c r="E321" s="29"/>
    </row>
    <row r="322" spans="3:5" x14ac:dyDescent="0.3">
      <c r="C322" s="27"/>
      <c r="E322" s="29"/>
    </row>
    <row r="323" spans="3:5" x14ac:dyDescent="0.3">
      <c r="C323" s="27"/>
      <c r="E323" s="29"/>
    </row>
    <row r="324" spans="3:5" x14ac:dyDescent="0.3">
      <c r="C324" s="27"/>
      <c r="E324" s="29"/>
    </row>
    <row r="325" spans="3:5" x14ac:dyDescent="0.3">
      <c r="C325" s="27"/>
      <c r="E325" s="29"/>
    </row>
    <row r="326" spans="3:5" x14ac:dyDescent="0.3">
      <c r="C326" s="27"/>
      <c r="E326" s="29"/>
    </row>
    <row r="327" spans="3:5" x14ac:dyDescent="0.3">
      <c r="C327" s="27"/>
      <c r="E327" s="29"/>
    </row>
    <row r="328" spans="3:5" x14ac:dyDescent="0.3">
      <c r="C328" s="27"/>
      <c r="E328" s="29"/>
    </row>
    <row r="329" spans="3:5" x14ac:dyDescent="0.3">
      <c r="C329" s="27"/>
      <c r="E329" s="29"/>
    </row>
    <row r="330" spans="3:5" x14ac:dyDescent="0.3">
      <c r="C330" s="27"/>
      <c r="E330" s="29"/>
    </row>
    <row r="331" spans="3:5" x14ac:dyDescent="0.3">
      <c r="C331" s="27"/>
      <c r="E331" s="29"/>
    </row>
    <row r="332" spans="3:5" x14ac:dyDescent="0.3">
      <c r="C332" s="27"/>
      <c r="E332" s="29"/>
    </row>
    <row r="333" spans="3:5" x14ac:dyDescent="0.3">
      <c r="C333" s="27"/>
      <c r="E333" s="29"/>
    </row>
    <row r="334" spans="3:5" x14ac:dyDescent="0.3">
      <c r="C334" s="27"/>
      <c r="E334" s="29"/>
    </row>
    <row r="335" spans="3:5" x14ac:dyDescent="0.3">
      <c r="C335" s="27"/>
      <c r="E335" s="29"/>
    </row>
    <row r="336" spans="3:5" x14ac:dyDescent="0.3">
      <c r="C336" s="27"/>
      <c r="E336" s="29"/>
    </row>
    <row r="337" spans="2:5" x14ac:dyDescent="0.3">
      <c r="C337" s="27"/>
      <c r="E337" s="29"/>
    </row>
    <row r="338" spans="2:5" x14ac:dyDescent="0.3">
      <c r="C338" s="27"/>
      <c r="E338" s="29"/>
    </row>
    <row r="339" spans="2:5" x14ac:dyDescent="0.3">
      <c r="C339" s="27"/>
      <c r="E339" s="29"/>
    </row>
    <row r="340" spans="2:5" x14ac:dyDescent="0.3">
      <c r="C340" s="27"/>
      <c r="E340" s="29"/>
    </row>
    <row r="341" spans="2:5" x14ac:dyDescent="0.3">
      <c r="C341" s="27"/>
      <c r="E341" s="29"/>
    </row>
    <row r="342" spans="2:5" x14ac:dyDescent="0.3">
      <c r="C342" s="27"/>
      <c r="E342" s="29"/>
    </row>
    <row r="343" spans="2:5" x14ac:dyDescent="0.3">
      <c r="C343" s="27"/>
      <c r="E343" s="29"/>
    </row>
    <row r="344" spans="2:5" x14ac:dyDescent="0.3">
      <c r="C344" s="27"/>
      <c r="E344" s="29"/>
    </row>
    <row r="345" spans="2:5" x14ac:dyDescent="0.3">
      <c r="C345" s="27"/>
      <c r="E345" s="29"/>
    </row>
    <row r="346" spans="2:5" x14ac:dyDescent="0.3">
      <c r="B346" s="37"/>
      <c r="C346" s="27"/>
      <c r="E346" s="29"/>
    </row>
    <row r="347" spans="2:5" x14ac:dyDescent="0.3">
      <c r="C347" s="27"/>
      <c r="E347" s="29"/>
    </row>
    <row r="348" spans="2:5" x14ac:dyDescent="0.3">
      <c r="C348" s="27"/>
      <c r="E348" s="29"/>
    </row>
    <row r="349" spans="2:5" x14ac:dyDescent="0.3">
      <c r="B349" s="37"/>
      <c r="C349" s="27"/>
      <c r="E349" s="29"/>
    </row>
    <row r="350" spans="2:5" x14ac:dyDescent="0.3">
      <c r="C350" s="27"/>
      <c r="E350" s="29"/>
    </row>
    <row r="351" spans="2:5" x14ac:dyDescent="0.3">
      <c r="C351" s="27"/>
      <c r="E351" s="29"/>
    </row>
    <row r="352" spans="2:5" x14ac:dyDescent="0.3">
      <c r="B352" s="36"/>
      <c r="C352" s="27"/>
      <c r="E352" s="29"/>
    </row>
    <row r="353" spans="2:5" x14ac:dyDescent="0.3">
      <c r="C353" s="27"/>
      <c r="E353" s="29"/>
    </row>
    <row r="354" spans="2:5" x14ac:dyDescent="0.3">
      <c r="C354" s="27"/>
      <c r="E354" s="29"/>
    </row>
    <row r="355" spans="2:5" x14ac:dyDescent="0.3">
      <c r="C355" s="27"/>
      <c r="E355" s="29"/>
    </row>
    <row r="356" spans="2:5" x14ac:dyDescent="0.3">
      <c r="C356" s="27"/>
      <c r="E356" s="29"/>
    </row>
    <row r="357" spans="2:5" x14ac:dyDescent="0.3">
      <c r="C357" s="27"/>
      <c r="E357" s="29"/>
    </row>
    <row r="358" spans="2:5" x14ac:dyDescent="0.3">
      <c r="B358" s="36"/>
      <c r="C358" s="27"/>
      <c r="E358" s="29"/>
    </row>
    <row r="359" spans="2:5" x14ac:dyDescent="0.3">
      <c r="C359" s="27"/>
      <c r="E359" s="29"/>
    </row>
    <row r="360" spans="2:5" x14ac:dyDescent="0.3">
      <c r="C360" s="27"/>
      <c r="E360" s="29"/>
    </row>
    <row r="361" spans="2:5" x14ac:dyDescent="0.3">
      <c r="C361" s="27"/>
      <c r="E361" s="29"/>
    </row>
    <row r="362" spans="2:5" x14ac:dyDescent="0.3">
      <c r="C362" s="27"/>
      <c r="E362" s="29"/>
    </row>
    <row r="363" spans="2:5" x14ac:dyDescent="0.3">
      <c r="C363" s="27"/>
      <c r="E363" s="29"/>
    </row>
    <row r="364" spans="2:5" x14ac:dyDescent="0.3">
      <c r="C364" s="27"/>
      <c r="E364" s="29"/>
    </row>
    <row r="365" spans="2:5" x14ac:dyDescent="0.3">
      <c r="C365" s="27"/>
      <c r="E365" s="29"/>
    </row>
    <row r="366" spans="2:5" x14ac:dyDescent="0.3">
      <c r="C366" s="27"/>
      <c r="E366" s="29"/>
    </row>
    <row r="367" spans="2:5" x14ac:dyDescent="0.3">
      <c r="C367" s="27"/>
      <c r="E367" s="29"/>
    </row>
    <row r="368" spans="2:5" x14ac:dyDescent="0.3">
      <c r="C368" s="27"/>
      <c r="E368" s="29"/>
    </row>
    <row r="369" spans="3:5" x14ac:dyDescent="0.3">
      <c r="C369" s="27"/>
      <c r="E369" s="29"/>
    </row>
    <row r="370" spans="3:5" x14ac:dyDescent="0.3">
      <c r="C370" s="27"/>
      <c r="E370" s="29"/>
    </row>
    <row r="371" spans="3:5" x14ac:dyDescent="0.3">
      <c r="C371" s="27"/>
      <c r="E371" s="29"/>
    </row>
    <row r="372" spans="3:5" x14ac:dyDescent="0.3">
      <c r="C372" s="27"/>
      <c r="E372" s="29"/>
    </row>
    <row r="373" spans="3:5" x14ac:dyDescent="0.3">
      <c r="C373" s="27"/>
      <c r="E373" s="29"/>
    </row>
    <row r="374" spans="3:5" x14ac:dyDescent="0.3">
      <c r="C374" s="27"/>
      <c r="E374" s="29"/>
    </row>
    <row r="375" spans="3:5" x14ac:dyDescent="0.3">
      <c r="C375" s="27"/>
      <c r="E375" s="29"/>
    </row>
    <row r="376" spans="3:5" x14ac:dyDescent="0.3">
      <c r="C376" s="27"/>
      <c r="E376" s="29"/>
    </row>
    <row r="377" spans="3:5" x14ac:dyDescent="0.3">
      <c r="C377" s="27"/>
      <c r="E377" s="29"/>
    </row>
    <row r="378" spans="3:5" x14ac:dyDescent="0.3">
      <c r="C378" s="27"/>
      <c r="E378" s="29"/>
    </row>
    <row r="379" spans="3:5" x14ac:dyDescent="0.3">
      <c r="C379" s="27"/>
      <c r="E379" s="29"/>
    </row>
    <row r="380" spans="3:5" x14ac:dyDescent="0.3">
      <c r="C380" s="27"/>
      <c r="E380" s="29"/>
    </row>
    <row r="381" spans="3:5" x14ac:dyDescent="0.3">
      <c r="C381" s="27"/>
      <c r="E381" s="29"/>
    </row>
    <row r="382" spans="3:5" x14ac:dyDescent="0.3">
      <c r="C382" s="27"/>
      <c r="E382" s="29"/>
    </row>
    <row r="383" spans="3:5" x14ac:dyDescent="0.3">
      <c r="C383" s="27"/>
      <c r="E383" s="29"/>
    </row>
    <row r="384" spans="3:5" x14ac:dyDescent="0.3">
      <c r="C384" s="27"/>
      <c r="E384" s="29"/>
    </row>
    <row r="385" spans="3:5" x14ac:dyDescent="0.3">
      <c r="C385" s="27"/>
      <c r="E385" s="29"/>
    </row>
    <row r="386" spans="3:5" x14ac:dyDescent="0.3">
      <c r="C386" s="27"/>
      <c r="E386" s="29"/>
    </row>
    <row r="387" spans="3:5" x14ac:dyDescent="0.3">
      <c r="C387" s="27"/>
      <c r="E387" s="29"/>
    </row>
    <row r="388" spans="3:5" x14ac:dyDescent="0.3">
      <c r="C388" s="27"/>
      <c r="E388" s="29"/>
    </row>
    <row r="389" spans="3:5" x14ac:dyDescent="0.3">
      <c r="C389" s="27"/>
      <c r="E389" s="29"/>
    </row>
    <row r="390" spans="3:5" x14ac:dyDescent="0.3">
      <c r="C390" s="27"/>
      <c r="E390" s="29"/>
    </row>
    <row r="391" spans="3:5" x14ac:dyDescent="0.3">
      <c r="C391" s="27"/>
      <c r="E391" s="29"/>
    </row>
    <row r="392" spans="3:5" x14ac:dyDescent="0.3">
      <c r="C392" s="27"/>
      <c r="E392" s="29"/>
    </row>
    <row r="393" spans="3:5" x14ac:dyDescent="0.3">
      <c r="C393" s="27"/>
      <c r="E393" s="29"/>
    </row>
    <row r="394" spans="3:5" x14ac:dyDescent="0.3">
      <c r="C394" s="27"/>
      <c r="E394" s="29"/>
    </row>
    <row r="395" spans="3:5" x14ac:dyDescent="0.3">
      <c r="C395" s="27"/>
      <c r="E395" s="29"/>
    </row>
    <row r="396" spans="3:5" x14ac:dyDescent="0.3">
      <c r="C396" s="27"/>
      <c r="E396" s="29"/>
    </row>
    <row r="397" spans="3:5" x14ac:dyDescent="0.3">
      <c r="C397" s="27"/>
      <c r="E397" s="29"/>
    </row>
    <row r="398" spans="3:5" x14ac:dyDescent="0.3">
      <c r="C398" s="27"/>
      <c r="E398" s="29"/>
    </row>
    <row r="399" spans="3:5" x14ac:dyDescent="0.3">
      <c r="C399" s="27"/>
      <c r="E399" s="29"/>
    </row>
    <row r="400" spans="3:5" x14ac:dyDescent="0.3">
      <c r="C400" s="27"/>
      <c r="E400" s="29"/>
    </row>
    <row r="401" spans="2:5" x14ac:dyDescent="0.3">
      <c r="B401" s="37"/>
      <c r="C401" s="27"/>
      <c r="E401" s="29"/>
    </row>
    <row r="402" spans="2:5" x14ac:dyDescent="0.3">
      <c r="C402" s="27"/>
      <c r="E402" s="29"/>
    </row>
    <row r="403" spans="2:5" x14ac:dyDescent="0.3">
      <c r="C403" s="27"/>
      <c r="E403" s="29"/>
    </row>
    <row r="404" spans="2:5" x14ac:dyDescent="0.3">
      <c r="C404" s="27"/>
      <c r="E404" s="29"/>
    </row>
    <row r="405" spans="2:5" x14ac:dyDescent="0.3">
      <c r="C405" s="27"/>
      <c r="E405" s="29"/>
    </row>
    <row r="406" spans="2:5" x14ac:dyDescent="0.3">
      <c r="C406" s="27"/>
      <c r="E406" s="29"/>
    </row>
    <row r="407" spans="2:5" x14ac:dyDescent="0.3">
      <c r="C407" s="27"/>
      <c r="E407" s="29"/>
    </row>
    <row r="408" spans="2:5" x14ac:dyDescent="0.3">
      <c r="C408" s="27"/>
      <c r="E408" s="29"/>
    </row>
    <row r="409" spans="2:5" x14ac:dyDescent="0.3">
      <c r="C409" s="27"/>
      <c r="E409" s="29"/>
    </row>
    <row r="410" spans="2:5" x14ac:dyDescent="0.3">
      <c r="C410" s="27"/>
      <c r="E410" s="29"/>
    </row>
    <row r="411" spans="2:5" x14ac:dyDescent="0.3">
      <c r="C411" s="27"/>
      <c r="E411" s="29"/>
    </row>
    <row r="412" spans="2:5" x14ac:dyDescent="0.3">
      <c r="C412" s="27"/>
      <c r="E412" s="29"/>
    </row>
    <row r="413" spans="2:5" x14ac:dyDescent="0.3">
      <c r="C413" s="27"/>
      <c r="E413" s="29"/>
    </row>
    <row r="414" spans="2:5" x14ac:dyDescent="0.3">
      <c r="C414" s="27"/>
      <c r="E414" s="29"/>
    </row>
    <row r="415" spans="2:5" x14ac:dyDescent="0.3">
      <c r="C415" s="27"/>
      <c r="E415" s="29"/>
    </row>
    <row r="416" spans="2:5" x14ac:dyDescent="0.3">
      <c r="C416" s="27"/>
      <c r="E416" s="29"/>
    </row>
    <row r="417" spans="3:5" x14ac:dyDescent="0.3">
      <c r="C417" s="27"/>
      <c r="E417" s="29"/>
    </row>
    <row r="418" spans="3:5" x14ac:dyDescent="0.3">
      <c r="C418" s="27"/>
      <c r="E418" s="29"/>
    </row>
    <row r="419" spans="3:5" x14ac:dyDescent="0.3">
      <c r="C419" s="27"/>
      <c r="E419" s="29"/>
    </row>
    <row r="420" spans="3:5" x14ac:dyDescent="0.3">
      <c r="C420" s="27"/>
      <c r="E420" s="29"/>
    </row>
    <row r="421" spans="3:5" x14ac:dyDescent="0.3">
      <c r="C421" s="27"/>
      <c r="E421" s="29"/>
    </row>
    <row r="422" spans="3:5" x14ac:dyDescent="0.3">
      <c r="C422" s="27"/>
      <c r="E422" s="29"/>
    </row>
    <row r="423" spans="3:5" x14ac:dyDescent="0.3">
      <c r="C423" s="27"/>
      <c r="E423" s="29"/>
    </row>
    <row r="424" spans="3:5" x14ac:dyDescent="0.3">
      <c r="C424" s="27"/>
      <c r="E424" s="29"/>
    </row>
    <row r="425" spans="3:5" x14ac:dyDescent="0.3">
      <c r="C425" s="27"/>
      <c r="E425" s="29"/>
    </row>
    <row r="426" spans="3:5" x14ac:dyDescent="0.3">
      <c r="C426" s="27"/>
      <c r="E426" s="29"/>
    </row>
    <row r="427" spans="3:5" x14ac:dyDescent="0.3">
      <c r="C427" s="27"/>
      <c r="E427" s="29"/>
    </row>
    <row r="428" spans="3:5" x14ac:dyDescent="0.3">
      <c r="C428" s="27"/>
      <c r="E428" s="29"/>
    </row>
    <row r="429" spans="3:5" x14ac:dyDescent="0.3">
      <c r="C429" s="27"/>
      <c r="E429" s="29"/>
    </row>
    <row r="430" spans="3:5" x14ac:dyDescent="0.3">
      <c r="C430" s="27"/>
      <c r="E430" s="29"/>
    </row>
    <row r="431" spans="3:5" x14ac:dyDescent="0.3">
      <c r="C431" s="27"/>
      <c r="E431" s="29"/>
    </row>
    <row r="432" spans="3:5" x14ac:dyDescent="0.3">
      <c r="C432" s="27"/>
      <c r="E432" s="29"/>
    </row>
    <row r="433" spans="2:5" x14ac:dyDescent="0.3">
      <c r="C433" s="27"/>
      <c r="E433" s="29"/>
    </row>
    <row r="434" spans="2:5" x14ac:dyDescent="0.3">
      <c r="C434" s="27"/>
      <c r="E434" s="29"/>
    </row>
    <row r="435" spans="2:5" x14ac:dyDescent="0.3">
      <c r="C435" s="27"/>
      <c r="E435" s="29"/>
    </row>
    <row r="436" spans="2:5" x14ac:dyDescent="0.3">
      <c r="C436" s="27"/>
      <c r="E436" s="29"/>
    </row>
    <row r="437" spans="2:5" x14ac:dyDescent="0.3">
      <c r="C437" s="27"/>
      <c r="E437" s="29"/>
    </row>
    <row r="438" spans="2:5" x14ac:dyDescent="0.3">
      <c r="C438" s="27"/>
      <c r="E438" s="29"/>
    </row>
    <row r="439" spans="2:5" x14ac:dyDescent="0.3">
      <c r="C439" s="27"/>
      <c r="E439" s="29"/>
    </row>
    <row r="440" spans="2:5" x14ac:dyDescent="0.3">
      <c r="C440" s="27"/>
      <c r="E440" s="29"/>
    </row>
    <row r="441" spans="2:5" x14ac:dyDescent="0.3">
      <c r="C441" s="27"/>
      <c r="E441" s="29"/>
    </row>
    <row r="442" spans="2:5" x14ac:dyDescent="0.3">
      <c r="B442" s="38"/>
      <c r="C442" s="27"/>
      <c r="E442" s="29"/>
    </row>
    <row r="443" spans="2:5" x14ac:dyDescent="0.3">
      <c r="C443" s="27"/>
      <c r="E443" s="29"/>
    </row>
    <row r="444" spans="2:5" x14ac:dyDescent="0.3">
      <c r="C444" s="27"/>
      <c r="E444" s="29"/>
    </row>
    <row r="445" spans="2:5" x14ac:dyDescent="0.3">
      <c r="C445" s="27"/>
      <c r="E445" s="29"/>
    </row>
    <row r="446" spans="2:5" x14ac:dyDescent="0.3">
      <c r="C446" s="27"/>
      <c r="E446" s="29"/>
    </row>
    <row r="447" spans="2:5" x14ac:dyDescent="0.3">
      <c r="C447" s="27"/>
      <c r="E447" s="29"/>
    </row>
    <row r="448" spans="2:5" x14ac:dyDescent="0.3">
      <c r="C448" s="27"/>
      <c r="E448" s="29"/>
    </row>
    <row r="449" spans="2:5" x14ac:dyDescent="0.3">
      <c r="C449" s="27"/>
      <c r="E449" s="29"/>
    </row>
    <row r="450" spans="2:5" x14ac:dyDescent="0.3">
      <c r="C450" s="27"/>
      <c r="E450" s="29"/>
    </row>
    <row r="451" spans="2:5" x14ac:dyDescent="0.3">
      <c r="C451" s="27"/>
      <c r="E451" s="29"/>
    </row>
    <row r="452" spans="2:5" x14ac:dyDescent="0.3">
      <c r="B452" s="37"/>
      <c r="C452" s="27"/>
      <c r="E452" s="29"/>
    </row>
    <row r="453" spans="2:5" x14ac:dyDescent="0.3">
      <c r="C453" s="27"/>
      <c r="E453" s="29"/>
    </row>
    <row r="454" spans="2:5" x14ac:dyDescent="0.3">
      <c r="C454" s="27"/>
      <c r="E454" s="29"/>
    </row>
    <row r="455" spans="2:5" x14ac:dyDescent="0.3">
      <c r="C455" s="27"/>
      <c r="E455" s="29"/>
    </row>
    <row r="456" spans="2:5" x14ac:dyDescent="0.3">
      <c r="C456" s="27"/>
      <c r="E456" s="29"/>
    </row>
    <row r="457" spans="2:5" x14ac:dyDescent="0.3">
      <c r="C457" s="27"/>
      <c r="E457" s="29"/>
    </row>
    <row r="458" spans="2:5" x14ac:dyDescent="0.3">
      <c r="C458" s="27"/>
      <c r="E458" s="29"/>
    </row>
    <row r="459" spans="2:5" x14ac:dyDescent="0.3">
      <c r="C459" s="27"/>
      <c r="E459" s="29"/>
    </row>
    <row r="460" spans="2:5" x14ac:dyDescent="0.3">
      <c r="C460" s="27"/>
      <c r="E460" s="29"/>
    </row>
    <row r="461" spans="2:5" x14ac:dyDescent="0.3">
      <c r="C461" s="27"/>
      <c r="E461" s="29"/>
    </row>
    <row r="462" spans="2:5" x14ac:dyDescent="0.3">
      <c r="C462" s="27"/>
      <c r="E462" s="29"/>
    </row>
    <row r="463" spans="2:5" x14ac:dyDescent="0.3">
      <c r="C463" s="27"/>
      <c r="E463" s="29"/>
    </row>
    <row r="464" spans="2:5" x14ac:dyDescent="0.3">
      <c r="C464" s="27"/>
      <c r="E464" s="29"/>
    </row>
    <row r="465" spans="2:5" x14ac:dyDescent="0.3">
      <c r="C465" s="27"/>
      <c r="E465" s="29"/>
    </row>
    <row r="466" spans="2:5" x14ac:dyDescent="0.3">
      <c r="C466" s="27"/>
      <c r="E466" s="29"/>
    </row>
    <row r="467" spans="2:5" x14ac:dyDescent="0.3">
      <c r="C467" s="27"/>
      <c r="E467" s="29"/>
    </row>
    <row r="468" spans="2:5" x14ac:dyDescent="0.3">
      <c r="C468" s="27"/>
      <c r="E468" s="29"/>
    </row>
    <row r="469" spans="2:5" x14ac:dyDescent="0.3">
      <c r="C469" s="27"/>
      <c r="E469" s="29"/>
    </row>
    <row r="470" spans="2:5" x14ac:dyDescent="0.3">
      <c r="B470" s="37"/>
      <c r="C470" s="27"/>
      <c r="E470" s="29"/>
    </row>
    <row r="471" spans="2:5" x14ac:dyDescent="0.3">
      <c r="C471" s="27"/>
      <c r="E471" s="29"/>
    </row>
    <row r="472" spans="2:5" x14ac:dyDescent="0.3">
      <c r="C472" s="27"/>
      <c r="E472" s="29"/>
    </row>
    <row r="473" spans="2:5" x14ac:dyDescent="0.3">
      <c r="B473" s="36"/>
      <c r="C473" s="27"/>
      <c r="E473" s="29"/>
    </row>
    <row r="474" spans="2:5" x14ac:dyDescent="0.3">
      <c r="B474" s="36"/>
      <c r="C474" s="27"/>
      <c r="E474" s="29"/>
    </row>
    <row r="475" spans="2:5" x14ac:dyDescent="0.3">
      <c r="C475" s="27"/>
      <c r="E475" s="29"/>
    </row>
    <row r="476" spans="2:5" x14ac:dyDescent="0.3">
      <c r="C476" s="27"/>
      <c r="E476" s="29"/>
    </row>
    <row r="477" spans="2:5" x14ac:dyDescent="0.3">
      <c r="C477" s="27"/>
      <c r="E477" s="29"/>
    </row>
    <row r="478" spans="2:5" x14ac:dyDescent="0.3">
      <c r="C478" s="27"/>
      <c r="E478" s="29"/>
    </row>
    <row r="479" spans="2:5" x14ac:dyDescent="0.3">
      <c r="C479" s="27"/>
      <c r="E479" s="29"/>
    </row>
    <row r="480" spans="2:5" x14ac:dyDescent="0.3">
      <c r="C480" s="27"/>
      <c r="E480" s="29"/>
    </row>
    <row r="481" spans="3:5" x14ac:dyDescent="0.3">
      <c r="C481" s="27"/>
      <c r="E481" s="29"/>
    </row>
    <row r="482" spans="3:5" x14ac:dyDescent="0.3">
      <c r="C482" s="27"/>
      <c r="E482" s="29"/>
    </row>
    <row r="483" spans="3:5" x14ac:dyDescent="0.3">
      <c r="C483" s="27"/>
      <c r="E483" s="29"/>
    </row>
    <row r="484" spans="3:5" x14ac:dyDescent="0.3">
      <c r="C484" s="27"/>
      <c r="E484" s="29"/>
    </row>
    <row r="485" spans="3:5" x14ac:dyDescent="0.3">
      <c r="C485" s="27"/>
      <c r="E485" s="29"/>
    </row>
    <row r="486" spans="3:5" x14ac:dyDescent="0.3">
      <c r="C486" s="27"/>
      <c r="E486" s="29"/>
    </row>
    <row r="487" spans="3:5" x14ac:dyDescent="0.3">
      <c r="C487" s="27"/>
      <c r="E487" s="29"/>
    </row>
    <row r="488" spans="3:5" x14ac:dyDescent="0.3">
      <c r="C488" s="27"/>
      <c r="E488" s="29"/>
    </row>
    <row r="489" spans="3:5" x14ac:dyDescent="0.3">
      <c r="C489" s="27"/>
      <c r="E489" s="29"/>
    </row>
    <row r="490" spans="3:5" x14ac:dyDescent="0.3">
      <c r="C490" s="27"/>
      <c r="E490" s="29"/>
    </row>
    <row r="491" spans="3:5" x14ac:dyDescent="0.3">
      <c r="C491" s="27"/>
      <c r="E491" s="29"/>
    </row>
    <row r="492" spans="3:5" x14ac:dyDescent="0.3">
      <c r="C492" s="27"/>
      <c r="E492" s="29"/>
    </row>
    <row r="493" spans="3:5" x14ac:dyDescent="0.3">
      <c r="C493" s="27"/>
      <c r="E493" s="29"/>
    </row>
    <row r="494" spans="3:5" x14ac:dyDescent="0.3">
      <c r="C494" s="27"/>
      <c r="E494" s="29"/>
    </row>
    <row r="495" spans="3:5" x14ac:dyDescent="0.3">
      <c r="C495" s="27"/>
      <c r="E495" s="29"/>
    </row>
    <row r="496" spans="3:5" x14ac:dyDescent="0.3">
      <c r="C496" s="27"/>
      <c r="E496" s="29"/>
    </row>
    <row r="497" spans="3:5" x14ac:dyDescent="0.3">
      <c r="C497" s="27"/>
      <c r="E497" s="29"/>
    </row>
    <row r="498" spans="3:5" x14ac:dyDescent="0.3">
      <c r="C498" s="27"/>
      <c r="E498" s="29"/>
    </row>
    <row r="499" spans="3:5" x14ac:dyDescent="0.3">
      <c r="C499" s="27"/>
      <c r="E499" s="29"/>
    </row>
    <row r="500" spans="3:5" x14ac:dyDescent="0.3">
      <c r="C500" s="27"/>
      <c r="E500" s="29"/>
    </row>
    <row r="501" spans="3:5" x14ac:dyDescent="0.3">
      <c r="C501" s="27"/>
      <c r="E501" s="29"/>
    </row>
    <row r="502" spans="3:5" x14ac:dyDescent="0.3">
      <c r="C502" s="27"/>
      <c r="E502" s="29"/>
    </row>
    <row r="503" spans="3:5" x14ac:dyDescent="0.3">
      <c r="C503" s="27"/>
      <c r="E503" s="29"/>
    </row>
    <row r="504" spans="3:5" x14ac:dyDescent="0.3">
      <c r="C504" s="27"/>
      <c r="E504" s="29"/>
    </row>
    <row r="505" spans="3:5" x14ac:dyDescent="0.3">
      <c r="C505" s="27"/>
      <c r="E505" s="29"/>
    </row>
    <row r="506" spans="3:5" x14ac:dyDescent="0.3">
      <c r="C506" s="27"/>
      <c r="E506" s="29"/>
    </row>
    <row r="507" spans="3:5" x14ac:dyDescent="0.3">
      <c r="C507" s="27"/>
      <c r="E507" s="29"/>
    </row>
    <row r="508" spans="3:5" x14ac:dyDescent="0.3">
      <c r="C508" s="27"/>
      <c r="E508" s="29"/>
    </row>
    <row r="509" spans="3:5" x14ac:dyDescent="0.3">
      <c r="C509" s="27"/>
      <c r="E509" s="29"/>
    </row>
    <row r="510" spans="3:5" x14ac:dyDescent="0.3">
      <c r="C510" s="27"/>
      <c r="E510" s="29"/>
    </row>
    <row r="511" spans="3:5" x14ac:dyDescent="0.3">
      <c r="C511" s="27"/>
      <c r="E511" s="29"/>
    </row>
    <row r="512" spans="3:5" x14ac:dyDescent="0.3">
      <c r="C512" s="27"/>
      <c r="E512" s="29"/>
    </row>
    <row r="513" spans="3:5" x14ac:dyDescent="0.3">
      <c r="C513" s="27"/>
      <c r="E513" s="29"/>
    </row>
    <row r="514" spans="3:5" x14ac:dyDescent="0.3">
      <c r="C514" s="27"/>
      <c r="E514" s="29"/>
    </row>
    <row r="515" spans="3:5" x14ac:dyDescent="0.3">
      <c r="C515" s="27"/>
      <c r="E515" s="29"/>
    </row>
    <row r="516" spans="3:5" x14ac:dyDescent="0.3">
      <c r="C516" s="27"/>
      <c r="E516" s="29"/>
    </row>
    <row r="517" spans="3:5" x14ac:dyDescent="0.3">
      <c r="C517" s="27"/>
      <c r="E517" s="29"/>
    </row>
    <row r="518" spans="3:5" x14ac:dyDescent="0.3">
      <c r="C518" s="27"/>
      <c r="E518" s="29"/>
    </row>
    <row r="519" spans="3:5" x14ac:dyDescent="0.3">
      <c r="C519" s="27"/>
      <c r="E519" s="29"/>
    </row>
    <row r="520" spans="3:5" x14ac:dyDescent="0.3">
      <c r="C520" s="27"/>
      <c r="E520" s="29"/>
    </row>
    <row r="521" spans="3:5" x14ac:dyDescent="0.3">
      <c r="C521" s="27"/>
      <c r="E521" s="29"/>
    </row>
    <row r="522" spans="3:5" x14ac:dyDescent="0.3">
      <c r="C522" s="27"/>
      <c r="E522" s="29"/>
    </row>
    <row r="523" spans="3:5" x14ac:dyDescent="0.3">
      <c r="C523" s="27"/>
      <c r="E523" s="29"/>
    </row>
    <row r="524" spans="3:5" x14ac:dyDescent="0.3">
      <c r="C524" s="27"/>
      <c r="E524" s="29"/>
    </row>
    <row r="525" spans="3:5" x14ac:dyDescent="0.3">
      <c r="C525" s="27"/>
      <c r="E525" s="29"/>
    </row>
    <row r="526" spans="3:5" x14ac:dyDescent="0.3">
      <c r="C526" s="27"/>
      <c r="E526" s="29"/>
    </row>
    <row r="527" spans="3:5" x14ac:dyDescent="0.3">
      <c r="C527" s="27"/>
      <c r="E527" s="29"/>
    </row>
    <row r="528" spans="3:5" x14ac:dyDescent="0.3">
      <c r="C528" s="27"/>
      <c r="E528" s="29"/>
    </row>
    <row r="529" spans="2:5" x14ac:dyDescent="0.3">
      <c r="C529" s="27"/>
      <c r="E529" s="29"/>
    </row>
    <row r="530" spans="2:5" x14ac:dyDescent="0.3">
      <c r="C530" s="27"/>
      <c r="E530" s="29"/>
    </row>
    <row r="531" spans="2:5" x14ac:dyDescent="0.3">
      <c r="C531" s="27"/>
      <c r="E531" s="29"/>
    </row>
    <row r="532" spans="2:5" x14ac:dyDescent="0.3">
      <c r="B532" s="37"/>
      <c r="C532" s="27"/>
      <c r="E532" s="29"/>
    </row>
    <row r="533" spans="2:5" x14ac:dyDescent="0.3">
      <c r="C533" s="27"/>
      <c r="E533" s="29"/>
    </row>
    <row r="534" spans="2:5" x14ac:dyDescent="0.3">
      <c r="C534" s="27"/>
      <c r="E534" s="29"/>
    </row>
    <row r="535" spans="2:5" x14ac:dyDescent="0.3">
      <c r="C535" s="27"/>
      <c r="E535" s="29"/>
    </row>
    <row r="536" spans="2:5" x14ac:dyDescent="0.3">
      <c r="B536" s="38"/>
      <c r="C536" s="27"/>
      <c r="E536" s="29"/>
    </row>
    <row r="537" spans="2:5" x14ac:dyDescent="0.3">
      <c r="C537" s="27"/>
      <c r="E537" s="29"/>
    </row>
    <row r="538" spans="2:5" x14ac:dyDescent="0.3">
      <c r="B538" s="38"/>
      <c r="C538" s="27"/>
      <c r="E538" s="29"/>
    </row>
    <row r="539" spans="2:5" x14ac:dyDescent="0.3">
      <c r="C539" s="27"/>
      <c r="E539" s="29"/>
    </row>
    <row r="540" spans="2:5" x14ac:dyDescent="0.3">
      <c r="C540" s="27"/>
      <c r="E540" s="29"/>
    </row>
    <row r="541" spans="2:5" x14ac:dyDescent="0.3">
      <c r="C541" s="27"/>
      <c r="E541" s="29"/>
    </row>
    <row r="542" spans="2:5" x14ac:dyDescent="0.3">
      <c r="C542" s="27"/>
      <c r="E542" s="29"/>
    </row>
    <row r="543" spans="2:5" x14ac:dyDescent="0.3">
      <c r="C543" s="27"/>
      <c r="E543" s="29"/>
    </row>
    <row r="544" spans="2:5" x14ac:dyDescent="0.3">
      <c r="C544" s="27"/>
      <c r="E544" s="29"/>
    </row>
    <row r="545" spans="3:5" x14ac:dyDescent="0.3">
      <c r="C545" s="27"/>
      <c r="E545" s="29"/>
    </row>
    <row r="546" spans="3:5" x14ac:dyDescent="0.3">
      <c r="C546" s="27"/>
      <c r="E546" s="29"/>
    </row>
    <row r="547" spans="3:5" x14ac:dyDescent="0.3">
      <c r="C547" s="27"/>
      <c r="E547" s="29"/>
    </row>
    <row r="548" spans="3:5" x14ac:dyDescent="0.3">
      <c r="C548" s="27"/>
      <c r="E548" s="29"/>
    </row>
    <row r="549" spans="3:5" x14ac:dyDescent="0.3">
      <c r="C549" s="27"/>
      <c r="E549" s="29"/>
    </row>
    <row r="550" spans="3:5" x14ac:dyDescent="0.3">
      <c r="C550" s="27"/>
      <c r="E550" s="29"/>
    </row>
    <row r="551" spans="3:5" x14ac:dyDescent="0.3">
      <c r="C551" s="27"/>
      <c r="E551" s="29"/>
    </row>
    <row r="552" spans="3:5" x14ac:dyDescent="0.3">
      <c r="C552" s="27"/>
      <c r="E552" s="29"/>
    </row>
    <row r="553" spans="3:5" x14ac:dyDescent="0.3">
      <c r="C553" s="27"/>
      <c r="E553" s="29"/>
    </row>
    <row r="554" spans="3:5" x14ac:dyDescent="0.3">
      <c r="C554" s="27"/>
      <c r="E554" s="29"/>
    </row>
    <row r="555" spans="3:5" x14ac:dyDescent="0.3">
      <c r="C555" s="27"/>
      <c r="E555" s="29"/>
    </row>
    <row r="556" spans="3:5" x14ac:dyDescent="0.3">
      <c r="C556" s="27"/>
      <c r="E556" s="29"/>
    </row>
    <row r="557" spans="3:5" x14ac:dyDescent="0.3">
      <c r="C557" s="27"/>
      <c r="E557" s="29"/>
    </row>
    <row r="558" spans="3:5" x14ac:dyDescent="0.3">
      <c r="C558" s="27"/>
      <c r="E558" s="29"/>
    </row>
    <row r="559" spans="3:5" x14ac:dyDescent="0.3">
      <c r="C559" s="27"/>
      <c r="E559" s="29"/>
    </row>
    <row r="560" spans="3:5" x14ac:dyDescent="0.3">
      <c r="C560" s="27"/>
      <c r="E560" s="29"/>
    </row>
    <row r="561" spans="2:5" x14ac:dyDescent="0.3">
      <c r="C561" s="27"/>
      <c r="E561" s="29"/>
    </row>
    <row r="562" spans="2:5" x14ac:dyDescent="0.3">
      <c r="C562" s="27"/>
      <c r="E562" s="29"/>
    </row>
    <row r="563" spans="2:5" x14ac:dyDescent="0.3">
      <c r="C563" s="27"/>
      <c r="E563" s="29"/>
    </row>
    <row r="564" spans="2:5" x14ac:dyDescent="0.3">
      <c r="C564" s="27"/>
      <c r="E564" s="29"/>
    </row>
    <row r="565" spans="2:5" x14ac:dyDescent="0.3">
      <c r="B565" s="38"/>
      <c r="C565" s="27"/>
      <c r="E565" s="29"/>
    </row>
    <row r="566" spans="2:5" x14ac:dyDescent="0.3">
      <c r="B566" s="38"/>
      <c r="C566" s="27"/>
      <c r="E566" s="29"/>
    </row>
    <row r="567" spans="2:5" x14ac:dyDescent="0.3">
      <c r="C567" s="27"/>
      <c r="E567" s="29"/>
    </row>
    <row r="568" spans="2:5" x14ac:dyDescent="0.3">
      <c r="C568" s="27"/>
      <c r="E568" s="29"/>
    </row>
    <row r="569" spans="2:5" x14ac:dyDescent="0.3">
      <c r="C569" s="27"/>
      <c r="E569" s="29"/>
    </row>
    <row r="570" spans="2:5" x14ac:dyDescent="0.3">
      <c r="C570" s="27"/>
      <c r="E570" s="29"/>
    </row>
    <row r="571" spans="2:5" x14ac:dyDescent="0.3">
      <c r="C571" s="27"/>
      <c r="E571" s="29"/>
    </row>
    <row r="572" spans="2:5" x14ac:dyDescent="0.3">
      <c r="C572" s="27"/>
      <c r="E572" s="29"/>
    </row>
    <row r="573" spans="2:5" x14ac:dyDescent="0.3">
      <c r="C573" s="27"/>
      <c r="E573" s="29"/>
    </row>
    <row r="574" spans="2:5" x14ac:dyDescent="0.3">
      <c r="C574" s="27"/>
      <c r="E574" s="29"/>
    </row>
    <row r="575" spans="2:5" x14ac:dyDescent="0.3">
      <c r="C575" s="27"/>
      <c r="E575" s="29"/>
    </row>
    <row r="576" spans="2:5" x14ac:dyDescent="0.3">
      <c r="C576" s="27"/>
      <c r="E576" s="29"/>
    </row>
    <row r="577" spans="3:5" x14ac:dyDescent="0.3">
      <c r="C577" s="27"/>
      <c r="E577" s="29"/>
    </row>
    <row r="578" spans="3:5" x14ac:dyDescent="0.3">
      <c r="C578" s="27"/>
      <c r="E578" s="29"/>
    </row>
    <row r="579" spans="3:5" x14ac:dyDescent="0.3">
      <c r="C579" s="27"/>
      <c r="E579" s="29"/>
    </row>
    <row r="580" spans="3:5" x14ac:dyDescent="0.3">
      <c r="C580" s="27"/>
      <c r="E580" s="29"/>
    </row>
    <row r="581" spans="3:5" x14ac:dyDescent="0.3">
      <c r="C581" s="27"/>
      <c r="E581" s="29"/>
    </row>
    <row r="582" spans="3:5" x14ac:dyDescent="0.3">
      <c r="C582" s="27"/>
      <c r="E582" s="29"/>
    </row>
    <row r="583" spans="3:5" x14ac:dyDescent="0.3">
      <c r="C583" s="27"/>
      <c r="E583" s="29"/>
    </row>
    <row r="584" spans="3:5" x14ac:dyDescent="0.3">
      <c r="C584" s="27"/>
      <c r="E584" s="29"/>
    </row>
    <row r="585" spans="3:5" x14ac:dyDescent="0.3">
      <c r="C585" s="27"/>
      <c r="E585" s="29"/>
    </row>
    <row r="586" spans="3:5" x14ac:dyDescent="0.3">
      <c r="C586" s="27"/>
      <c r="E586" s="29"/>
    </row>
    <row r="587" spans="3:5" x14ac:dyDescent="0.3">
      <c r="C587" s="27"/>
      <c r="E587" s="29"/>
    </row>
    <row r="588" spans="3:5" x14ac:dyDescent="0.3">
      <c r="C588" s="27"/>
      <c r="E588" s="29"/>
    </row>
    <row r="589" spans="3:5" x14ac:dyDescent="0.3">
      <c r="C589" s="27"/>
      <c r="E589" s="29"/>
    </row>
    <row r="590" spans="3:5" x14ac:dyDescent="0.3">
      <c r="C590" s="27"/>
      <c r="E590" s="29"/>
    </row>
    <row r="591" spans="3:5" x14ac:dyDescent="0.3">
      <c r="C591" s="27"/>
      <c r="E591" s="29"/>
    </row>
    <row r="592" spans="3:5" x14ac:dyDescent="0.3">
      <c r="C592" s="27"/>
      <c r="E592" s="29"/>
    </row>
    <row r="593" spans="3:5" x14ac:dyDescent="0.3">
      <c r="C593" s="27"/>
      <c r="E593" s="29"/>
    </row>
    <row r="594" spans="3:5" x14ac:dyDescent="0.3">
      <c r="C594" s="27"/>
      <c r="E594" s="29"/>
    </row>
    <row r="595" spans="3:5" x14ac:dyDescent="0.3">
      <c r="C595" s="27"/>
      <c r="E595" s="29"/>
    </row>
    <row r="596" spans="3:5" x14ac:dyDescent="0.3">
      <c r="C596" s="27"/>
      <c r="E596" s="29"/>
    </row>
    <row r="597" spans="3:5" x14ac:dyDescent="0.3">
      <c r="C597" s="27"/>
      <c r="E597" s="29"/>
    </row>
    <row r="598" spans="3:5" x14ac:dyDescent="0.3">
      <c r="C598" s="27"/>
      <c r="E598" s="29"/>
    </row>
    <row r="599" spans="3:5" x14ac:dyDescent="0.3">
      <c r="C599" s="27"/>
      <c r="E599" s="29"/>
    </row>
    <row r="600" spans="3:5" x14ac:dyDescent="0.3">
      <c r="C600" s="27"/>
      <c r="E600" s="29"/>
    </row>
    <row r="601" spans="3:5" x14ac:dyDescent="0.3">
      <c r="C601" s="27"/>
      <c r="E601" s="29"/>
    </row>
    <row r="602" spans="3:5" x14ac:dyDescent="0.3">
      <c r="C602" s="27"/>
      <c r="E602" s="29"/>
    </row>
    <row r="603" spans="3:5" x14ac:dyDescent="0.3">
      <c r="C603" s="27"/>
      <c r="E603" s="29"/>
    </row>
    <row r="604" spans="3:5" x14ac:dyDescent="0.3">
      <c r="C604" s="27"/>
      <c r="E604" s="29"/>
    </row>
    <row r="605" spans="3:5" x14ac:dyDescent="0.3">
      <c r="C605" s="27"/>
      <c r="E605" s="29"/>
    </row>
    <row r="606" spans="3:5" x14ac:dyDescent="0.3">
      <c r="C606" s="27"/>
      <c r="E606" s="29"/>
    </row>
    <row r="607" spans="3:5" x14ac:dyDescent="0.3">
      <c r="C607" s="27"/>
      <c r="E607" s="29"/>
    </row>
    <row r="608" spans="3:5" x14ac:dyDescent="0.3">
      <c r="C608" s="27"/>
      <c r="E608" s="29"/>
    </row>
    <row r="609" spans="3:5" x14ac:dyDescent="0.3">
      <c r="C609" s="27"/>
      <c r="E609" s="29"/>
    </row>
    <row r="610" spans="3:5" x14ac:dyDescent="0.3">
      <c r="C610" s="27"/>
      <c r="E610" s="29"/>
    </row>
    <row r="611" spans="3:5" x14ac:dyDescent="0.3">
      <c r="C611" s="27"/>
      <c r="E611" s="29"/>
    </row>
    <row r="612" spans="3:5" x14ac:dyDescent="0.3">
      <c r="C612" s="27"/>
      <c r="E612" s="29"/>
    </row>
    <row r="613" spans="3:5" x14ac:dyDescent="0.3">
      <c r="C613" s="27"/>
      <c r="E613" s="29"/>
    </row>
    <row r="614" spans="3:5" x14ac:dyDescent="0.3">
      <c r="C614" s="27"/>
      <c r="E614" s="29"/>
    </row>
    <row r="615" spans="3:5" x14ac:dyDescent="0.3">
      <c r="C615" s="27"/>
      <c r="E615" s="29"/>
    </row>
    <row r="616" spans="3:5" x14ac:dyDescent="0.3">
      <c r="C616" s="27"/>
      <c r="E616" s="29"/>
    </row>
    <row r="617" spans="3:5" x14ac:dyDescent="0.3">
      <c r="C617" s="27"/>
      <c r="E617" s="29"/>
    </row>
    <row r="618" spans="3:5" x14ac:dyDescent="0.3">
      <c r="C618" s="27"/>
      <c r="E618" s="29"/>
    </row>
    <row r="619" spans="3:5" x14ac:dyDescent="0.3">
      <c r="C619" s="27"/>
      <c r="E619" s="29"/>
    </row>
    <row r="620" spans="3:5" x14ac:dyDescent="0.3">
      <c r="C620" s="27"/>
      <c r="E620" s="29"/>
    </row>
    <row r="621" spans="3:5" x14ac:dyDescent="0.3">
      <c r="C621" s="27"/>
      <c r="E621" s="29"/>
    </row>
    <row r="622" spans="3:5" x14ac:dyDescent="0.3">
      <c r="C622" s="27"/>
      <c r="E622" s="29"/>
    </row>
    <row r="623" spans="3:5" x14ac:dyDescent="0.3">
      <c r="C623" s="27"/>
      <c r="E623" s="29"/>
    </row>
    <row r="624" spans="3:5" x14ac:dyDescent="0.3">
      <c r="C624" s="27"/>
      <c r="E624" s="29"/>
    </row>
    <row r="625" spans="3:5" x14ac:dyDescent="0.3">
      <c r="C625" s="27"/>
      <c r="E625" s="29"/>
    </row>
    <row r="626" spans="3:5" x14ac:dyDescent="0.3">
      <c r="C626" s="27"/>
      <c r="E626" s="29"/>
    </row>
    <row r="627" spans="3:5" x14ac:dyDescent="0.3">
      <c r="C627" s="27"/>
      <c r="E627" s="29"/>
    </row>
    <row r="628" spans="3:5" x14ac:dyDescent="0.3">
      <c r="C628" s="27"/>
      <c r="E628" s="29"/>
    </row>
    <row r="629" spans="3:5" x14ac:dyDescent="0.3">
      <c r="C629" s="27"/>
      <c r="E629" s="29"/>
    </row>
    <row r="630" spans="3:5" x14ac:dyDescent="0.3">
      <c r="C630" s="27"/>
      <c r="E630" s="29"/>
    </row>
    <row r="631" spans="3:5" x14ac:dyDescent="0.3">
      <c r="C631" s="27"/>
      <c r="E631" s="29"/>
    </row>
    <row r="632" spans="3:5" x14ac:dyDescent="0.3">
      <c r="C632" s="27"/>
      <c r="E632" s="29"/>
    </row>
    <row r="633" spans="3:5" x14ac:dyDescent="0.3">
      <c r="C633" s="27"/>
      <c r="E633" s="29"/>
    </row>
    <row r="634" spans="3:5" x14ac:dyDescent="0.3">
      <c r="C634" s="27"/>
      <c r="E634" s="29"/>
    </row>
    <row r="635" spans="3:5" x14ac:dyDescent="0.3">
      <c r="C635" s="27"/>
      <c r="E635" s="29"/>
    </row>
    <row r="636" spans="3:5" x14ac:dyDescent="0.3">
      <c r="C636" s="27"/>
      <c r="E636" s="29"/>
    </row>
    <row r="637" spans="3:5" x14ac:dyDescent="0.3">
      <c r="C637" s="27"/>
      <c r="E637" s="29"/>
    </row>
    <row r="638" spans="3:5" x14ac:dyDescent="0.3">
      <c r="C638" s="27"/>
      <c r="E638" s="29"/>
    </row>
    <row r="639" spans="3:5" x14ac:dyDescent="0.3">
      <c r="C639" s="27"/>
      <c r="E639" s="29"/>
    </row>
    <row r="640" spans="3:5" x14ac:dyDescent="0.3">
      <c r="C640" s="27"/>
      <c r="E640" s="29"/>
    </row>
    <row r="641" spans="3:5" x14ac:dyDescent="0.3">
      <c r="C641" s="27"/>
      <c r="E641" s="29"/>
    </row>
    <row r="642" spans="3:5" x14ac:dyDescent="0.3">
      <c r="C642" s="27"/>
      <c r="E642" s="29"/>
    </row>
    <row r="643" spans="3:5" x14ac:dyDescent="0.3">
      <c r="C643" s="27"/>
      <c r="E643" s="29"/>
    </row>
    <row r="644" spans="3:5" x14ac:dyDescent="0.3">
      <c r="C644" s="27"/>
      <c r="E644" s="29"/>
    </row>
    <row r="645" spans="3:5" x14ac:dyDescent="0.3">
      <c r="C645" s="27"/>
      <c r="E645" s="29"/>
    </row>
    <row r="646" spans="3:5" x14ac:dyDescent="0.3">
      <c r="C646" s="27"/>
      <c r="E646" s="29"/>
    </row>
    <row r="647" spans="3:5" x14ac:dyDescent="0.3">
      <c r="C647" s="27"/>
      <c r="E647" s="29"/>
    </row>
    <row r="648" spans="3:5" x14ac:dyDescent="0.3">
      <c r="C648" s="27"/>
      <c r="E648" s="29"/>
    </row>
    <row r="649" spans="3:5" x14ac:dyDescent="0.3">
      <c r="C649" s="27"/>
      <c r="E649" s="29"/>
    </row>
    <row r="650" spans="3:5" x14ac:dyDescent="0.3">
      <c r="C650" s="27"/>
      <c r="E650" s="29"/>
    </row>
    <row r="651" spans="3:5" x14ac:dyDescent="0.3">
      <c r="C651" s="27"/>
      <c r="E651" s="29"/>
    </row>
    <row r="652" spans="3:5" x14ac:dyDescent="0.3">
      <c r="C652" s="27"/>
      <c r="E652" s="29"/>
    </row>
    <row r="653" spans="3:5" x14ac:dyDescent="0.3">
      <c r="C653" s="27"/>
      <c r="E653" s="29"/>
    </row>
    <row r="654" spans="3:5" x14ac:dyDescent="0.3">
      <c r="C654" s="27"/>
      <c r="E654" s="29"/>
    </row>
    <row r="655" spans="3:5" x14ac:dyDescent="0.3">
      <c r="C655" s="27"/>
      <c r="E655" s="29"/>
    </row>
    <row r="656" spans="3:5" x14ac:dyDescent="0.3">
      <c r="C656" s="27"/>
      <c r="E656" s="29"/>
    </row>
    <row r="657" spans="3:5" x14ac:dyDescent="0.3">
      <c r="C657" s="27"/>
      <c r="E657" s="29"/>
    </row>
    <row r="658" spans="3:5" x14ac:dyDescent="0.3">
      <c r="C658" s="27"/>
      <c r="E658" s="29"/>
    </row>
    <row r="659" spans="3:5" x14ac:dyDescent="0.3">
      <c r="C659" s="27"/>
      <c r="E659" s="29"/>
    </row>
    <row r="660" spans="3:5" x14ac:dyDescent="0.3">
      <c r="C660" s="27"/>
      <c r="E660" s="29"/>
    </row>
    <row r="661" spans="3:5" x14ac:dyDescent="0.3">
      <c r="C661" s="27"/>
      <c r="E661" s="29"/>
    </row>
    <row r="662" spans="3:5" x14ac:dyDescent="0.3">
      <c r="C662" s="27"/>
      <c r="E662" s="29"/>
    </row>
    <row r="663" spans="3:5" x14ac:dyDescent="0.3">
      <c r="C663" s="27"/>
      <c r="E663" s="29"/>
    </row>
    <row r="664" spans="3:5" x14ac:dyDescent="0.3">
      <c r="C664" s="27"/>
      <c r="E664" s="29"/>
    </row>
    <row r="665" spans="3:5" x14ac:dyDescent="0.3">
      <c r="C665" s="27"/>
      <c r="E665" s="29"/>
    </row>
    <row r="666" spans="3:5" x14ac:dyDescent="0.3">
      <c r="C666" s="27"/>
      <c r="E666" s="29"/>
    </row>
    <row r="667" spans="3:5" x14ac:dyDescent="0.3">
      <c r="C667" s="27"/>
      <c r="E667" s="29"/>
    </row>
    <row r="668" spans="3:5" x14ac:dyDescent="0.3">
      <c r="C668" s="27"/>
      <c r="E668" s="29"/>
    </row>
    <row r="669" spans="3:5" x14ac:dyDescent="0.3">
      <c r="C669" s="27"/>
      <c r="E669" s="29"/>
    </row>
    <row r="670" spans="3:5" x14ac:dyDescent="0.3">
      <c r="C670" s="27"/>
      <c r="E670" s="29"/>
    </row>
    <row r="671" spans="3:5" x14ac:dyDescent="0.3">
      <c r="C671" s="27"/>
      <c r="E671" s="29"/>
    </row>
    <row r="672" spans="3:5" x14ac:dyDescent="0.3">
      <c r="C672" s="27"/>
      <c r="E672" s="29"/>
    </row>
    <row r="673" spans="2:5" x14ac:dyDescent="0.3">
      <c r="C673" s="27"/>
      <c r="E673" s="29"/>
    </row>
    <row r="674" spans="2:5" x14ac:dyDescent="0.3">
      <c r="C674" s="27"/>
      <c r="E674" s="29"/>
    </row>
    <row r="675" spans="2:5" x14ac:dyDescent="0.3">
      <c r="C675" s="27"/>
      <c r="E675" s="29"/>
    </row>
    <row r="676" spans="2:5" x14ac:dyDescent="0.3">
      <c r="C676" s="27"/>
      <c r="E676" s="29"/>
    </row>
    <row r="677" spans="2:5" x14ac:dyDescent="0.3">
      <c r="C677" s="27"/>
      <c r="E677" s="29"/>
    </row>
    <row r="678" spans="2:5" x14ac:dyDescent="0.3">
      <c r="C678" s="27"/>
      <c r="E678" s="29"/>
    </row>
    <row r="679" spans="2:5" x14ac:dyDescent="0.3">
      <c r="B679" s="38"/>
      <c r="C679" s="27"/>
      <c r="E679" s="29"/>
    </row>
    <row r="680" spans="2:5" x14ac:dyDescent="0.3">
      <c r="C680" s="27"/>
      <c r="E680" s="29"/>
    </row>
    <row r="681" spans="2:5" x14ac:dyDescent="0.3">
      <c r="C681" s="27"/>
      <c r="E681" s="29"/>
    </row>
    <row r="682" spans="2:5" x14ac:dyDescent="0.3">
      <c r="B682" s="38"/>
      <c r="C682" s="27"/>
      <c r="E682" s="29"/>
    </row>
    <row r="683" spans="2:5" x14ac:dyDescent="0.3">
      <c r="B683" s="38"/>
      <c r="C683" s="27"/>
      <c r="E683" s="29"/>
    </row>
    <row r="684" spans="2:5" x14ac:dyDescent="0.3">
      <c r="C684" s="27"/>
      <c r="E684" s="29"/>
    </row>
    <row r="685" spans="2:5" x14ac:dyDescent="0.3">
      <c r="C685" s="27"/>
      <c r="E685" s="29"/>
    </row>
    <row r="686" spans="2:5" x14ac:dyDescent="0.3">
      <c r="C686" s="27"/>
      <c r="E686" s="29"/>
    </row>
    <row r="687" spans="2:5" x14ac:dyDescent="0.3">
      <c r="C687" s="27"/>
      <c r="E687" s="29"/>
    </row>
    <row r="688" spans="2:5" x14ac:dyDescent="0.3">
      <c r="C688" s="27"/>
      <c r="E688" s="29"/>
    </row>
    <row r="689" spans="3:5" x14ac:dyDescent="0.3">
      <c r="C689" s="27"/>
      <c r="E689" s="29"/>
    </row>
    <row r="690" spans="3:5" x14ac:dyDescent="0.3">
      <c r="C690" s="27"/>
      <c r="E690" s="29"/>
    </row>
    <row r="691" spans="3:5" x14ac:dyDescent="0.3">
      <c r="C691" s="27"/>
      <c r="E691" s="29"/>
    </row>
    <row r="692" spans="3:5" x14ac:dyDescent="0.3">
      <c r="C692" s="27"/>
      <c r="E692" s="29"/>
    </row>
    <row r="693" spans="3:5" x14ac:dyDescent="0.3">
      <c r="C693" s="27"/>
      <c r="E693" s="29"/>
    </row>
    <row r="694" spans="3:5" x14ac:dyDescent="0.3">
      <c r="C694" s="27"/>
      <c r="E694" s="29"/>
    </row>
    <row r="695" spans="3:5" x14ac:dyDescent="0.3">
      <c r="C695" s="27"/>
      <c r="E695" s="29"/>
    </row>
    <row r="696" spans="3:5" x14ac:dyDescent="0.3">
      <c r="C696" s="27"/>
      <c r="E696" s="29"/>
    </row>
    <row r="697" spans="3:5" x14ac:dyDescent="0.3">
      <c r="C697" s="27"/>
      <c r="E697" s="29"/>
    </row>
    <row r="698" spans="3:5" x14ac:dyDescent="0.3">
      <c r="C698" s="27"/>
      <c r="E698" s="29"/>
    </row>
    <row r="699" spans="3:5" x14ac:dyDescent="0.3">
      <c r="C699" s="27"/>
      <c r="E699" s="29"/>
    </row>
    <row r="700" spans="3:5" x14ac:dyDescent="0.3">
      <c r="C700" s="27"/>
      <c r="E700" s="29"/>
    </row>
    <row r="701" spans="3:5" x14ac:dyDescent="0.3">
      <c r="C701" s="27"/>
      <c r="E701" s="29"/>
    </row>
    <row r="702" spans="3:5" x14ac:dyDescent="0.3">
      <c r="C702" s="27"/>
      <c r="E702" s="29"/>
    </row>
    <row r="703" spans="3:5" x14ac:dyDescent="0.3">
      <c r="C703" s="27"/>
      <c r="E703" s="29"/>
    </row>
    <row r="704" spans="3:5" x14ac:dyDescent="0.3">
      <c r="C704" s="27"/>
      <c r="E704" s="29"/>
    </row>
    <row r="705" spans="3:5" x14ac:dyDescent="0.3">
      <c r="C705" s="27"/>
      <c r="E705" s="29"/>
    </row>
    <row r="706" spans="3:5" x14ac:dyDescent="0.3">
      <c r="C706" s="27"/>
      <c r="E706" s="29"/>
    </row>
    <row r="707" spans="3:5" x14ac:dyDescent="0.3">
      <c r="C707" s="27"/>
      <c r="E707" s="29"/>
    </row>
    <row r="708" spans="3:5" x14ac:dyDescent="0.3">
      <c r="C708" s="27"/>
      <c r="E708" s="29"/>
    </row>
    <row r="709" spans="3:5" x14ac:dyDescent="0.3">
      <c r="C709" s="27"/>
      <c r="E709" s="29"/>
    </row>
    <row r="710" spans="3:5" x14ac:dyDescent="0.3">
      <c r="C710" s="27"/>
      <c r="E710" s="29"/>
    </row>
    <row r="711" spans="3:5" x14ac:dyDescent="0.3">
      <c r="C711" s="27"/>
      <c r="E711" s="29"/>
    </row>
    <row r="712" spans="3:5" x14ac:dyDescent="0.3">
      <c r="C712" s="27"/>
      <c r="E712" s="29"/>
    </row>
    <row r="713" spans="3:5" x14ac:dyDescent="0.3">
      <c r="C713" s="27"/>
      <c r="E713" s="29"/>
    </row>
    <row r="714" spans="3:5" x14ac:dyDescent="0.3">
      <c r="C714" s="27"/>
      <c r="E714" s="29"/>
    </row>
    <row r="715" spans="3:5" x14ac:dyDescent="0.3">
      <c r="C715" s="27"/>
      <c r="E715" s="29"/>
    </row>
    <row r="716" spans="3:5" x14ac:dyDescent="0.3">
      <c r="C716" s="27"/>
      <c r="E716" s="29"/>
    </row>
    <row r="717" spans="3:5" x14ac:dyDescent="0.3">
      <c r="C717" s="27"/>
      <c r="E717" s="29"/>
    </row>
    <row r="718" spans="3:5" x14ac:dyDescent="0.3">
      <c r="C718" s="27"/>
      <c r="E718" s="29"/>
    </row>
    <row r="719" spans="3:5" x14ac:dyDescent="0.3">
      <c r="C719" s="27"/>
      <c r="E719" s="29"/>
    </row>
    <row r="720" spans="3:5" x14ac:dyDescent="0.3">
      <c r="C720" s="27"/>
      <c r="E720" s="29"/>
    </row>
    <row r="721" spans="2:5" x14ac:dyDescent="0.3">
      <c r="C721" s="27"/>
      <c r="E721" s="29"/>
    </row>
    <row r="722" spans="2:5" x14ac:dyDescent="0.3">
      <c r="C722" s="27"/>
      <c r="E722" s="29"/>
    </row>
    <row r="723" spans="2:5" x14ac:dyDescent="0.3">
      <c r="C723" s="27"/>
      <c r="E723" s="29"/>
    </row>
    <row r="724" spans="2:5" x14ac:dyDescent="0.3">
      <c r="B724" s="37"/>
      <c r="C724" s="27"/>
      <c r="E724" s="29"/>
    </row>
    <row r="725" spans="2:5" x14ac:dyDescent="0.3">
      <c r="C725" s="27"/>
      <c r="E725" s="29"/>
    </row>
    <row r="726" spans="2:5" x14ac:dyDescent="0.3">
      <c r="C726" s="27"/>
      <c r="E726" s="29"/>
    </row>
    <row r="727" spans="2:5" x14ac:dyDescent="0.3">
      <c r="C727" s="27"/>
      <c r="E727" s="29"/>
    </row>
    <row r="728" spans="2:5" x14ac:dyDescent="0.3">
      <c r="C728" s="27"/>
      <c r="E728" s="29"/>
    </row>
    <row r="729" spans="2:5" x14ac:dyDescent="0.3">
      <c r="C729" s="27"/>
      <c r="E729" s="29"/>
    </row>
    <row r="730" spans="2:5" x14ac:dyDescent="0.3">
      <c r="B730" s="36"/>
      <c r="C730" s="27"/>
      <c r="E730" s="29"/>
    </row>
    <row r="731" spans="2:5" x14ac:dyDescent="0.3">
      <c r="C731" s="27"/>
      <c r="E731" s="29"/>
    </row>
    <row r="732" spans="2:5" x14ac:dyDescent="0.3">
      <c r="B732" s="38"/>
      <c r="C732" s="27"/>
      <c r="E732" s="29"/>
    </row>
    <row r="733" spans="2:5" x14ac:dyDescent="0.3">
      <c r="B733" s="38"/>
      <c r="C733" s="27"/>
      <c r="E733" s="29"/>
    </row>
    <row r="734" spans="2:5" x14ac:dyDescent="0.3">
      <c r="C734" s="27"/>
      <c r="E734" s="29"/>
    </row>
    <row r="735" spans="2:5" x14ac:dyDescent="0.3">
      <c r="C735" s="27"/>
      <c r="E735" s="29"/>
    </row>
    <row r="736" spans="2:5" x14ac:dyDescent="0.3">
      <c r="C736" s="27"/>
      <c r="E736" s="29"/>
    </row>
    <row r="737" spans="3:5" x14ac:dyDescent="0.3">
      <c r="C737" s="27"/>
      <c r="E737" s="29"/>
    </row>
    <row r="738" spans="3:5" x14ac:dyDescent="0.3">
      <c r="C738" s="27"/>
      <c r="E738" s="29"/>
    </row>
    <row r="739" spans="3:5" x14ac:dyDescent="0.3">
      <c r="C739" s="27"/>
      <c r="E739" s="29"/>
    </row>
    <row r="740" spans="3:5" x14ac:dyDescent="0.3">
      <c r="C740" s="27"/>
      <c r="E740" s="29"/>
    </row>
    <row r="741" spans="3:5" x14ac:dyDescent="0.3">
      <c r="C741" s="27"/>
      <c r="E741" s="29"/>
    </row>
    <row r="742" spans="3:5" x14ac:dyDescent="0.3">
      <c r="C742" s="27"/>
      <c r="E742" s="29"/>
    </row>
    <row r="743" spans="3:5" x14ac:dyDescent="0.3">
      <c r="C743" s="27"/>
      <c r="E743" s="29"/>
    </row>
  </sheetData>
  <sortState xmlns:xlrd2="http://schemas.microsoft.com/office/spreadsheetml/2017/richdata2" ref="A2:E101">
    <sortCondition ref="A6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FF99"/>
    <pageSetUpPr autoPageBreaks="0"/>
  </sheetPr>
  <dimension ref="A1:E743"/>
  <sheetViews>
    <sheetView zoomScale="145" zoomScaleNormal="145" zoomScaleSheetLayoutView="100" workbookViewId="0">
      <selection activeCell="G10" sqref="G10"/>
    </sheetView>
  </sheetViews>
  <sheetFormatPr baseColWidth="10" defaultColWidth="19.88671875" defaultRowHeight="14.4" x14ac:dyDescent="0.3"/>
  <cols>
    <col min="1" max="1" width="19.44140625" style="20" customWidth="1"/>
    <col min="2" max="2" width="10.109375" style="26" customWidth="1"/>
    <col min="3" max="3" width="5.6640625" style="41" customWidth="1"/>
    <col min="4" max="4" width="9.109375" style="20" customWidth="1"/>
    <col min="5" max="5" width="10.109375" style="60" customWidth="1"/>
    <col min="6" max="16384" width="19.88671875" style="20"/>
  </cols>
  <sheetData>
    <row r="1" spans="1:5" x14ac:dyDescent="0.3">
      <c r="A1" s="13" t="s">
        <v>0</v>
      </c>
      <c r="B1" s="16" t="s">
        <v>3</v>
      </c>
      <c r="C1" s="17" t="s">
        <v>4</v>
      </c>
      <c r="D1" s="61" t="s">
        <v>1473</v>
      </c>
      <c r="E1" s="61" t="s">
        <v>1472</v>
      </c>
    </row>
    <row r="2" spans="1:5" x14ac:dyDescent="0.3">
      <c r="A2" s="49" t="s">
        <v>231</v>
      </c>
      <c r="B2" s="37">
        <v>37967</v>
      </c>
      <c r="C2" s="34">
        <f t="shared" ref="C2:C33" ca="1" si="0">DATEDIF(B2,TODAY(),"Y")</f>
        <v>16</v>
      </c>
      <c r="D2" s="50">
        <v>220000</v>
      </c>
      <c r="E2" s="59">
        <v>230025</v>
      </c>
    </row>
    <row r="3" spans="1:5" x14ac:dyDescent="0.3">
      <c r="A3" s="20" t="s">
        <v>190</v>
      </c>
      <c r="B3" s="26">
        <v>42854</v>
      </c>
      <c r="C3" s="27">
        <f t="shared" ca="1" si="0"/>
        <v>3</v>
      </c>
      <c r="D3" s="50">
        <v>640000</v>
      </c>
      <c r="E3" s="59">
        <v>601452</v>
      </c>
    </row>
    <row r="4" spans="1:5" x14ac:dyDescent="0.3">
      <c r="A4" s="20" t="s">
        <v>132</v>
      </c>
      <c r="B4" s="26">
        <v>37165</v>
      </c>
      <c r="C4" s="27">
        <f t="shared" ca="1" si="0"/>
        <v>18</v>
      </c>
      <c r="D4" s="50">
        <v>780000</v>
      </c>
      <c r="E4" s="59">
        <v>852383</v>
      </c>
    </row>
    <row r="5" spans="1:5" x14ac:dyDescent="0.3">
      <c r="A5" s="20" t="s">
        <v>203</v>
      </c>
      <c r="B5" s="26">
        <v>37519</v>
      </c>
      <c r="C5" s="27">
        <f t="shared" ca="1" si="0"/>
        <v>17</v>
      </c>
      <c r="D5" s="50">
        <v>250000</v>
      </c>
      <c r="E5" s="59">
        <v>278212</v>
      </c>
    </row>
    <row r="6" spans="1:5" x14ac:dyDescent="0.3">
      <c r="A6" s="20" t="s">
        <v>90</v>
      </c>
      <c r="B6" s="26">
        <v>38596</v>
      </c>
      <c r="C6" s="27">
        <f t="shared" ca="1" si="0"/>
        <v>15</v>
      </c>
      <c r="D6" s="50">
        <v>280000</v>
      </c>
      <c r="E6" s="59">
        <v>273657</v>
      </c>
    </row>
    <row r="7" spans="1:5" x14ac:dyDescent="0.3">
      <c r="A7" s="20" t="s">
        <v>144</v>
      </c>
      <c r="B7" s="26">
        <v>38767</v>
      </c>
      <c r="C7" s="27">
        <f t="shared" ca="1" si="0"/>
        <v>14</v>
      </c>
      <c r="D7" s="50">
        <v>960000</v>
      </c>
      <c r="E7" s="59">
        <v>908971</v>
      </c>
    </row>
    <row r="8" spans="1:5" x14ac:dyDescent="0.3">
      <c r="A8" s="20" t="s">
        <v>227</v>
      </c>
      <c r="B8" s="26">
        <v>37833</v>
      </c>
      <c r="C8" s="27">
        <f t="shared" ca="1" si="0"/>
        <v>17</v>
      </c>
      <c r="D8" s="50">
        <v>640000</v>
      </c>
      <c r="E8" s="59">
        <v>648266</v>
      </c>
    </row>
    <row r="9" spans="1:5" x14ac:dyDescent="0.3">
      <c r="A9" s="20" t="s">
        <v>148</v>
      </c>
      <c r="B9" s="26">
        <v>40200</v>
      </c>
      <c r="C9" s="27">
        <f t="shared" ca="1" si="0"/>
        <v>10</v>
      </c>
      <c r="D9" s="50">
        <v>420000</v>
      </c>
      <c r="E9" s="59">
        <v>414908</v>
      </c>
    </row>
    <row r="10" spans="1:5" x14ac:dyDescent="0.3">
      <c r="A10" s="20" t="s">
        <v>1474</v>
      </c>
      <c r="B10" s="26">
        <v>38415</v>
      </c>
      <c r="C10" s="27">
        <f t="shared" ca="1" si="0"/>
        <v>15</v>
      </c>
      <c r="D10" s="50">
        <v>425000</v>
      </c>
      <c r="E10" s="59">
        <v>411300</v>
      </c>
    </row>
    <row r="11" spans="1:5" x14ac:dyDescent="0.3">
      <c r="A11" s="20" t="s">
        <v>163</v>
      </c>
      <c r="B11" s="26">
        <v>42416</v>
      </c>
      <c r="C11" s="27">
        <f t="shared" ca="1" si="0"/>
        <v>4</v>
      </c>
      <c r="D11" s="50">
        <v>600000</v>
      </c>
      <c r="E11" s="59">
        <v>555449</v>
      </c>
    </row>
    <row r="12" spans="1:5" x14ac:dyDescent="0.3">
      <c r="A12" s="20" t="s">
        <v>84</v>
      </c>
      <c r="B12" s="26">
        <v>36413</v>
      </c>
      <c r="C12" s="27">
        <f t="shared" ca="1" si="0"/>
        <v>21</v>
      </c>
      <c r="D12" s="50">
        <v>490000</v>
      </c>
      <c r="E12" s="59">
        <v>510179</v>
      </c>
    </row>
    <row r="13" spans="1:5" x14ac:dyDescent="0.3">
      <c r="A13" s="20" t="s">
        <v>128</v>
      </c>
      <c r="B13" s="26">
        <v>38582</v>
      </c>
      <c r="C13" s="27">
        <f t="shared" ca="1" si="0"/>
        <v>15</v>
      </c>
      <c r="D13" s="50">
        <v>740000</v>
      </c>
      <c r="E13" s="59">
        <v>730326</v>
      </c>
    </row>
    <row r="14" spans="1:5" x14ac:dyDescent="0.3">
      <c r="A14" s="20" t="s">
        <v>173</v>
      </c>
      <c r="B14" s="26">
        <v>37518</v>
      </c>
      <c r="C14" s="27">
        <f t="shared" ca="1" si="0"/>
        <v>17</v>
      </c>
      <c r="D14" s="50">
        <v>290000</v>
      </c>
      <c r="E14" s="59">
        <v>300913</v>
      </c>
    </row>
    <row r="15" spans="1:5" x14ac:dyDescent="0.3">
      <c r="A15" s="20" t="s">
        <v>150</v>
      </c>
      <c r="B15" s="26">
        <v>38614</v>
      </c>
      <c r="C15" s="27">
        <f t="shared" ca="1" si="0"/>
        <v>14</v>
      </c>
      <c r="D15" s="50">
        <v>240000</v>
      </c>
      <c r="E15" s="59">
        <v>227131</v>
      </c>
    </row>
    <row r="16" spans="1:5" x14ac:dyDescent="0.3">
      <c r="A16" s="20" t="s">
        <v>118</v>
      </c>
      <c r="B16" s="26">
        <v>42390</v>
      </c>
      <c r="C16" s="27">
        <f t="shared" ca="1" si="0"/>
        <v>4</v>
      </c>
      <c r="D16" s="50">
        <v>840000</v>
      </c>
      <c r="E16" s="59">
        <v>825497</v>
      </c>
    </row>
    <row r="17" spans="1:5" x14ac:dyDescent="0.3">
      <c r="A17" s="20" t="s">
        <v>130</v>
      </c>
      <c r="B17" s="26">
        <v>37624</v>
      </c>
      <c r="C17" s="27">
        <f t="shared" ca="1" si="0"/>
        <v>17</v>
      </c>
      <c r="D17" s="50">
        <v>890000</v>
      </c>
      <c r="E17" s="59">
        <v>814028</v>
      </c>
    </row>
    <row r="18" spans="1:5" x14ac:dyDescent="0.3">
      <c r="A18" s="20" t="s">
        <v>170</v>
      </c>
      <c r="B18" s="26">
        <v>42187</v>
      </c>
      <c r="C18" s="27">
        <f t="shared" ca="1" si="0"/>
        <v>5</v>
      </c>
      <c r="D18" s="50">
        <v>860000</v>
      </c>
      <c r="E18" s="59">
        <v>785012</v>
      </c>
    </row>
    <row r="19" spans="1:5" x14ac:dyDescent="0.3">
      <c r="A19" s="20" t="s">
        <v>108</v>
      </c>
      <c r="B19" s="26">
        <v>35777</v>
      </c>
      <c r="C19" s="27">
        <f t="shared" ca="1" si="0"/>
        <v>22</v>
      </c>
      <c r="D19" s="50">
        <v>420000</v>
      </c>
      <c r="E19" s="59">
        <v>418666</v>
      </c>
    </row>
    <row r="20" spans="1:5" x14ac:dyDescent="0.3">
      <c r="A20" s="20" t="s">
        <v>233</v>
      </c>
      <c r="B20" s="26">
        <v>39241</v>
      </c>
      <c r="C20" s="27">
        <f t="shared" ca="1" si="0"/>
        <v>13</v>
      </c>
      <c r="D20" s="50">
        <v>140000</v>
      </c>
      <c r="E20" s="59">
        <v>154905</v>
      </c>
    </row>
    <row r="21" spans="1:5" x14ac:dyDescent="0.3">
      <c r="A21" s="20" t="s">
        <v>151</v>
      </c>
      <c r="B21" s="26">
        <v>35613</v>
      </c>
      <c r="C21" s="27">
        <f t="shared" ca="1" si="0"/>
        <v>23</v>
      </c>
      <c r="D21" s="50">
        <v>820000</v>
      </c>
      <c r="E21" s="59">
        <v>846612</v>
      </c>
    </row>
    <row r="22" spans="1:5" x14ac:dyDescent="0.3">
      <c r="A22" s="20" t="s">
        <v>241</v>
      </c>
      <c r="B22" s="26">
        <v>37751</v>
      </c>
      <c r="C22" s="27">
        <f t="shared" ca="1" si="0"/>
        <v>17</v>
      </c>
      <c r="D22" s="50">
        <v>130000</v>
      </c>
      <c r="E22" s="59">
        <v>140970</v>
      </c>
    </row>
    <row r="23" spans="1:5" x14ac:dyDescent="0.3">
      <c r="A23" s="20" t="s">
        <v>31</v>
      </c>
      <c r="B23" s="26">
        <v>42047</v>
      </c>
      <c r="C23" s="27">
        <f t="shared" ca="1" si="0"/>
        <v>5</v>
      </c>
      <c r="D23" s="50">
        <v>310000</v>
      </c>
      <c r="E23" s="59">
        <v>283009</v>
      </c>
    </row>
    <row r="24" spans="1:5" x14ac:dyDescent="0.3">
      <c r="A24" s="20" t="s">
        <v>209</v>
      </c>
      <c r="B24" s="26">
        <v>40585</v>
      </c>
      <c r="C24" s="27">
        <f t="shared" ca="1" si="0"/>
        <v>9</v>
      </c>
      <c r="D24" s="50">
        <v>410000</v>
      </c>
      <c r="E24" s="59">
        <v>440682</v>
      </c>
    </row>
    <row r="25" spans="1:5" x14ac:dyDescent="0.3">
      <c r="A25" s="20" t="s">
        <v>87</v>
      </c>
      <c r="B25" s="26">
        <v>35942</v>
      </c>
      <c r="C25" s="27">
        <f t="shared" ca="1" si="0"/>
        <v>22</v>
      </c>
      <c r="D25" s="50">
        <v>760000</v>
      </c>
      <c r="E25" s="59">
        <v>830185</v>
      </c>
    </row>
    <row r="26" spans="1:5" x14ac:dyDescent="0.3">
      <c r="A26" s="20" t="s">
        <v>48</v>
      </c>
      <c r="B26" s="26">
        <v>38533</v>
      </c>
      <c r="C26" s="27">
        <f t="shared" ca="1" si="0"/>
        <v>15</v>
      </c>
      <c r="D26" s="50">
        <v>300000</v>
      </c>
      <c r="E26" s="59">
        <v>394313</v>
      </c>
    </row>
    <row r="27" spans="1:5" x14ac:dyDescent="0.3">
      <c r="A27" s="20" t="s">
        <v>111</v>
      </c>
      <c r="B27" s="26">
        <v>42527</v>
      </c>
      <c r="C27" s="27">
        <f t="shared" ca="1" si="0"/>
        <v>4</v>
      </c>
      <c r="D27" s="50">
        <v>210000</v>
      </c>
      <c r="E27" s="59">
        <v>211691</v>
      </c>
    </row>
    <row r="28" spans="1:5" x14ac:dyDescent="0.3">
      <c r="A28" s="20" t="s">
        <v>211</v>
      </c>
      <c r="B28" s="26">
        <v>42500</v>
      </c>
      <c r="C28" s="27">
        <f t="shared" ca="1" si="0"/>
        <v>4</v>
      </c>
      <c r="D28" s="50">
        <v>230000</v>
      </c>
      <c r="E28" s="59">
        <v>233842</v>
      </c>
    </row>
    <row r="29" spans="1:5" x14ac:dyDescent="0.3">
      <c r="A29" s="20" t="s">
        <v>124</v>
      </c>
      <c r="B29" s="26">
        <v>38407</v>
      </c>
      <c r="C29" s="27">
        <f t="shared" ca="1" si="0"/>
        <v>15</v>
      </c>
      <c r="D29" s="50">
        <v>710000</v>
      </c>
      <c r="E29" s="59">
        <v>705939</v>
      </c>
    </row>
    <row r="30" spans="1:5" x14ac:dyDescent="0.3">
      <c r="A30" s="20" t="s">
        <v>107</v>
      </c>
      <c r="B30" s="26">
        <v>38537</v>
      </c>
      <c r="C30" s="34">
        <f t="shared" ca="1" si="0"/>
        <v>15</v>
      </c>
      <c r="D30" s="50">
        <v>270000</v>
      </c>
      <c r="E30" s="59">
        <v>282212</v>
      </c>
    </row>
    <row r="31" spans="1:5" x14ac:dyDescent="0.3">
      <c r="A31" s="20" t="s">
        <v>224</v>
      </c>
      <c r="B31" s="26">
        <v>40619</v>
      </c>
      <c r="C31" s="27">
        <f t="shared" ca="1" si="0"/>
        <v>9</v>
      </c>
      <c r="D31" s="50">
        <v>300000</v>
      </c>
      <c r="E31" s="59">
        <v>296489</v>
      </c>
    </row>
    <row r="32" spans="1:5" x14ac:dyDescent="0.3">
      <c r="A32" s="20" t="s">
        <v>43</v>
      </c>
      <c r="B32" s="26">
        <v>42838</v>
      </c>
      <c r="C32" s="27">
        <f t="shared" ca="1" si="0"/>
        <v>3</v>
      </c>
      <c r="D32" s="50">
        <v>510000</v>
      </c>
      <c r="E32" s="59">
        <v>471364</v>
      </c>
    </row>
    <row r="33" spans="1:5" x14ac:dyDescent="0.3">
      <c r="A33" s="20" t="s">
        <v>212</v>
      </c>
      <c r="B33" s="26">
        <v>35724</v>
      </c>
      <c r="C33" s="27">
        <f t="shared" ca="1" si="0"/>
        <v>22</v>
      </c>
      <c r="D33" s="50">
        <v>410000</v>
      </c>
      <c r="E33" s="59">
        <v>451591</v>
      </c>
    </row>
    <row r="34" spans="1:5" x14ac:dyDescent="0.3">
      <c r="A34" s="20" t="s">
        <v>155</v>
      </c>
      <c r="B34" s="26">
        <v>39282</v>
      </c>
      <c r="C34" s="27">
        <f t="shared" ref="C34:C65" ca="1" si="1">DATEDIF(B34,TODAY(),"Y")</f>
        <v>13</v>
      </c>
      <c r="D34" s="50">
        <v>340000</v>
      </c>
      <c r="E34" s="59">
        <v>363213</v>
      </c>
    </row>
    <row r="35" spans="1:5" x14ac:dyDescent="0.3">
      <c r="A35" s="20" t="s">
        <v>228</v>
      </c>
      <c r="B35" s="26">
        <v>37420</v>
      </c>
      <c r="C35" s="27">
        <f t="shared" ca="1" si="1"/>
        <v>18</v>
      </c>
      <c r="D35" s="50">
        <v>750000</v>
      </c>
      <c r="E35" s="59">
        <v>708974</v>
      </c>
    </row>
    <row r="36" spans="1:5" x14ac:dyDescent="0.3">
      <c r="A36" s="20" t="s">
        <v>30</v>
      </c>
      <c r="B36" s="26">
        <v>36415</v>
      </c>
      <c r="C36" s="27">
        <f t="shared" ca="1" si="1"/>
        <v>21</v>
      </c>
      <c r="D36" s="50">
        <v>510000</v>
      </c>
      <c r="E36" s="59">
        <v>488763</v>
      </c>
    </row>
    <row r="37" spans="1:5" x14ac:dyDescent="0.3">
      <c r="A37" s="20" t="s">
        <v>196</v>
      </c>
      <c r="B37" s="26">
        <v>37358</v>
      </c>
      <c r="C37" s="27">
        <f t="shared" ca="1" si="1"/>
        <v>18</v>
      </c>
      <c r="D37" s="50">
        <v>240000</v>
      </c>
      <c r="E37" s="59">
        <v>249162</v>
      </c>
    </row>
    <row r="38" spans="1:5" x14ac:dyDescent="0.3">
      <c r="A38" s="20" t="s">
        <v>219</v>
      </c>
      <c r="B38" s="26">
        <v>38481</v>
      </c>
      <c r="C38" s="27">
        <f t="shared" ca="1" si="1"/>
        <v>15</v>
      </c>
      <c r="D38" s="50">
        <v>540000</v>
      </c>
      <c r="E38" s="59">
        <v>538584</v>
      </c>
    </row>
    <row r="39" spans="1:5" x14ac:dyDescent="0.3">
      <c r="A39" s="20" t="s">
        <v>167</v>
      </c>
      <c r="B39" s="26">
        <v>37383</v>
      </c>
      <c r="C39" s="27">
        <f t="shared" ca="1" si="1"/>
        <v>18</v>
      </c>
      <c r="D39" s="50">
        <v>860000</v>
      </c>
      <c r="E39" s="59">
        <v>825687</v>
      </c>
    </row>
    <row r="40" spans="1:5" x14ac:dyDescent="0.3">
      <c r="A40" s="20" t="s">
        <v>166</v>
      </c>
      <c r="B40" s="26">
        <v>35424</v>
      </c>
      <c r="C40" s="27">
        <f t="shared" ca="1" si="1"/>
        <v>23</v>
      </c>
      <c r="D40" s="50">
        <v>300000</v>
      </c>
      <c r="E40" s="59">
        <v>315741</v>
      </c>
    </row>
    <row r="41" spans="1:5" x14ac:dyDescent="0.3">
      <c r="A41" s="20" t="s">
        <v>93</v>
      </c>
      <c r="B41" s="26">
        <v>39668</v>
      </c>
      <c r="C41" s="27">
        <f t="shared" ca="1" si="1"/>
        <v>12</v>
      </c>
      <c r="D41" s="50">
        <v>510000</v>
      </c>
      <c r="E41" s="59">
        <v>496268</v>
      </c>
    </row>
    <row r="42" spans="1:5" x14ac:dyDescent="0.3">
      <c r="A42" s="20" t="s">
        <v>181</v>
      </c>
      <c r="B42" s="26">
        <v>42577</v>
      </c>
      <c r="C42" s="27">
        <f t="shared" ca="1" si="1"/>
        <v>4</v>
      </c>
      <c r="D42" s="50">
        <v>520000</v>
      </c>
      <c r="E42" s="59">
        <v>521101</v>
      </c>
    </row>
    <row r="43" spans="1:5" x14ac:dyDescent="0.3">
      <c r="A43" s="20" t="s">
        <v>98</v>
      </c>
      <c r="B43" s="26">
        <v>36050</v>
      </c>
      <c r="C43" s="27">
        <f t="shared" ca="1" si="1"/>
        <v>22</v>
      </c>
      <c r="D43" s="50">
        <v>220000</v>
      </c>
      <c r="E43" s="59">
        <v>213797</v>
      </c>
    </row>
    <row r="44" spans="1:5" x14ac:dyDescent="0.3">
      <c r="A44" s="20" t="s">
        <v>243</v>
      </c>
      <c r="B44" s="26">
        <v>36145</v>
      </c>
      <c r="C44" s="27">
        <f t="shared" ca="1" si="1"/>
        <v>21</v>
      </c>
      <c r="D44" s="50">
        <v>210000</v>
      </c>
      <c r="E44" s="59">
        <v>198657</v>
      </c>
    </row>
    <row r="45" spans="1:5" x14ac:dyDescent="0.3">
      <c r="A45" s="20" t="s">
        <v>221</v>
      </c>
      <c r="B45" s="26">
        <v>42473</v>
      </c>
      <c r="C45" s="27">
        <f t="shared" ca="1" si="1"/>
        <v>4</v>
      </c>
      <c r="D45" s="50">
        <v>560000</v>
      </c>
      <c r="E45" s="59">
        <v>516570</v>
      </c>
    </row>
    <row r="46" spans="1:5" x14ac:dyDescent="0.3">
      <c r="A46" s="20" t="s">
        <v>184</v>
      </c>
      <c r="B46" s="26">
        <v>37792</v>
      </c>
      <c r="C46" s="27">
        <f t="shared" ca="1" si="1"/>
        <v>17</v>
      </c>
      <c r="D46" s="50">
        <v>560000</v>
      </c>
      <c r="E46" s="59">
        <v>572293</v>
      </c>
    </row>
    <row r="47" spans="1:5" x14ac:dyDescent="0.3">
      <c r="A47" s="20" t="s">
        <v>183</v>
      </c>
      <c r="B47" s="26">
        <v>35544</v>
      </c>
      <c r="C47" s="27">
        <f t="shared" ca="1" si="1"/>
        <v>23</v>
      </c>
      <c r="D47" s="50">
        <v>250000</v>
      </c>
      <c r="E47" s="59">
        <v>234452</v>
      </c>
    </row>
    <row r="48" spans="1:5" x14ac:dyDescent="0.3">
      <c r="A48" s="20" t="s">
        <v>248</v>
      </c>
      <c r="B48" s="26">
        <v>38185</v>
      </c>
      <c r="C48" s="27">
        <f t="shared" ca="1" si="1"/>
        <v>16</v>
      </c>
      <c r="D48" s="50">
        <v>280000</v>
      </c>
      <c r="E48" s="59">
        <v>311749</v>
      </c>
    </row>
    <row r="49" spans="1:5" x14ac:dyDescent="0.3">
      <c r="A49" s="20" t="s">
        <v>160</v>
      </c>
      <c r="B49" s="26">
        <v>35738</v>
      </c>
      <c r="C49" s="27">
        <f t="shared" ca="1" si="1"/>
        <v>22</v>
      </c>
      <c r="D49" s="50">
        <v>520000</v>
      </c>
      <c r="E49" s="59">
        <v>486999</v>
      </c>
    </row>
    <row r="50" spans="1:5" x14ac:dyDescent="0.3">
      <c r="A50" s="20" t="s">
        <v>206</v>
      </c>
      <c r="B50" s="26">
        <v>42842</v>
      </c>
      <c r="C50" s="27">
        <f t="shared" ca="1" si="1"/>
        <v>3</v>
      </c>
      <c r="D50" s="50">
        <v>710000</v>
      </c>
      <c r="E50" s="59">
        <v>761410</v>
      </c>
    </row>
    <row r="51" spans="1:5" x14ac:dyDescent="0.3">
      <c r="A51" s="20" t="s">
        <v>109</v>
      </c>
      <c r="B51" s="26">
        <v>37938</v>
      </c>
      <c r="C51" s="27">
        <f t="shared" ca="1" si="1"/>
        <v>16</v>
      </c>
      <c r="D51" s="50">
        <v>660000</v>
      </c>
      <c r="E51" s="59">
        <v>635766</v>
      </c>
    </row>
    <row r="52" spans="1:5" x14ac:dyDescent="0.3">
      <c r="A52" s="20" t="s">
        <v>11</v>
      </c>
      <c r="B52" s="26">
        <v>38236</v>
      </c>
      <c r="C52" s="27">
        <f t="shared" ca="1" si="1"/>
        <v>16</v>
      </c>
      <c r="D52" s="50">
        <v>950000</v>
      </c>
      <c r="E52" s="59">
        <v>926712</v>
      </c>
    </row>
    <row r="53" spans="1:5" x14ac:dyDescent="0.3">
      <c r="A53" s="20" t="s">
        <v>204</v>
      </c>
      <c r="B53" s="26">
        <v>36430</v>
      </c>
      <c r="C53" s="27">
        <f t="shared" ca="1" si="1"/>
        <v>20</v>
      </c>
      <c r="D53" s="50">
        <v>310000</v>
      </c>
      <c r="E53" s="59">
        <v>290493</v>
      </c>
    </row>
    <row r="54" spans="1:5" x14ac:dyDescent="0.3">
      <c r="A54" s="20" t="s">
        <v>127</v>
      </c>
      <c r="B54" s="26">
        <v>39734</v>
      </c>
      <c r="C54" s="27">
        <f t="shared" ca="1" si="1"/>
        <v>11</v>
      </c>
      <c r="D54" s="50">
        <v>330000</v>
      </c>
      <c r="E54" s="59">
        <v>366349</v>
      </c>
    </row>
    <row r="55" spans="1:5" x14ac:dyDescent="0.3">
      <c r="A55" s="20" t="s">
        <v>180</v>
      </c>
      <c r="B55" s="26">
        <v>35839</v>
      </c>
      <c r="C55" s="27">
        <f t="shared" ca="1" si="1"/>
        <v>22</v>
      </c>
      <c r="D55" s="50">
        <v>260000</v>
      </c>
      <c r="E55" s="59">
        <v>263260</v>
      </c>
    </row>
    <row r="56" spans="1:5" x14ac:dyDescent="0.3">
      <c r="A56" s="20" t="s">
        <v>95</v>
      </c>
      <c r="B56" s="26">
        <v>38106</v>
      </c>
      <c r="C56" s="27">
        <f t="shared" ca="1" si="1"/>
        <v>16</v>
      </c>
      <c r="D56" s="50">
        <v>260000</v>
      </c>
      <c r="E56" s="59">
        <v>250037</v>
      </c>
    </row>
    <row r="57" spans="1:5" x14ac:dyDescent="0.3">
      <c r="A57" s="20" t="s">
        <v>19</v>
      </c>
      <c r="B57" s="26">
        <v>39332</v>
      </c>
      <c r="C57" s="27">
        <f t="shared" ca="1" si="1"/>
        <v>13</v>
      </c>
      <c r="D57" s="50">
        <v>330000</v>
      </c>
      <c r="E57" s="59">
        <v>312620</v>
      </c>
    </row>
    <row r="58" spans="1:5" x14ac:dyDescent="0.3">
      <c r="A58" s="20" t="s">
        <v>39</v>
      </c>
      <c r="B58" s="26">
        <v>38456</v>
      </c>
      <c r="C58" s="27">
        <f t="shared" ca="1" si="1"/>
        <v>15</v>
      </c>
      <c r="D58" s="50">
        <v>320000</v>
      </c>
      <c r="E58" s="59">
        <v>341684</v>
      </c>
    </row>
    <row r="59" spans="1:5" x14ac:dyDescent="0.3">
      <c r="A59" s="20" t="s">
        <v>14</v>
      </c>
      <c r="B59" s="26">
        <v>39898</v>
      </c>
      <c r="C59" s="27">
        <f t="shared" ca="1" si="1"/>
        <v>11</v>
      </c>
      <c r="D59" s="50">
        <v>620000</v>
      </c>
      <c r="E59" s="59">
        <v>661445</v>
      </c>
    </row>
    <row r="60" spans="1:5" x14ac:dyDescent="0.3">
      <c r="A60" s="20" t="s">
        <v>172</v>
      </c>
      <c r="B60" s="26">
        <v>35985</v>
      </c>
      <c r="C60" s="27">
        <f t="shared" ca="1" si="1"/>
        <v>22</v>
      </c>
      <c r="D60" s="50">
        <v>330000</v>
      </c>
      <c r="E60" s="59">
        <v>307756</v>
      </c>
    </row>
    <row r="61" spans="1:5" x14ac:dyDescent="0.3">
      <c r="A61" s="20" t="s">
        <v>16</v>
      </c>
      <c r="B61" s="26">
        <v>42517</v>
      </c>
      <c r="C61" s="27">
        <f t="shared" ca="1" si="1"/>
        <v>4</v>
      </c>
      <c r="D61" s="50">
        <v>550000</v>
      </c>
      <c r="E61" s="59">
        <v>511366</v>
      </c>
    </row>
    <row r="62" spans="1:5" x14ac:dyDescent="0.3">
      <c r="A62" s="20" t="s">
        <v>193</v>
      </c>
      <c r="B62" s="26">
        <v>36881</v>
      </c>
      <c r="C62" s="27">
        <f t="shared" ca="1" si="1"/>
        <v>19</v>
      </c>
      <c r="D62" s="50">
        <v>530000</v>
      </c>
      <c r="E62" s="59">
        <v>546934</v>
      </c>
    </row>
    <row r="63" spans="1:5" x14ac:dyDescent="0.3">
      <c r="A63" s="20" t="s">
        <v>222</v>
      </c>
      <c r="B63" s="26">
        <v>38093</v>
      </c>
      <c r="C63" s="27">
        <f t="shared" ca="1" si="1"/>
        <v>16</v>
      </c>
      <c r="D63" s="50">
        <v>420000</v>
      </c>
      <c r="E63" s="59">
        <v>426317</v>
      </c>
    </row>
    <row r="64" spans="1:5" x14ac:dyDescent="0.3">
      <c r="A64" s="20" t="s">
        <v>139</v>
      </c>
      <c r="B64" s="26">
        <v>40337</v>
      </c>
      <c r="C64" s="27">
        <f t="shared" ca="1" si="1"/>
        <v>10</v>
      </c>
      <c r="D64" s="50">
        <v>650000</v>
      </c>
      <c r="E64" s="59">
        <v>718422</v>
      </c>
    </row>
    <row r="65" spans="1:5" x14ac:dyDescent="0.3">
      <c r="A65" s="20" t="s">
        <v>54</v>
      </c>
      <c r="B65" s="26">
        <v>36350</v>
      </c>
      <c r="C65" s="27">
        <f t="shared" ca="1" si="1"/>
        <v>21</v>
      </c>
      <c r="D65" s="50">
        <v>650000</v>
      </c>
      <c r="E65" s="59">
        <v>667458</v>
      </c>
    </row>
    <row r="66" spans="1:5" x14ac:dyDescent="0.3">
      <c r="A66" s="20" t="s">
        <v>135</v>
      </c>
      <c r="B66" s="26">
        <v>37096</v>
      </c>
      <c r="C66" s="27">
        <f t="shared" ref="C66:C97" ca="1" si="2">DATEDIF(B66,TODAY(),"Y")</f>
        <v>19</v>
      </c>
      <c r="D66" s="50">
        <v>360000</v>
      </c>
      <c r="E66" s="59">
        <v>336434</v>
      </c>
    </row>
    <row r="67" spans="1:5" x14ac:dyDescent="0.3">
      <c r="A67" s="20" t="s">
        <v>218</v>
      </c>
      <c r="B67" s="26">
        <v>36159</v>
      </c>
      <c r="C67" s="27">
        <f t="shared" ca="1" si="2"/>
        <v>21</v>
      </c>
      <c r="D67" s="50">
        <v>460000</v>
      </c>
      <c r="E67" s="59">
        <v>428121</v>
      </c>
    </row>
    <row r="68" spans="1:5" x14ac:dyDescent="0.3">
      <c r="A68" s="20" t="s">
        <v>238</v>
      </c>
      <c r="B68" s="26">
        <v>37676</v>
      </c>
      <c r="C68" s="27">
        <f t="shared" ca="1" si="2"/>
        <v>17</v>
      </c>
      <c r="D68" s="50">
        <v>310000</v>
      </c>
      <c r="E68" s="59">
        <v>318326</v>
      </c>
    </row>
    <row r="69" spans="1:5" x14ac:dyDescent="0.3">
      <c r="A69" s="20" t="s">
        <v>215</v>
      </c>
      <c r="B69" s="26">
        <v>38962</v>
      </c>
      <c r="C69" s="27">
        <f t="shared" ca="1" si="2"/>
        <v>14</v>
      </c>
      <c r="D69" s="50">
        <v>710000</v>
      </c>
      <c r="E69" s="59">
        <v>751525</v>
      </c>
    </row>
    <row r="70" spans="1:5" x14ac:dyDescent="0.3">
      <c r="A70" s="20" t="s">
        <v>121</v>
      </c>
      <c r="B70" s="26">
        <v>37253</v>
      </c>
      <c r="C70" s="27">
        <f t="shared" ca="1" si="2"/>
        <v>18</v>
      </c>
      <c r="D70" s="50">
        <v>910000</v>
      </c>
      <c r="E70" s="59">
        <v>874280</v>
      </c>
    </row>
    <row r="71" spans="1:5" x14ac:dyDescent="0.3">
      <c r="A71" s="20" t="s">
        <v>125</v>
      </c>
      <c r="B71" s="26">
        <v>35376</v>
      </c>
      <c r="C71" s="27">
        <f t="shared" ca="1" si="2"/>
        <v>23</v>
      </c>
      <c r="D71" s="50">
        <v>640000</v>
      </c>
      <c r="E71" s="59">
        <v>684239</v>
      </c>
    </row>
    <row r="72" spans="1:5" x14ac:dyDescent="0.3">
      <c r="A72" s="20" t="s">
        <v>137</v>
      </c>
      <c r="B72" s="26">
        <v>37350</v>
      </c>
      <c r="C72" s="27">
        <f t="shared" ca="1" si="2"/>
        <v>18</v>
      </c>
      <c r="D72" s="50">
        <v>180000</v>
      </c>
      <c r="E72" s="59">
        <v>181293</v>
      </c>
    </row>
    <row r="73" spans="1:5" x14ac:dyDescent="0.3">
      <c r="A73" s="20" t="s">
        <v>229</v>
      </c>
      <c r="B73" s="26">
        <v>36087</v>
      </c>
      <c r="C73" s="27">
        <f t="shared" ca="1" si="2"/>
        <v>21</v>
      </c>
      <c r="D73" s="50">
        <v>190000</v>
      </c>
      <c r="E73" s="59">
        <v>194858</v>
      </c>
    </row>
    <row r="74" spans="1:5" x14ac:dyDescent="0.3">
      <c r="A74" s="20" t="s">
        <v>136</v>
      </c>
      <c r="B74" s="26">
        <v>36258</v>
      </c>
      <c r="C74" s="27">
        <f t="shared" ca="1" si="2"/>
        <v>21</v>
      </c>
      <c r="D74" s="50">
        <v>220000</v>
      </c>
      <c r="E74" s="59">
        <v>201198</v>
      </c>
    </row>
    <row r="75" spans="1:5" x14ac:dyDescent="0.3">
      <c r="A75" s="20" t="s">
        <v>28</v>
      </c>
      <c r="B75" s="26">
        <v>41921</v>
      </c>
      <c r="C75" s="27">
        <f t="shared" ca="1" si="2"/>
        <v>5</v>
      </c>
      <c r="D75" s="50">
        <v>710000</v>
      </c>
      <c r="E75" s="59">
        <v>654293</v>
      </c>
    </row>
    <row r="76" spans="1:5" x14ac:dyDescent="0.3">
      <c r="A76" s="20" t="s">
        <v>208</v>
      </c>
      <c r="B76" s="26">
        <v>40760</v>
      </c>
      <c r="C76" s="27">
        <f t="shared" ca="1" si="2"/>
        <v>9</v>
      </c>
      <c r="D76" s="50">
        <v>510000</v>
      </c>
      <c r="E76" s="59">
        <v>541668</v>
      </c>
    </row>
    <row r="77" spans="1:5" x14ac:dyDescent="0.3">
      <c r="A77" s="20" t="s">
        <v>75</v>
      </c>
      <c r="B77" s="26">
        <v>38783</v>
      </c>
      <c r="C77" s="27">
        <f t="shared" ca="1" si="2"/>
        <v>14</v>
      </c>
      <c r="D77" s="50">
        <v>560000</v>
      </c>
      <c r="E77" s="59">
        <v>520988</v>
      </c>
    </row>
    <row r="78" spans="1:5" x14ac:dyDescent="0.3">
      <c r="A78" s="20" t="s">
        <v>247</v>
      </c>
      <c r="B78" s="26">
        <v>38348</v>
      </c>
      <c r="C78" s="27">
        <f t="shared" ca="1" si="2"/>
        <v>15</v>
      </c>
      <c r="D78" s="50">
        <v>960000</v>
      </c>
      <c r="E78" s="59">
        <v>911324</v>
      </c>
    </row>
    <row r="79" spans="1:5" x14ac:dyDescent="0.3">
      <c r="A79" s="20" t="s">
        <v>149</v>
      </c>
      <c r="B79" s="26">
        <v>38901</v>
      </c>
      <c r="C79" s="27">
        <f t="shared" ca="1" si="2"/>
        <v>14</v>
      </c>
      <c r="D79" s="50">
        <v>450000</v>
      </c>
      <c r="E79" s="59">
        <v>494760</v>
      </c>
    </row>
    <row r="80" spans="1:5" x14ac:dyDescent="0.3">
      <c r="A80" s="20" t="s">
        <v>242</v>
      </c>
      <c r="B80" s="26">
        <v>38624</v>
      </c>
      <c r="C80" s="27">
        <f t="shared" ca="1" si="2"/>
        <v>14</v>
      </c>
      <c r="D80" s="50">
        <v>280000</v>
      </c>
      <c r="E80" s="59">
        <v>298972</v>
      </c>
    </row>
    <row r="81" spans="1:5" x14ac:dyDescent="0.3">
      <c r="A81" s="20" t="s">
        <v>20</v>
      </c>
      <c r="B81" s="26">
        <v>37778</v>
      </c>
      <c r="C81" s="27">
        <f t="shared" ca="1" si="2"/>
        <v>17</v>
      </c>
      <c r="D81" s="50">
        <v>240000</v>
      </c>
      <c r="E81" s="59">
        <v>253515</v>
      </c>
    </row>
    <row r="82" spans="1:5" x14ac:dyDescent="0.3">
      <c r="A82" s="20" t="s">
        <v>246</v>
      </c>
      <c r="B82" s="26">
        <v>35422</v>
      </c>
      <c r="C82" s="27">
        <f t="shared" ca="1" si="2"/>
        <v>23</v>
      </c>
      <c r="D82" s="50">
        <v>480000</v>
      </c>
      <c r="E82" s="59">
        <v>529767</v>
      </c>
    </row>
    <row r="83" spans="1:5" x14ac:dyDescent="0.3">
      <c r="A83" s="20" t="s">
        <v>186</v>
      </c>
      <c r="B83" s="26">
        <v>39671</v>
      </c>
      <c r="C83" s="27">
        <f t="shared" ca="1" si="2"/>
        <v>12</v>
      </c>
      <c r="D83" s="50">
        <v>290000</v>
      </c>
      <c r="E83" s="59">
        <v>291642</v>
      </c>
    </row>
    <row r="84" spans="1:5" x14ac:dyDescent="0.3">
      <c r="A84" s="20" t="s">
        <v>22</v>
      </c>
      <c r="B84" s="26">
        <v>37235</v>
      </c>
      <c r="C84" s="27">
        <f t="shared" ca="1" si="2"/>
        <v>18</v>
      </c>
      <c r="D84" s="50">
        <v>390000</v>
      </c>
      <c r="E84" s="59">
        <v>403805</v>
      </c>
    </row>
    <row r="85" spans="1:5" x14ac:dyDescent="0.3">
      <c r="A85" s="20" t="s">
        <v>191</v>
      </c>
      <c r="B85" s="26">
        <v>39994</v>
      </c>
      <c r="C85" s="27">
        <f t="shared" ca="1" si="2"/>
        <v>11</v>
      </c>
      <c r="D85" s="50">
        <v>550000</v>
      </c>
      <c r="E85" s="59">
        <v>584748</v>
      </c>
    </row>
    <row r="86" spans="1:5" x14ac:dyDescent="0.3">
      <c r="A86" s="20" t="s">
        <v>162</v>
      </c>
      <c r="B86" s="26">
        <v>40067</v>
      </c>
      <c r="C86" s="27">
        <f t="shared" ca="1" si="2"/>
        <v>11</v>
      </c>
      <c r="D86" s="50">
        <v>820000</v>
      </c>
      <c r="E86" s="59">
        <v>766410</v>
      </c>
    </row>
    <row r="87" spans="1:5" x14ac:dyDescent="0.3">
      <c r="A87" s="20" t="s">
        <v>214</v>
      </c>
      <c r="B87" s="26">
        <v>41809</v>
      </c>
      <c r="C87" s="27">
        <f t="shared" ca="1" si="2"/>
        <v>6</v>
      </c>
      <c r="D87" s="50">
        <v>200000</v>
      </c>
      <c r="E87" s="59">
        <v>193484</v>
      </c>
    </row>
    <row r="88" spans="1:5" x14ac:dyDescent="0.3">
      <c r="A88" s="20" t="s">
        <v>171</v>
      </c>
      <c r="B88" s="26">
        <v>38866</v>
      </c>
      <c r="C88" s="27">
        <f t="shared" ca="1" si="2"/>
        <v>14</v>
      </c>
      <c r="D88" s="50">
        <v>930000</v>
      </c>
      <c r="E88" s="59">
        <v>928905</v>
      </c>
    </row>
    <row r="89" spans="1:5" x14ac:dyDescent="0.3">
      <c r="A89" s="20" t="s">
        <v>176</v>
      </c>
      <c r="B89" s="26">
        <v>41180</v>
      </c>
      <c r="C89" s="27">
        <f t="shared" ca="1" si="2"/>
        <v>7</v>
      </c>
      <c r="D89" s="50">
        <v>410000</v>
      </c>
      <c r="E89" s="59">
        <v>438627</v>
      </c>
    </row>
    <row r="90" spans="1:5" x14ac:dyDescent="0.3">
      <c r="A90" s="20" t="s">
        <v>156</v>
      </c>
      <c r="B90" s="26">
        <v>38223</v>
      </c>
      <c r="C90" s="27">
        <f t="shared" ca="1" si="2"/>
        <v>16</v>
      </c>
      <c r="D90" s="50">
        <v>310000</v>
      </c>
      <c r="E90" s="59">
        <v>338507</v>
      </c>
    </row>
    <row r="91" spans="1:5" x14ac:dyDescent="0.3">
      <c r="A91" s="20" t="s">
        <v>232</v>
      </c>
      <c r="B91" s="26">
        <v>41793</v>
      </c>
      <c r="C91" s="27">
        <f t="shared" ca="1" si="2"/>
        <v>6</v>
      </c>
      <c r="D91" s="50">
        <v>390000</v>
      </c>
      <c r="E91" s="59">
        <v>370733</v>
      </c>
    </row>
    <row r="92" spans="1:5" x14ac:dyDescent="0.3">
      <c r="A92" s="20" t="s">
        <v>102</v>
      </c>
      <c r="B92" s="26">
        <v>40046</v>
      </c>
      <c r="C92" s="27">
        <f t="shared" ca="1" si="2"/>
        <v>11</v>
      </c>
      <c r="D92" s="50">
        <v>400000</v>
      </c>
      <c r="E92" s="59">
        <v>417609</v>
      </c>
    </row>
    <row r="93" spans="1:5" x14ac:dyDescent="0.3">
      <c r="A93" s="20" t="s">
        <v>239</v>
      </c>
      <c r="B93" s="26">
        <v>37139</v>
      </c>
      <c r="C93" s="27">
        <f t="shared" ca="1" si="2"/>
        <v>19</v>
      </c>
      <c r="D93" s="50">
        <v>670000</v>
      </c>
      <c r="E93" s="59">
        <v>618720</v>
      </c>
    </row>
    <row r="94" spans="1:5" x14ac:dyDescent="0.3">
      <c r="A94" s="20" t="s">
        <v>210</v>
      </c>
      <c r="B94" s="26">
        <v>35447</v>
      </c>
      <c r="C94" s="27">
        <f t="shared" ca="1" si="2"/>
        <v>23</v>
      </c>
      <c r="D94" s="50">
        <v>550000</v>
      </c>
      <c r="E94" s="59">
        <v>529633</v>
      </c>
    </row>
    <row r="95" spans="1:5" x14ac:dyDescent="0.3">
      <c r="A95" s="20" t="s">
        <v>146</v>
      </c>
      <c r="B95" s="26">
        <v>37575</v>
      </c>
      <c r="C95" s="27">
        <f t="shared" ca="1" si="2"/>
        <v>17</v>
      </c>
      <c r="D95" s="50">
        <v>610000</v>
      </c>
      <c r="E95" s="59">
        <v>556064</v>
      </c>
    </row>
    <row r="96" spans="1:5" x14ac:dyDescent="0.3">
      <c r="A96" s="20" t="s">
        <v>245</v>
      </c>
      <c r="B96" s="26">
        <v>37643</v>
      </c>
      <c r="C96" s="27">
        <f t="shared" ca="1" si="2"/>
        <v>17</v>
      </c>
      <c r="D96" s="50">
        <v>440000</v>
      </c>
      <c r="E96" s="59">
        <v>473405</v>
      </c>
    </row>
    <row r="97" spans="1:5" x14ac:dyDescent="0.3">
      <c r="A97" s="20" t="s">
        <v>110</v>
      </c>
      <c r="B97" s="26">
        <v>36668</v>
      </c>
      <c r="C97" s="27">
        <f t="shared" ca="1" si="2"/>
        <v>20</v>
      </c>
      <c r="D97" s="50">
        <v>310000</v>
      </c>
      <c r="E97" s="59">
        <v>299284</v>
      </c>
    </row>
    <row r="98" spans="1:5" x14ac:dyDescent="0.3">
      <c r="A98" s="20" t="s">
        <v>106</v>
      </c>
      <c r="B98" s="26">
        <v>38065</v>
      </c>
      <c r="C98" s="27">
        <f t="shared" ref="C98:C101" ca="1" si="3">DATEDIF(B98,TODAY(),"Y")</f>
        <v>16</v>
      </c>
      <c r="D98" s="50">
        <v>650000</v>
      </c>
      <c r="E98" s="59">
        <v>685141</v>
      </c>
    </row>
    <row r="99" spans="1:5" x14ac:dyDescent="0.3">
      <c r="A99" s="20" t="s">
        <v>133</v>
      </c>
      <c r="B99" s="26">
        <v>40791</v>
      </c>
      <c r="C99" s="27">
        <f t="shared" ca="1" si="3"/>
        <v>9</v>
      </c>
      <c r="D99" s="50">
        <v>230000</v>
      </c>
      <c r="E99" s="59">
        <v>245762</v>
      </c>
    </row>
    <row r="100" spans="1:5" x14ac:dyDescent="0.3">
      <c r="A100" s="20" t="s">
        <v>217</v>
      </c>
      <c r="B100" s="26">
        <v>41612</v>
      </c>
      <c r="C100" s="27">
        <f t="shared" ca="1" si="3"/>
        <v>6</v>
      </c>
      <c r="D100" s="50">
        <v>620000</v>
      </c>
      <c r="E100" s="59">
        <v>610884</v>
      </c>
    </row>
    <row r="101" spans="1:5" x14ac:dyDescent="0.3">
      <c r="A101" s="20" t="s">
        <v>158</v>
      </c>
      <c r="B101" s="26">
        <v>37348</v>
      </c>
      <c r="C101" s="27">
        <f t="shared" ca="1" si="3"/>
        <v>18</v>
      </c>
      <c r="D101" s="50">
        <v>540000</v>
      </c>
      <c r="E101" s="59">
        <v>544531</v>
      </c>
    </row>
    <row r="102" spans="1:5" x14ac:dyDescent="0.3">
      <c r="C102" s="27"/>
      <c r="E102" s="29"/>
    </row>
    <row r="103" spans="1:5" x14ac:dyDescent="0.3">
      <c r="C103" s="27"/>
      <c r="E103" s="29"/>
    </row>
    <row r="104" spans="1:5" x14ac:dyDescent="0.3">
      <c r="C104" s="27"/>
      <c r="E104" s="29"/>
    </row>
    <row r="105" spans="1:5" x14ac:dyDescent="0.3">
      <c r="C105" s="27"/>
      <c r="E105" s="29"/>
    </row>
    <row r="106" spans="1:5" x14ac:dyDescent="0.3">
      <c r="C106" s="27"/>
      <c r="E106" s="29"/>
    </row>
    <row r="107" spans="1:5" x14ac:dyDescent="0.3">
      <c r="C107" s="27"/>
      <c r="E107" s="29"/>
    </row>
    <row r="108" spans="1:5" x14ac:dyDescent="0.3">
      <c r="C108" s="27"/>
      <c r="E108" s="29"/>
    </row>
    <row r="109" spans="1:5" x14ac:dyDescent="0.3">
      <c r="C109" s="27"/>
      <c r="E109" s="29"/>
    </row>
    <row r="110" spans="1:5" x14ac:dyDescent="0.3">
      <c r="C110" s="27"/>
      <c r="E110" s="29"/>
    </row>
    <row r="111" spans="1:5" x14ac:dyDescent="0.3">
      <c r="C111" s="27"/>
      <c r="E111" s="29"/>
    </row>
    <row r="112" spans="1:5" x14ac:dyDescent="0.3">
      <c r="C112" s="27"/>
      <c r="E112" s="29"/>
    </row>
    <row r="113" spans="3:5" x14ac:dyDescent="0.3">
      <c r="C113" s="27"/>
      <c r="E113" s="29"/>
    </row>
    <row r="114" spans="3:5" x14ac:dyDescent="0.3">
      <c r="C114" s="27"/>
      <c r="E114" s="29"/>
    </row>
    <row r="115" spans="3:5" x14ac:dyDescent="0.3">
      <c r="C115" s="27"/>
      <c r="E115" s="29"/>
    </row>
    <row r="116" spans="3:5" x14ac:dyDescent="0.3">
      <c r="C116" s="27"/>
      <c r="E116" s="29"/>
    </row>
    <row r="117" spans="3:5" x14ac:dyDescent="0.3">
      <c r="C117" s="27"/>
      <c r="E117" s="29"/>
    </row>
    <row r="118" spans="3:5" x14ac:dyDescent="0.3">
      <c r="C118" s="27"/>
      <c r="E118" s="29"/>
    </row>
    <row r="119" spans="3:5" x14ac:dyDescent="0.3">
      <c r="C119" s="27"/>
      <c r="E119" s="29"/>
    </row>
    <row r="120" spans="3:5" x14ac:dyDescent="0.3">
      <c r="C120" s="27"/>
      <c r="E120" s="29"/>
    </row>
    <row r="121" spans="3:5" x14ac:dyDescent="0.3">
      <c r="C121" s="27"/>
      <c r="E121" s="29"/>
    </row>
    <row r="122" spans="3:5" x14ac:dyDescent="0.3">
      <c r="C122" s="27"/>
      <c r="E122" s="29"/>
    </row>
    <row r="123" spans="3:5" x14ac:dyDescent="0.3">
      <c r="C123" s="27"/>
      <c r="E123" s="29"/>
    </row>
    <row r="124" spans="3:5" x14ac:dyDescent="0.3">
      <c r="C124" s="27"/>
      <c r="E124" s="29"/>
    </row>
    <row r="125" spans="3:5" x14ac:dyDescent="0.3">
      <c r="C125" s="27"/>
      <c r="E125" s="29"/>
    </row>
    <row r="126" spans="3:5" x14ac:dyDescent="0.3">
      <c r="C126" s="27"/>
      <c r="E126" s="29"/>
    </row>
    <row r="127" spans="3:5" x14ac:dyDescent="0.3">
      <c r="C127" s="27"/>
      <c r="E127" s="29"/>
    </row>
    <row r="128" spans="3:5" x14ac:dyDescent="0.3">
      <c r="C128" s="27"/>
      <c r="E128" s="29"/>
    </row>
    <row r="129" spans="2:5" x14ac:dyDescent="0.3">
      <c r="C129" s="27"/>
      <c r="E129" s="29"/>
    </row>
    <row r="130" spans="2:5" x14ac:dyDescent="0.3">
      <c r="C130" s="27"/>
      <c r="E130" s="29"/>
    </row>
    <row r="131" spans="2:5" x14ac:dyDescent="0.3">
      <c r="C131" s="27"/>
      <c r="E131" s="29"/>
    </row>
    <row r="132" spans="2:5" x14ac:dyDescent="0.3">
      <c r="C132" s="27"/>
      <c r="E132" s="29"/>
    </row>
    <row r="133" spans="2:5" x14ac:dyDescent="0.3">
      <c r="C133" s="27"/>
      <c r="E133" s="29"/>
    </row>
    <row r="134" spans="2:5" x14ac:dyDescent="0.3">
      <c r="C134" s="27"/>
      <c r="E134" s="29"/>
    </row>
    <row r="135" spans="2:5" x14ac:dyDescent="0.3">
      <c r="C135" s="27"/>
      <c r="E135" s="29"/>
    </row>
    <row r="136" spans="2:5" x14ac:dyDescent="0.3">
      <c r="C136" s="27"/>
      <c r="E136" s="29"/>
    </row>
    <row r="137" spans="2:5" x14ac:dyDescent="0.3">
      <c r="C137" s="27"/>
      <c r="E137" s="29"/>
    </row>
    <row r="138" spans="2:5" x14ac:dyDescent="0.3">
      <c r="C138" s="27"/>
      <c r="E138" s="29"/>
    </row>
    <row r="139" spans="2:5" x14ac:dyDescent="0.3">
      <c r="C139" s="27"/>
      <c r="E139" s="29"/>
    </row>
    <row r="140" spans="2:5" x14ac:dyDescent="0.3">
      <c r="B140" s="36"/>
      <c r="C140" s="27"/>
      <c r="E140" s="29"/>
    </row>
    <row r="141" spans="2:5" x14ac:dyDescent="0.3">
      <c r="C141" s="27"/>
      <c r="E141" s="29"/>
    </row>
    <row r="142" spans="2:5" x14ac:dyDescent="0.3">
      <c r="C142" s="27"/>
      <c r="E142" s="29"/>
    </row>
    <row r="143" spans="2:5" x14ac:dyDescent="0.3">
      <c r="C143" s="27"/>
      <c r="E143" s="29"/>
    </row>
    <row r="144" spans="2:5" x14ac:dyDescent="0.3">
      <c r="C144" s="27"/>
      <c r="E144" s="29"/>
    </row>
    <row r="145" spans="2:5" x14ac:dyDescent="0.3">
      <c r="C145" s="27"/>
      <c r="E145" s="29"/>
    </row>
    <row r="146" spans="2:5" x14ac:dyDescent="0.3">
      <c r="C146" s="27"/>
      <c r="E146" s="29"/>
    </row>
    <row r="147" spans="2:5" x14ac:dyDescent="0.3">
      <c r="B147" s="36"/>
      <c r="C147" s="27"/>
      <c r="E147" s="29"/>
    </row>
    <row r="148" spans="2:5" x14ac:dyDescent="0.3">
      <c r="C148" s="27"/>
      <c r="E148" s="29"/>
    </row>
    <row r="149" spans="2:5" x14ac:dyDescent="0.3">
      <c r="C149" s="27"/>
      <c r="E149" s="29"/>
    </row>
    <row r="150" spans="2:5" x14ac:dyDescent="0.3">
      <c r="C150" s="27"/>
      <c r="E150" s="29"/>
    </row>
    <row r="151" spans="2:5" x14ac:dyDescent="0.3">
      <c r="C151" s="27"/>
      <c r="E151" s="29"/>
    </row>
    <row r="152" spans="2:5" x14ac:dyDescent="0.3">
      <c r="C152" s="27"/>
      <c r="E152" s="29"/>
    </row>
    <row r="153" spans="2:5" x14ac:dyDescent="0.3">
      <c r="C153" s="27"/>
      <c r="E153" s="29"/>
    </row>
    <row r="154" spans="2:5" x14ac:dyDescent="0.3">
      <c r="C154" s="27"/>
      <c r="E154" s="29"/>
    </row>
    <row r="155" spans="2:5" x14ac:dyDescent="0.3">
      <c r="C155" s="27"/>
      <c r="E155" s="29"/>
    </row>
    <row r="156" spans="2:5" x14ac:dyDescent="0.3">
      <c r="C156" s="27"/>
      <c r="E156" s="29"/>
    </row>
    <row r="157" spans="2:5" x14ac:dyDescent="0.3">
      <c r="C157" s="27"/>
      <c r="E157" s="29"/>
    </row>
    <row r="158" spans="2:5" x14ac:dyDescent="0.3">
      <c r="C158" s="27"/>
      <c r="E158" s="29"/>
    </row>
    <row r="159" spans="2:5" x14ac:dyDescent="0.3">
      <c r="C159" s="27"/>
      <c r="E159" s="29"/>
    </row>
    <row r="160" spans="2:5" x14ac:dyDescent="0.3">
      <c r="C160" s="27"/>
      <c r="E160" s="29"/>
    </row>
    <row r="161" spans="3:5" x14ac:dyDescent="0.3">
      <c r="C161" s="27"/>
      <c r="E161" s="29"/>
    </row>
    <row r="162" spans="3:5" x14ac:dyDescent="0.3">
      <c r="C162" s="27"/>
      <c r="E162" s="29"/>
    </row>
    <row r="163" spans="3:5" x14ac:dyDescent="0.3">
      <c r="C163" s="27"/>
      <c r="E163" s="29"/>
    </row>
    <row r="164" spans="3:5" x14ac:dyDescent="0.3">
      <c r="C164" s="27"/>
      <c r="E164" s="29"/>
    </row>
    <row r="165" spans="3:5" x14ac:dyDescent="0.3">
      <c r="C165" s="27"/>
      <c r="E165" s="29"/>
    </row>
    <row r="166" spans="3:5" x14ac:dyDescent="0.3">
      <c r="C166" s="27"/>
      <c r="E166" s="29"/>
    </row>
    <row r="167" spans="3:5" x14ac:dyDescent="0.3">
      <c r="C167" s="27"/>
      <c r="E167" s="29"/>
    </row>
    <row r="168" spans="3:5" x14ac:dyDescent="0.3">
      <c r="C168" s="27"/>
      <c r="E168" s="29"/>
    </row>
    <row r="169" spans="3:5" x14ac:dyDescent="0.3">
      <c r="C169" s="27"/>
      <c r="E169" s="29"/>
    </row>
    <row r="170" spans="3:5" x14ac:dyDescent="0.3">
      <c r="C170" s="27"/>
      <c r="E170" s="29"/>
    </row>
    <row r="171" spans="3:5" x14ac:dyDescent="0.3">
      <c r="C171" s="27"/>
      <c r="E171" s="29"/>
    </row>
    <row r="172" spans="3:5" x14ac:dyDescent="0.3">
      <c r="C172" s="27"/>
      <c r="E172" s="29"/>
    </row>
    <row r="173" spans="3:5" x14ac:dyDescent="0.3">
      <c r="C173" s="27"/>
      <c r="E173" s="29"/>
    </row>
    <row r="174" spans="3:5" x14ac:dyDescent="0.3">
      <c r="C174" s="27"/>
      <c r="E174" s="29"/>
    </row>
    <row r="175" spans="3:5" x14ac:dyDescent="0.3">
      <c r="C175" s="27"/>
      <c r="E175" s="29"/>
    </row>
    <row r="176" spans="3:5" x14ac:dyDescent="0.3">
      <c r="C176" s="27"/>
      <c r="E176" s="29"/>
    </row>
    <row r="177" spans="2:5" x14ac:dyDescent="0.3">
      <c r="B177" s="37"/>
      <c r="C177" s="27"/>
      <c r="E177" s="29"/>
    </row>
    <row r="178" spans="2:5" x14ac:dyDescent="0.3">
      <c r="C178" s="27"/>
      <c r="E178" s="29"/>
    </row>
    <row r="179" spans="2:5" x14ac:dyDescent="0.3">
      <c r="C179" s="27"/>
      <c r="E179" s="29"/>
    </row>
    <row r="180" spans="2:5" x14ac:dyDescent="0.3">
      <c r="C180" s="27"/>
      <c r="E180" s="29"/>
    </row>
    <row r="181" spans="2:5" x14ac:dyDescent="0.3">
      <c r="C181" s="27"/>
      <c r="E181" s="29"/>
    </row>
    <row r="182" spans="2:5" x14ac:dyDescent="0.3">
      <c r="C182" s="27"/>
      <c r="E182" s="29"/>
    </row>
    <row r="183" spans="2:5" x14ac:dyDescent="0.3">
      <c r="B183" s="37"/>
      <c r="C183" s="34"/>
      <c r="E183" s="29"/>
    </row>
    <row r="184" spans="2:5" x14ac:dyDescent="0.3">
      <c r="C184" s="27"/>
      <c r="E184" s="29"/>
    </row>
    <row r="185" spans="2:5" x14ac:dyDescent="0.3">
      <c r="C185" s="27"/>
      <c r="E185" s="29"/>
    </row>
    <row r="186" spans="2:5" x14ac:dyDescent="0.3">
      <c r="C186" s="27"/>
      <c r="E186" s="29"/>
    </row>
    <row r="187" spans="2:5" x14ac:dyDescent="0.3">
      <c r="C187" s="27"/>
      <c r="E187" s="29"/>
    </row>
    <row r="188" spans="2:5" x14ac:dyDescent="0.3">
      <c r="C188" s="27"/>
      <c r="E188" s="29"/>
    </row>
    <row r="189" spans="2:5" x14ac:dyDescent="0.3">
      <c r="C189" s="27"/>
      <c r="E189" s="29"/>
    </row>
    <row r="190" spans="2:5" x14ac:dyDescent="0.3">
      <c r="C190" s="27"/>
      <c r="E190" s="29"/>
    </row>
    <row r="191" spans="2:5" x14ac:dyDescent="0.3">
      <c r="B191" s="37"/>
      <c r="C191" s="27"/>
      <c r="E191" s="29"/>
    </row>
    <row r="192" spans="2:5" x14ac:dyDescent="0.3">
      <c r="C192" s="27"/>
      <c r="E192" s="29"/>
    </row>
    <row r="193" spans="3:5" x14ac:dyDescent="0.3">
      <c r="C193" s="27"/>
      <c r="E193" s="29"/>
    </row>
    <row r="194" spans="3:5" x14ac:dyDescent="0.3">
      <c r="C194" s="27"/>
      <c r="E194" s="29"/>
    </row>
    <row r="195" spans="3:5" x14ac:dyDescent="0.3">
      <c r="C195" s="27"/>
      <c r="E195" s="29"/>
    </row>
    <row r="196" spans="3:5" x14ac:dyDescent="0.3">
      <c r="C196" s="27"/>
      <c r="E196" s="29"/>
    </row>
    <row r="197" spans="3:5" x14ac:dyDescent="0.3">
      <c r="C197" s="27"/>
      <c r="E197" s="29"/>
    </row>
    <row r="198" spans="3:5" x14ac:dyDescent="0.3">
      <c r="C198" s="27"/>
      <c r="E198" s="29"/>
    </row>
    <row r="199" spans="3:5" x14ac:dyDescent="0.3">
      <c r="C199" s="27"/>
      <c r="E199" s="29"/>
    </row>
    <row r="200" spans="3:5" x14ac:dyDescent="0.3">
      <c r="C200" s="27"/>
      <c r="E200" s="29"/>
    </row>
    <row r="201" spans="3:5" x14ac:dyDescent="0.3">
      <c r="C201" s="27"/>
      <c r="E201" s="29"/>
    </row>
    <row r="202" spans="3:5" x14ac:dyDescent="0.3">
      <c r="C202" s="27"/>
      <c r="E202" s="29"/>
    </row>
    <row r="203" spans="3:5" x14ac:dyDescent="0.3">
      <c r="C203" s="27"/>
      <c r="E203" s="29"/>
    </row>
    <row r="204" spans="3:5" x14ac:dyDescent="0.3">
      <c r="C204" s="27"/>
      <c r="E204" s="29"/>
    </row>
    <row r="205" spans="3:5" x14ac:dyDescent="0.3">
      <c r="C205" s="27"/>
      <c r="E205" s="29"/>
    </row>
    <row r="206" spans="3:5" x14ac:dyDescent="0.3">
      <c r="C206" s="27"/>
      <c r="E206" s="29"/>
    </row>
    <row r="207" spans="3:5" x14ac:dyDescent="0.3">
      <c r="C207" s="27"/>
      <c r="E207" s="29"/>
    </row>
    <row r="208" spans="3:5" x14ac:dyDescent="0.3">
      <c r="C208" s="27"/>
      <c r="E208" s="29"/>
    </row>
    <row r="209" spans="2:5" x14ac:dyDescent="0.3">
      <c r="C209" s="27"/>
      <c r="E209" s="29"/>
    </row>
    <row r="210" spans="2:5" x14ac:dyDescent="0.3">
      <c r="C210" s="27"/>
      <c r="E210" s="29"/>
    </row>
    <row r="211" spans="2:5" x14ac:dyDescent="0.3">
      <c r="C211" s="27"/>
      <c r="E211" s="29"/>
    </row>
    <row r="212" spans="2:5" x14ac:dyDescent="0.3">
      <c r="C212" s="27"/>
      <c r="E212" s="29"/>
    </row>
    <row r="213" spans="2:5" x14ac:dyDescent="0.3">
      <c r="C213" s="27"/>
      <c r="E213" s="29"/>
    </row>
    <row r="214" spans="2:5" x14ac:dyDescent="0.3">
      <c r="C214" s="27"/>
      <c r="E214" s="29"/>
    </row>
    <row r="215" spans="2:5" x14ac:dyDescent="0.3">
      <c r="C215" s="27"/>
      <c r="E215" s="29"/>
    </row>
    <row r="216" spans="2:5" x14ac:dyDescent="0.3">
      <c r="C216" s="27"/>
      <c r="E216" s="29"/>
    </row>
    <row r="217" spans="2:5" x14ac:dyDescent="0.3">
      <c r="C217" s="27"/>
      <c r="E217" s="29"/>
    </row>
    <row r="218" spans="2:5" x14ac:dyDescent="0.3">
      <c r="C218" s="27"/>
      <c r="E218" s="29"/>
    </row>
    <row r="219" spans="2:5" x14ac:dyDescent="0.3">
      <c r="C219" s="27"/>
      <c r="E219" s="29"/>
    </row>
    <row r="220" spans="2:5" x14ac:dyDescent="0.3">
      <c r="C220" s="27"/>
      <c r="E220" s="29"/>
    </row>
    <row r="221" spans="2:5" x14ac:dyDescent="0.3">
      <c r="B221" s="38"/>
      <c r="C221" s="27"/>
      <c r="E221" s="29"/>
    </row>
    <row r="222" spans="2:5" x14ac:dyDescent="0.3">
      <c r="C222" s="27"/>
      <c r="E222" s="29"/>
    </row>
    <row r="223" spans="2:5" x14ac:dyDescent="0.3">
      <c r="C223" s="27"/>
      <c r="E223" s="29"/>
    </row>
    <row r="224" spans="2:5" x14ac:dyDescent="0.3">
      <c r="C224" s="27"/>
      <c r="E224" s="29"/>
    </row>
    <row r="225" spans="2:5" x14ac:dyDescent="0.3">
      <c r="C225" s="27"/>
      <c r="E225" s="29"/>
    </row>
    <row r="226" spans="2:5" x14ac:dyDescent="0.3">
      <c r="B226" s="36"/>
      <c r="C226" s="27"/>
      <c r="E226" s="29"/>
    </row>
    <row r="227" spans="2:5" x14ac:dyDescent="0.3">
      <c r="C227" s="27"/>
      <c r="E227" s="29"/>
    </row>
    <row r="228" spans="2:5" x14ac:dyDescent="0.3">
      <c r="C228" s="27"/>
      <c r="E228" s="29"/>
    </row>
    <row r="229" spans="2:5" x14ac:dyDescent="0.3">
      <c r="C229" s="27"/>
      <c r="E229" s="29"/>
    </row>
    <row r="230" spans="2:5" x14ac:dyDescent="0.3">
      <c r="C230" s="27"/>
      <c r="E230" s="29"/>
    </row>
    <row r="231" spans="2:5" x14ac:dyDescent="0.3">
      <c r="C231" s="27"/>
      <c r="E231" s="29"/>
    </row>
    <row r="232" spans="2:5" x14ac:dyDescent="0.3">
      <c r="C232" s="27"/>
      <c r="E232" s="29"/>
    </row>
    <row r="233" spans="2:5" x14ac:dyDescent="0.3">
      <c r="C233" s="27"/>
      <c r="E233" s="29"/>
    </row>
    <row r="234" spans="2:5" x14ac:dyDescent="0.3">
      <c r="C234" s="27"/>
      <c r="E234" s="29"/>
    </row>
    <row r="235" spans="2:5" x14ac:dyDescent="0.3">
      <c r="C235" s="27"/>
      <c r="E235" s="29"/>
    </row>
    <row r="236" spans="2:5" x14ac:dyDescent="0.3">
      <c r="C236" s="27"/>
      <c r="E236" s="29"/>
    </row>
    <row r="237" spans="2:5" x14ac:dyDescent="0.3">
      <c r="C237" s="27"/>
      <c r="E237" s="29"/>
    </row>
    <row r="238" spans="2:5" x14ac:dyDescent="0.3">
      <c r="C238" s="27"/>
      <c r="E238" s="29"/>
    </row>
    <row r="239" spans="2:5" x14ac:dyDescent="0.3">
      <c r="C239" s="27"/>
      <c r="E239" s="29"/>
    </row>
    <row r="240" spans="2:5" x14ac:dyDescent="0.3">
      <c r="C240" s="27"/>
      <c r="E240" s="29"/>
    </row>
    <row r="241" spans="3:5" x14ac:dyDescent="0.3">
      <c r="C241" s="27"/>
      <c r="E241" s="29"/>
    </row>
    <row r="242" spans="3:5" x14ac:dyDescent="0.3">
      <c r="C242" s="27"/>
      <c r="E242" s="29"/>
    </row>
    <row r="243" spans="3:5" x14ac:dyDescent="0.3">
      <c r="C243" s="27"/>
      <c r="E243" s="29"/>
    </row>
    <row r="244" spans="3:5" x14ac:dyDescent="0.3">
      <c r="C244" s="27"/>
      <c r="E244" s="29"/>
    </row>
    <row r="245" spans="3:5" x14ac:dyDescent="0.3">
      <c r="C245" s="27"/>
      <c r="E245" s="29"/>
    </row>
    <row r="246" spans="3:5" x14ac:dyDescent="0.3">
      <c r="C246" s="27"/>
      <c r="E246" s="29"/>
    </row>
    <row r="247" spans="3:5" x14ac:dyDescent="0.3">
      <c r="C247" s="27"/>
      <c r="E247" s="29"/>
    </row>
    <row r="248" spans="3:5" x14ac:dyDescent="0.3">
      <c r="C248" s="27"/>
      <c r="E248" s="29"/>
    </row>
    <row r="249" spans="3:5" x14ac:dyDescent="0.3">
      <c r="C249" s="27"/>
      <c r="E249" s="29"/>
    </row>
    <row r="250" spans="3:5" x14ac:dyDescent="0.3">
      <c r="C250" s="27"/>
      <c r="E250" s="29"/>
    </row>
    <row r="251" spans="3:5" x14ac:dyDescent="0.3">
      <c r="C251" s="27"/>
      <c r="E251" s="29"/>
    </row>
    <row r="252" spans="3:5" x14ac:dyDescent="0.3">
      <c r="C252" s="27"/>
      <c r="E252" s="29"/>
    </row>
    <row r="253" spans="3:5" x14ac:dyDescent="0.3">
      <c r="C253" s="27"/>
      <c r="E253" s="29"/>
    </row>
    <row r="254" spans="3:5" x14ac:dyDescent="0.3">
      <c r="C254" s="27"/>
      <c r="E254" s="29"/>
    </row>
    <row r="255" spans="3:5" x14ac:dyDescent="0.3">
      <c r="C255" s="27"/>
      <c r="E255" s="29"/>
    </row>
    <row r="256" spans="3:5" x14ac:dyDescent="0.3">
      <c r="C256" s="27"/>
      <c r="E256" s="29"/>
    </row>
    <row r="257" spans="3:5" x14ac:dyDescent="0.3">
      <c r="C257" s="27"/>
      <c r="E257" s="29"/>
    </row>
    <row r="258" spans="3:5" x14ac:dyDescent="0.3">
      <c r="C258" s="27"/>
      <c r="E258" s="29"/>
    </row>
    <row r="259" spans="3:5" x14ac:dyDescent="0.3">
      <c r="C259" s="27"/>
      <c r="E259" s="29"/>
    </row>
    <row r="260" spans="3:5" x14ac:dyDescent="0.3">
      <c r="C260" s="27"/>
      <c r="E260" s="29"/>
    </row>
    <row r="261" spans="3:5" x14ac:dyDescent="0.3">
      <c r="C261" s="27"/>
      <c r="E261" s="29"/>
    </row>
    <row r="262" spans="3:5" x14ac:dyDescent="0.3">
      <c r="C262" s="27"/>
      <c r="E262" s="29"/>
    </row>
    <row r="263" spans="3:5" x14ac:dyDescent="0.3">
      <c r="C263" s="27"/>
      <c r="E263" s="29"/>
    </row>
    <row r="264" spans="3:5" x14ac:dyDescent="0.3">
      <c r="C264" s="27"/>
      <c r="E264" s="29"/>
    </row>
    <row r="265" spans="3:5" x14ac:dyDescent="0.3">
      <c r="C265" s="27"/>
      <c r="E265" s="29"/>
    </row>
    <row r="266" spans="3:5" x14ac:dyDescent="0.3">
      <c r="C266" s="27"/>
      <c r="E266" s="29"/>
    </row>
    <row r="267" spans="3:5" x14ac:dyDescent="0.3">
      <c r="C267" s="27"/>
      <c r="E267" s="29"/>
    </row>
    <row r="268" spans="3:5" x14ac:dyDescent="0.3">
      <c r="C268" s="27"/>
      <c r="E268" s="29"/>
    </row>
    <row r="269" spans="3:5" x14ac:dyDescent="0.3">
      <c r="C269" s="27"/>
      <c r="E269" s="29"/>
    </row>
    <row r="270" spans="3:5" x14ac:dyDescent="0.3">
      <c r="C270" s="27"/>
      <c r="E270" s="29"/>
    </row>
    <row r="271" spans="3:5" x14ac:dyDescent="0.3">
      <c r="C271" s="27"/>
      <c r="E271" s="29"/>
    </row>
    <row r="272" spans="3:5" x14ac:dyDescent="0.3">
      <c r="C272" s="27"/>
      <c r="E272" s="29"/>
    </row>
    <row r="273" spans="2:5" x14ac:dyDescent="0.3">
      <c r="C273" s="27"/>
      <c r="E273" s="29"/>
    </row>
    <row r="274" spans="2:5" x14ac:dyDescent="0.3">
      <c r="C274" s="27"/>
      <c r="E274" s="29"/>
    </row>
    <row r="275" spans="2:5" x14ac:dyDescent="0.3">
      <c r="C275" s="27"/>
      <c r="E275" s="29"/>
    </row>
    <row r="276" spans="2:5" x14ac:dyDescent="0.3">
      <c r="C276" s="27"/>
      <c r="E276" s="29"/>
    </row>
    <row r="277" spans="2:5" x14ac:dyDescent="0.3">
      <c r="B277" s="37"/>
      <c r="C277" s="27"/>
      <c r="E277" s="29"/>
    </row>
    <row r="278" spans="2:5" x14ac:dyDescent="0.3">
      <c r="B278" s="37"/>
      <c r="C278" s="27"/>
      <c r="E278" s="29"/>
    </row>
    <row r="279" spans="2:5" x14ac:dyDescent="0.3">
      <c r="C279" s="27"/>
      <c r="E279" s="29"/>
    </row>
    <row r="280" spans="2:5" x14ac:dyDescent="0.3">
      <c r="C280" s="27"/>
      <c r="E280" s="29"/>
    </row>
    <row r="281" spans="2:5" x14ac:dyDescent="0.3">
      <c r="C281" s="27"/>
      <c r="E281" s="29"/>
    </row>
    <row r="282" spans="2:5" x14ac:dyDescent="0.3">
      <c r="C282" s="27"/>
      <c r="E282" s="29"/>
    </row>
    <row r="283" spans="2:5" x14ac:dyDescent="0.3">
      <c r="C283" s="27"/>
      <c r="E283" s="29"/>
    </row>
    <row r="284" spans="2:5" x14ac:dyDescent="0.3">
      <c r="C284" s="27"/>
      <c r="E284" s="29"/>
    </row>
    <row r="285" spans="2:5" x14ac:dyDescent="0.3">
      <c r="C285" s="27"/>
      <c r="E285" s="29"/>
    </row>
    <row r="286" spans="2:5" x14ac:dyDescent="0.3">
      <c r="B286" s="36"/>
      <c r="C286" s="27"/>
      <c r="E286" s="29"/>
    </row>
    <row r="287" spans="2:5" x14ac:dyDescent="0.3">
      <c r="C287" s="27"/>
      <c r="E287" s="29"/>
    </row>
    <row r="288" spans="2:5" x14ac:dyDescent="0.3">
      <c r="C288" s="27"/>
      <c r="E288" s="29"/>
    </row>
    <row r="289" spans="2:5" x14ac:dyDescent="0.3">
      <c r="C289" s="27"/>
      <c r="E289" s="29"/>
    </row>
    <row r="290" spans="2:5" x14ac:dyDescent="0.3">
      <c r="C290" s="27"/>
      <c r="E290" s="29"/>
    </row>
    <row r="291" spans="2:5" x14ac:dyDescent="0.3">
      <c r="C291" s="27"/>
      <c r="E291" s="29"/>
    </row>
    <row r="292" spans="2:5" x14ac:dyDescent="0.3">
      <c r="C292" s="27"/>
      <c r="E292" s="29"/>
    </row>
    <row r="293" spans="2:5" x14ac:dyDescent="0.3">
      <c r="B293" s="36"/>
      <c r="C293" s="27"/>
      <c r="E293" s="29"/>
    </row>
    <row r="294" spans="2:5" x14ac:dyDescent="0.3">
      <c r="C294" s="27"/>
      <c r="E294" s="29"/>
    </row>
    <row r="295" spans="2:5" x14ac:dyDescent="0.3">
      <c r="C295" s="27"/>
      <c r="E295" s="29"/>
    </row>
    <row r="296" spans="2:5" x14ac:dyDescent="0.3">
      <c r="C296" s="27"/>
      <c r="E296" s="29"/>
    </row>
    <row r="297" spans="2:5" x14ac:dyDescent="0.3">
      <c r="C297" s="27"/>
      <c r="E297" s="29"/>
    </row>
    <row r="298" spans="2:5" x14ac:dyDescent="0.3">
      <c r="C298" s="27"/>
      <c r="E298" s="29"/>
    </row>
    <row r="299" spans="2:5" x14ac:dyDescent="0.3">
      <c r="C299" s="27"/>
      <c r="E299" s="29"/>
    </row>
    <row r="300" spans="2:5" x14ac:dyDescent="0.3">
      <c r="C300" s="27"/>
      <c r="E300" s="29"/>
    </row>
    <row r="301" spans="2:5" x14ac:dyDescent="0.3">
      <c r="C301" s="27"/>
      <c r="E301" s="29"/>
    </row>
    <row r="302" spans="2:5" x14ac:dyDescent="0.3">
      <c r="C302" s="27"/>
      <c r="E302" s="29"/>
    </row>
    <row r="303" spans="2:5" x14ac:dyDescent="0.3">
      <c r="C303" s="27"/>
      <c r="E303" s="29"/>
    </row>
    <row r="304" spans="2:5" x14ac:dyDescent="0.3">
      <c r="C304" s="27"/>
      <c r="E304" s="29"/>
    </row>
    <row r="305" spans="2:5" x14ac:dyDescent="0.3">
      <c r="C305" s="27"/>
      <c r="E305" s="29"/>
    </row>
    <row r="306" spans="2:5" x14ac:dyDescent="0.3">
      <c r="C306" s="27"/>
      <c r="E306" s="29"/>
    </row>
    <row r="307" spans="2:5" x14ac:dyDescent="0.3">
      <c r="C307" s="27"/>
      <c r="E307" s="29"/>
    </row>
    <row r="308" spans="2:5" x14ac:dyDescent="0.3">
      <c r="C308" s="27"/>
      <c r="E308" s="29"/>
    </row>
    <row r="309" spans="2:5" x14ac:dyDescent="0.3">
      <c r="C309" s="27"/>
      <c r="E309" s="29"/>
    </row>
    <row r="310" spans="2:5" x14ac:dyDescent="0.3">
      <c r="C310" s="27"/>
      <c r="E310" s="29"/>
    </row>
    <row r="311" spans="2:5" x14ac:dyDescent="0.3">
      <c r="C311" s="27"/>
      <c r="E311" s="29"/>
    </row>
    <row r="312" spans="2:5" x14ac:dyDescent="0.3">
      <c r="C312" s="27"/>
      <c r="E312" s="29"/>
    </row>
    <row r="313" spans="2:5" x14ac:dyDescent="0.3">
      <c r="C313" s="27"/>
      <c r="E313" s="29"/>
    </row>
    <row r="314" spans="2:5" x14ac:dyDescent="0.3">
      <c r="C314" s="27"/>
      <c r="E314" s="29"/>
    </row>
    <row r="315" spans="2:5" x14ac:dyDescent="0.3">
      <c r="C315" s="27"/>
      <c r="E315" s="29"/>
    </row>
    <row r="316" spans="2:5" x14ac:dyDescent="0.3">
      <c r="C316" s="27"/>
      <c r="E316" s="29"/>
    </row>
    <row r="317" spans="2:5" x14ac:dyDescent="0.3">
      <c r="C317" s="27"/>
      <c r="E317" s="29"/>
    </row>
    <row r="318" spans="2:5" x14ac:dyDescent="0.3">
      <c r="C318" s="27"/>
      <c r="E318" s="29"/>
    </row>
    <row r="319" spans="2:5" x14ac:dyDescent="0.3">
      <c r="B319" s="36"/>
      <c r="C319" s="27"/>
      <c r="E319" s="29"/>
    </row>
    <row r="320" spans="2:5" x14ac:dyDescent="0.3">
      <c r="C320" s="27"/>
      <c r="E320" s="29"/>
    </row>
    <row r="321" spans="3:5" x14ac:dyDescent="0.3">
      <c r="C321" s="27"/>
      <c r="E321" s="29"/>
    </row>
    <row r="322" spans="3:5" x14ac:dyDescent="0.3">
      <c r="C322" s="27"/>
      <c r="E322" s="29"/>
    </row>
    <row r="323" spans="3:5" x14ac:dyDescent="0.3">
      <c r="C323" s="27"/>
      <c r="E323" s="29"/>
    </row>
    <row r="324" spans="3:5" x14ac:dyDescent="0.3">
      <c r="C324" s="27"/>
      <c r="E324" s="29"/>
    </row>
    <row r="325" spans="3:5" x14ac:dyDescent="0.3">
      <c r="C325" s="27"/>
      <c r="E325" s="29"/>
    </row>
    <row r="326" spans="3:5" x14ac:dyDescent="0.3">
      <c r="C326" s="27"/>
      <c r="E326" s="29"/>
    </row>
    <row r="327" spans="3:5" x14ac:dyDescent="0.3">
      <c r="C327" s="27"/>
      <c r="E327" s="29"/>
    </row>
    <row r="328" spans="3:5" x14ac:dyDescent="0.3">
      <c r="C328" s="27"/>
      <c r="E328" s="29"/>
    </row>
    <row r="329" spans="3:5" x14ac:dyDescent="0.3">
      <c r="C329" s="27"/>
      <c r="E329" s="29"/>
    </row>
    <row r="330" spans="3:5" x14ac:dyDescent="0.3">
      <c r="C330" s="27"/>
      <c r="E330" s="29"/>
    </row>
    <row r="331" spans="3:5" x14ac:dyDescent="0.3">
      <c r="C331" s="27"/>
      <c r="E331" s="29"/>
    </row>
    <row r="332" spans="3:5" x14ac:dyDescent="0.3">
      <c r="C332" s="27"/>
      <c r="E332" s="29"/>
    </row>
    <row r="333" spans="3:5" x14ac:dyDescent="0.3">
      <c r="C333" s="27"/>
      <c r="E333" s="29"/>
    </row>
    <row r="334" spans="3:5" x14ac:dyDescent="0.3">
      <c r="C334" s="27"/>
      <c r="E334" s="29"/>
    </row>
    <row r="335" spans="3:5" x14ac:dyDescent="0.3">
      <c r="C335" s="27"/>
      <c r="E335" s="29"/>
    </row>
    <row r="336" spans="3:5" x14ac:dyDescent="0.3">
      <c r="C336" s="27"/>
      <c r="E336" s="29"/>
    </row>
    <row r="337" spans="2:5" x14ac:dyDescent="0.3">
      <c r="C337" s="27"/>
      <c r="E337" s="29"/>
    </row>
    <row r="338" spans="2:5" x14ac:dyDescent="0.3">
      <c r="C338" s="27"/>
      <c r="E338" s="29"/>
    </row>
    <row r="339" spans="2:5" x14ac:dyDescent="0.3">
      <c r="C339" s="27"/>
      <c r="E339" s="29"/>
    </row>
    <row r="340" spans="2:5" x14ac:dyDescent="0.3">
      <c r="C340" s="27"/>
      <c r="E340" s="29"/>
    </row>
    <row r="341" spans="2:5" x14ac:dyDescent="0.3">
      <c r="C341" s="27"/>
      <c r="E341" s="29"/>
    </row>
    <row r="342" spans="2:5" x14ac:dyDescent="0.3">
      <c r="C342" s="27"/>
      <c r="E342" s="29"/>
    </row>
    <row r="343" spans="2:5" x14ac:dyDescent="0.3">
      <c r="C343" s="27"/>
      <c r="E343" s="29"/>
    </row>
    <row r="344" spans="2:5" x14ac:dyDescent="0.3">
      <c r="C344" s="27"/>
      <c r="E344" s="29"/>
    </row>
    <row r="345" spans="2:5" x14ac:dyDescent="0.3">
      <c r="C345" s="27"/>
      <c r="E345" s="29"/>
    </row>
    <row r="346" spans="2:5" x14ac:dyDescent="0.3">
      <c r="B346" s="37"/>
      <c r="C346" s="27"/>
      <c r="E346" s="29"/>
    </row>
    <row r="347" spans="2:5" x14ac:dyDescent="0.3">
      <c r="C347" s="27"/>
      <c r="E347" s="29"/>
    </row>
    <row r="348" spans="2:5" x14ac:dyDescent="0.3">
      <c r="C348" s="27"/>
      <c r="E348" s="29"/>
    </row>
    <row r="349" spans="2:5" x14ac:dyDescent="0.3">
      <c r="B349" s="37"/>
      <c r="C349" s="27"/>
      <c r="E349" s="29"/>
    </row>
    <row r="350" spans="2:5" x14ac:dyDescent="0.3">
      <c r="C350" s="27"/>
      <c r="E350" s="29"/>
    </row>
    <row r="351" spans="2:5" x14ac:dyDescent="0.3">
      <c r="C351" s="27"/>
      <c r="E351" s="29"/>
    </row>
    <row r="352" spans="2:5" x14ac:dyDescent="0.3">
      <c r="B352" s="36"/>
      <c r="C352" s="27"/>
      <c r="E352" s="29"/>
    </row>
    <row r="353" spans="2:5" x14ac:dyDescent="0.3">
      <c r="C353" s="27"/>
      <c r="E353" s="29"/>
    </row>
    <row r="354" spans="2:5" x14ac:dyDescent="0.3">
      <c r="C354" s="27"/>
      <c r="E354" s="29"/>
    </row>
    <row r="355" spans="2:5" x14ac:dyDescent="0.3">
      <c r="C355" s="27"/>
      <c r="E355" s="29"/>
    </row>
    <row r="356" spans="2:5" x14ac:dyDescent="0.3">
      <c r="C356" s="27"/>
      <c r="E356" s="29"/>
    </row>
    <row r="357" spans="2:5" x14ac:dyDescent="0.3">
      <c r="C357" s="27"/>
      <c r="E357" s="29"/>
    </row>
    <row r="358" spans="2:5" x14ac:dyDescent="0.3">
      <c r="B358" s="36"/>
      <c r="C358" s="27"/>
      <c r="E358" s="29"/>
    </row>
    <row r="359" spans="2:5" x14ac:dyDescent="0.3">
      <c r="C359" s="27"/>
      <c r="E359" s="29"/>
    </row>
    <row r="360" spans="2:5" x14ac:dyDescent="0.3">
      <c r="C360" s="27"/>
      <c r="E360" s="29"/>
    </row>
    <row r="361" spans="2:5" x14ac:dyDescent="0.3">
      <c r="C361" s="27"/>
      <c r="E361" s="29"/>
    </row>
    <row r="362" spans="2:5" x14ac:dyDescent="0.3">
      <c r="C362" s="27"/>
      <c r="E362" s="29"/>
    </row>
    <row r="363" spans="2:5" x14ac:dyDescent="0.3">
      <c r="C363" s="27"/>
      <c r="E363" s="29"/>
    </row>
    <row r="364" spans="2:5" x14ac:dyDescent="0.3">
      <c r="C364" s="27"/>
      <c r="E364" s="29"/>
    </row>
    <row r="365" spans="2:5" x14ac:dyDescent="0.3">
      <c r="C365" s="27"/>
      <c r="E365" s="29"/>
    </row>
    <row r="366" spans="2:5" x14ac:dyDescent="0.3">
      <c r="C366" s="27"/>
      <c r="E366" s="29"/>
    </row>
    <row r="367" spans="2:5" x14ac:dyDescent="0.3">
      <c r="C367" s="27"/>
      <c r="E367" s="29"/>
    </row>
    <row r="368" spans="2:5" x14ac:dyDescent="0.3">
      <c r="C368" s="27"/>
      <c r="E368" s="29"/>
    </row>
    <row r="369" spans="3:5" x14ac:dyDescent="0.3">
      <c r="C369" s="27"/>
      <c r="E369" s="29"/>
    </row>
    <row r="370" spans="3:5" x14ac:dyDescent="0.3">
      <c r="C370" s="27"/>
      <c r="E370" s="29"/>
    </row>
    <row r="371" spans="3:5" x14ac:dyDescent="0.3">
      <c r="C371" s="27"/>
      <c r="E371" s="29"/>
    </row>
    <row r="372" spans="3:5" x14ac:dyDescent="0.3">
      <c r="C372" s="27"/>
      <c r="E372" s="29"/>
    </row>
    <row r="373" spans="3:5" x14ac:dyDescent="0.3">
      <c r="C373" s="27"/>
      <c r="E373" s="29"/>
    </row>
    <row r="374" spans="3:5" x14ac:dyDescent="0.3">
      <c r="C374" s="27"/>
      <c r="E374" s="29"/>
    </row>
    <row r="375" spans="3:5" x14ac:dyDescent="0.3">
      <c r="C375" s="27"/>
      <c r="E375" s="29"/>
    </row>
    <row r="376" spans="3:5" x14ac:dyDescent="0.3">
      <c r="C376" s="27"/>
      <c r="E376" s="29"/>
    </row>
    <row r="377" spans="3:5" x14ac:dyDescent="0.3">
      <c r="C377" s="27"/>
      <c r="E377" s="29"/>
    </row>
    <row r="378" spans="3:5" x14ac:dyDescent="0.3">
      <c r="C378" s="27"/>
      <c r="E378" s="29"/>
    </row>
    <row r="379" spans="3:5" x14ac:dyDescent="0.3">
      <c r="C379" s="27"/>
      <c r="E379" s="29"/>
    </row>
    <row r="380" spans="3:5" x14ac:dyDescent="0.3">
      <c r="C380" s="27"/>
      <c r="E380" s="29"/>
    </row>
    <row r="381" spans="3:5" x14ac:dyDescent="0.3">
      <c r="C381" s="27"/>
      <c r="E381" s="29"/>
    </row>
    <row r="382" spans="3:5" x14ac:dyDescent="0.3">
      <c r="C382" s="27"/>
      <c r="E382" s="29"/>
    </row>
    <row r="383" spans="3:5" x14ac:dyDescent="0.3">
      <c r="C383" s="27"/>
      <c r="E383" s="29"/>
    </row>
    <row r="384" spans="3:5" x14ac:dyDescent="0.3">
      <c r="C384" s="27"/>
      <c r="E384" s="29"/>
    </row>
    <row r="385" spans="3:5" x14ac:dyDescent="0.3">
      <c r="C385" s="27"/>
      <c r="E385" s="29"/>
    </row>
    <row r="386" spans="3:5" x14ac:dyDescent="0.3">
      <c r="C386" s="27"/>
      <c r="E386" s="29"/>
    </row>
    <row r="387" spans="3:5" x14ac:dyDescent="0.3">
      <c r="C387" s="27"/>
      <c r="E387" s="29"/>
    </row>
    <row r="388" spans="3:5" x14ac:dyDescent="0.3">
      <c r="C388" s="27"/>
      <c r="E388" s="29"/>
    </row>
    <row r="389" spans="3:5" x14ac:dyDescent="0.3">
      <c r="C389" s="27"/>
      <c r="E389" s="29"/>
    </row>
    <row r="390" spans="3:5" x14ac:dyDescent="0.3">
      <c r="C390" s="27"/>
      <c r="E390" s="29"/>
    </row>
    <row r="391" spans="3:5" x14ac:dyDescent="0.3">
      <c r="C391" s="27"/>
      <c r="E391" s="29"/>
    </row>
    <row r="392" spans="3:5" x14ac:dyDescent="0.3">
      <c r="C392" s="27"/>
      <c r="E392" s="29"/>
    </row>
    <row r="393" spans="3:5" x14ac:dyDescent="0.3">
      <c r="C393" s="27"/>
      <c r="E393" s="29"/>
    </row>
    <row r="394" spans="3:5" x14ac:dyDescent="0.3">
      <c r="C394" s="27"/>
      <c r="E394" s="29"/>
    </row>
    <row r="395" spans="3:5" x14ac:dyDescent="0.3">
      <c r="C395" s="27"/>
      <c r="E395" s="29"/>
    </row>
    <row r="396" spans="3:5" x14ac:dyDescent="0.3">
      <c r="C396" s="27"/>
      <c r="E396" s="29"/>
    </row>
    <row r="397" spans="3:5" x14ac:dyDescent="0.3">
      <c r="C397" s="27"/>
      <c r="E397" s="29"/>
    </row>
    <row r="398" spans="3:5" x14ac:dyDescent="0.3">
      <c r="C398" s="27"/>
      <c r="E398" s="29"/>
    </row>
    <row r="399" spans="3:5" x14ac:dyDescent="0.3">
      <c r="C399" s="27"/>
      <c r="E399" s="29"/>
    </row>
    <row r="400" spans="3:5" x14ac:dyDescent="0.3">
      <c r="C400" s="27"/>
      <c r="E400" s="29"/>
    </row>
    <row r="401" spans="2:5" x14ac:dyDescent="0.3">
      <c r="B401" s="37"/>
      <c r="C401" s="27"/>
      <c r="E401" s="29"/>
    </row>
    <row r="402" spans="2:5" x14ac:dyDescent="0.3">
      <c r="C402" s="27"/>
      <c r="E402" s="29"/>
    </row>
    <row r="403" spans="2:5" x14ac:dyDescent="0.3">
      <c r="C403" s="27"/>
      <c r="E403" s="29"/>
    </row>
    <row r="404" spans="2:5" x14ac:dyDescent="0.3">
      <c r="C404" s="27"/>
      <c r="E404" s="29"/>
    </row>
    <row r="405" spans="2:5" x14ac:dyDescent="0.3">
      <c r="C405" s="27"/>
      <c r="E405" s="29"/>
    </row>
    <row r="406" spans="2:5" x14ac:dyDescent="0.3">
      <c r="C406" s="27"/>
      <c r="E406" s="29"/>
    </row>
    <row r="407" spans="2:5" x14ac:dyDescent="0.3">
      <c r="C407" s="27"/>
      <c r="E407" s="29"/>
    </row>
    <row r="408" spans="2:5" x14ac:dyDescent="0.3">
      <c r="C408" s="27"/>
      <c r="E408" s="29"/>
    </row>
    <row r="409" spans="2:5" x14ac:dyDescent="0.3">
      <c r="C409" s="27"/>
      <c r="E409" s="29"/>
    </row>
    <row r="410" spans="2:5" x14ac:dyDescent="0.3">
      <c r="C410" s="27"/>
      <c r="E410" s="29"/>
    </row>
    <row r="411" spans="2:5" x14ac:dyDescent="0.3">
      <c r="C411" s="27"/>
      <c r="E411" s="29"/>
    </row>
    <row r="412" spans="2:5" x14ac:dyDescent="0.3">
      <c r="C412" s="27"/>
      <c r="E412" s="29"/>
    </row>
    <row r="413" spans="2:5" x14ac:dyDescent="0.3">
      <c r="C413" s="27"/>
      <c r="E413" s="29"/>
    </row>
    <row r="414" spans="2:5" x14ac:dyDescent="0.3">
      <c r="C414" s="27"/>
      <c r="E414" s="29"/>
    </row>
    <row r="415" spans="2:5" x14ac:dyDescent="0.3">
      <c r="C415" s="27"/>
      <c r="E415" s="29"/>
    </row>
    <row r="416" spans="2:5" x14ac:dyDescent="0.3">
      <c r="C416" s="27"/>
      <c r="E416" s="29"/>
    </row>
    <row r="417" spans="3:5" x14ac:dyDescent="0.3">
      <c r="C417" s="27"/>
      <c r="E417" s="29"/>
    </row>
    <row r="418" spans="3:5" x14ac:dyDescent="0.3">
      <c r="C418" s="27"/>
      <c r="E418" s="29"/>
    </row>
    <row r="419" spans="3:5" x14ac:dyDescent="0.3">
      <c r="C419" s="27"/>
      <c r="E419" s="29"/>
    </row>
    <row r="420" spans="3:5" x14ac:dyDescent="0.3">
      <c r="C420" s="27"/>
      <c r="E420" s="29"/>
    </row>
    <row r="421" spans="3:5" x14ac:dyDescent="0.3">
      <c r="C421" s="27"/>
      <c r="E421" s="29"/>
    </row>
    <row r="422" spans="3:5" x14ac:dyDescent="0.3">
      <c r="C422" s="27"/>
      <c r="E422" s="29"/>
    </row>
    <row r="423" spans="3:5" x14ac:dyDescent="0.3">
      <c r="C423" s="27"/>
      <c r="E423" s="29"/>
    </row>
    <row r="424" spans="3:5" x14ac:dyDescent="0.3">
      <c r="C424" s="27"/>
      <c r="E424" s="29"/>
    </row>
    <row r="425" spans="3:5" x14ac:dyDescent="0.3">
      <c r="C425" s="27"/>
      <c r="E425" s="29"/>
    </row>
    <row r="426" spans="3:5" x14ac:dyDescent="0.3">
      <c r="C426" s="27"/>
      <c r="E426" s="29"/>
    </row>
    <row r="427" spans="3:5" x14ac:dyDescent="0.3">
      <c r="C427" s="27"/>
      <c r="E427" s="29"/>
    </row>
    <row r="428" spans="3:5" x14ac:dyDescent="0.3">
      <c r="C428" s="27"/>
      <c r="E428" s="29"/>
    </row>
    <row r="429" spans="3:5" x14ac:dyDescent="0.3">
      <c r="C429" s="27"/>
      <c r="E429" s="29"/>
    </row>
    <row r="430" spans="3:5" x14ac:dyDescent="0.3">
      <c r="C430" s="27"/>
      <c r="E430" s="29"/>
    </row>
    <row r="431" spans="3:5" x14ac:dyDescent="0.3">
      <c r="C431" s="27"/>
      <c r="E431" s="29"/>
    </row>
    <row r="432" spans="3:5" x14ac:dyDescent="0.3">
      <c r="C432" s="27"/>
      <c r="E432" s="29"/>
    </row>
    <row r="433" spans="2:5" x14ac:dyDescent="0.3">
      <c r="C433" s="27"/>
      <c r="E433" s="29"/>
    </row>
    <row r="434" spans="2:5" x14ac:dyDescent="0.3">
      <c r="C434" s="27"/>
      <c r="E434" s="29"/>
    </row>
    <row r="435" spans="2:5" x14ac:dyDescent="0.3">
      <c r="C435" s="27"/>
      <c r="E435" s="29"/>
    </row>
    <row r="436" spans="2:5" x14ac:dyDescent="0.3">
      <c r="C436" s="27"/>
      <c r="E436" s="29"/>
    </row>
    <row r="437" spans="2:5" x14ac:dyDescent="0.3">
      <c r="C437" s="27"/>
      <c r="E437" s="29"/>
    </row>
    <row r="438" spans="2:5" x14ac:dyDescent="0.3">
      <c r="C438" s="27"/>
      <c r="E438" s="29"/>
    </row>
    <row r="439" spans="2:5" x14ac:dyDescent="0.3">
      <c r="C439" s="27"/>
      <c r="E439" s="29"/>
    </row>
    <row r="440" spans="2:5" x14ac:dyDescent="0.3">
      <c r="C440" s="27"/>
      <c r="E440" s="29"/>
    </row>
    <row r="441" spans="2:5" x14ac:dyDescent="0.3">
      <c r="C441" s="27"/>
      <c r="E441" s="29"/>
    </row>
    <row r="442" spans="2:5" x14ac:dyDescent="0.3">
      <c r="B442" s="38"/>
      <c r="C442" s="27"/>
      <c r="E442" s="29"/>
    </row>
    <row r="443" spans="2:5" x14ac:dyDescent="0.3">
      <c r="C443" s="27"/>
      <c r="E443" s="29"/>
    </row>
    <row r="444" spans="2:5" x14ac:dyDescent="0.3">
      <c r="C444" s="27"/>
      <c r="E444" s="29"/>
    </row>
    <row r="445" spans="2:5" x14ac:dyDescent="0.3">
      <c r="C445" s="27"/>
      <c r="E445" s="29"/>
    </row>
    <row r="446" spans="2:5" x14ac:dyDescent="0.3">
      <c r="C446" s="27"/>
      <c r="E446" s="29"/>
    </row>
    <row r="447" spans="2:5" x14ac:dyDescent="0.3">
      <c r="C447" s="27"/>
      <c r="E447" s="29"/>
    </row>
    <row r="448" spans="2:5" x14ac:dyDescent="0.3">
      <c r="C448" s="27"/>
      <c r="E448" s="29"/>
    </row>
    <row r="449" spans="2:5" x14ac:dyDescent="0.3">
      <c r="C449" s="27"/>
      <c r="E449" s="29"/>
    </row>
    <row r="450" spans="2:5" x14ac:dyDescent="0.3">
      <c r="C450" s="27"/>
      <c r="E450" s="29"/>
    </row>
    <row r="451" spans="2:5" x14ac:dyDescent="0.3">
      <c r="C451" s="27"/>
      <c r="E451" s="29"/>
    </row>
    <row r="452" spans="2:5" x14ac:dyDescent="0.3">
      <c r="B452" s="37"/>
      <c r="C452" s="27"/>
      <c r="E452" s="29"/>
    </row>
    <row r="453" spans="2:5" x14ac:dyDescent="0.3">
      <c r="C453" s="27"/>
      <c r="E453" s="29"/>
    </row>
    <row r="454" spans="2:5" x14ac:dyDescent="0.3">
      <c r="C454" s="27"/>
      <c r="E454" s="29"/>
    </row>
    <row r="455" spans="2:5" x14ac:dyDescent="0.3">
      <c r="C455" s="27"/>
      <c r="E455" s="29"/>
    </row>
    <row r="456" spans="2:5" x14ac:dyDescent="0.3">
      <c r="C456" s="27"/>
      <c r="E456" s="29"/>
    </row>
    <row r="457" spans="2:5" x14ac:dyDescent="0.3">
      <c r="C457" s="27"/>
      <c r="E457" s="29"/>
    </row>
    <row r="458" spans="2:5" x14ac:dyDescent="0.3">
      <c r="C458" s="27"/>
      <c r="E458" s="29"/>
    </row>
    <row r="459" spans="2:5" x14ac:dyDescent="0.3">
      <c r="C459" s="27"/>
      <c r="E459" s="29"/>
    </row>
    <row r="460" spans="2:5" x14ac:dyDescent="0.3">
      <c r="C460" s="27"/>
      <c r="E460" s="29"/>
    </row>
    <row r="461" spans="2:5" x14ac:dyDescent="0.3">
      <c r="C461" s="27"/>
      <c r="E461" s="29"/>
    </row>
    <row r="462" spans="2:5" x14ac:dyDescent="0.3">
      <c r="C462" s="27"/>
      <c r="E462" s="29"/>
    </row>
    <row r="463" spans="2:5" x14ac:dyDescent="0.3">
      <c r="C463" s="27"/>
      <c r="E463" s="29"/>
    </row>
    <row r="464" spans="2:5" x14ac:dyDescent="0.3">
      <c r="C464" s="27"/>
      <c r="E464" s="29"/>
    </row>
    <row r="465" spans="2:5" x14ac:dyDescent="0.3">
      <c r="C465" s="27"/>
      <c r="E465" s="29"/>
    </row>
    <row r="466" spans="2:5" x14ac:dyDescent="0.3">
      <c r="C466" s="27"/>
      <c r="E466" s="29"/>
    </row>
    <row r="467" spans="2:5" x14ac:dyDescent="0.3">
      <c r="C467" s="27"/>
      <c r="E467" s="29"/>
    </row>
    <row r="468" spans="2:5" x14ac:dyDescent="0.3">
      <c r="C468" s="27"/>
      <c r="E468" s="29"/>
    </row>
    <row r="469" spans="2:5" x14ac:dyDescent="0.3">
      <c r="C469" s="27"/>
      <c r="E469" s="29"/>
    </row>
    <row r="470" spans="2:5" x14ac:dyDescent="0.3">
      <c r="B470" s="37"/>
      <c r="C470" s="27"/>
      <c r="E470" s="29"/>
    </row>
    <row r="471" spans="2:5" x14ac:dyDescent="0.3">
      <c r="C471" s="27"/>
      <c r="E471" s="29"/>
    </row>
    <row r="472" spans="2:5" x14ac:dyDescent="0.3">
      <c r="C472" s="27"/>
      <c r="E472" s="29"/>
    </row>
    <row r="473" spans="2:5" x14ac:dyDescent="0.3">
      <c r="B473" s="36"/>
      <c r="C473" s="27"/>
      <c r="E473" s="29"/>
    </row>
    <row r="474" spans="2:5" x14ac:dyDescent="0.3">
      <c r="B474" s="36"/>
      <c r="C474" s="27"/>
      <c r="E474" s="29"/>
    </row>
    <row r="475" spans="2:5" x14ac:dyDescent="0.3">
      <c r="C475" s="27"/>
      <c r="E475" s="29"/>
    </row>
    <row r="476" spans="2:5" x14ac:dyDescent="0.3">
      <c r="C476" s="27"/>
      <c r="E476" s="29"/>
    </row>
    <row r="477" spans="2:5" x14ac:dyDescent="0.3">
      <c r="C477" s="27"/>
      <c r="E477" s="29"/>
    </row>
    <row r="478" spans="2:5" x14ac:dyDescent="0.3">
      <c r="C478" s="27"/>
      <c r="E478" s="29"/>
    </row>
    <row r="479" spans="2:5" x14ac:dyDescent="0.3">
      <c r="C479" s="27"/>
      <c r="E479" s="29"/>
    </row>
    <row r="480" spans="2:5" x14ac:dyDescent="0.3">
      <c r="C480" s="27"/>
      <c r="E480" s="29"/>
    </row>
    <row r="481" spans="3:5" x14ac:dyDescent="0.3">
      <c r="C481" s="27"/>
      <c r="E481" s="29"/>
    </row>
    <row r="482" spans="3:5" x14ac:dyDescent="0.3">
      <c r="C482" s="27"/>
      <c r="E482" s="29"/>
    </row>
    <row r="483" spans="3:5" x14ac:dyDescent="0.3">
      <c r="C483" s="27"/>
      <c r="E483" s="29"/>
    </row>
    <row r="484" spans="3:5" x14ac:dyDescent="0.3">
      <c r="C484" s="27"/>
      <c r="E484" s="29"/>
    </row>
    <row r="485" spans="3:5" x14ac:dyDescent="0.3">
      <c r="C485" s="27"/>
      <c r="E485" s="29"/>
    </row>
    <row r="486" spans="3:5" x14ac:dyDescent="0.3">
      <c r="C486" s="27"/>
      <c r="E486" s="29"/>
    </row>
    <row r="487" spans="3:5" x14ac:dyDescent="0.3">
      <c r="C487" s="27"/>
      <c r="E487" s="29"/>
    </row>
    <row r="488" spans="3:5" x14ac:dyDescent="0.3">
      <c r="C488" s="27"/>
      <c r="E488" s="29"/>
    </row>
    <row r="489" spans="3:5" x14ac:dyDescent="0.3">
      <c r="C489" s="27"/>
      <c r="E489" s="29"/>
    </row>
    <row r="490" spans="3:5" x14ac:dyDescent="0.3">
      <c r="C490" s="27"/>
      <c r="E490" s="29"/>
    </row>
    <row r="491" spans="3:5" x14ac:dyDescent="0.3">
      <c r="C491" s="27"/>
      <c r="E491" s="29"/>
    </row>
    <row r="492" spans="3:5" x14ac:dyDescent="0.3">
      <c r="C492" s="27"/>
      <c r="E492" s="29"/>
    </row>
    <row r="493" spans="3:5" x14ac:dyDescent="0.3">
      <c r="C493" s="27"/>
      <c r="E493" s="29"/>
    </row>
    <row r="494" spans="3:5" x14ac:dyDescent="0.3">
      <c r="C494" s="27"/>
      <c r="E494" s="29"/>
    </row>
    <row r="495" spans="3:5" x14ac:dyDescent="0.3">
      <c r="C495" s="27"/>
      <c r="E495" s="29"/>
    </row>
    <row r="496" spans="3:5" x14ac:dyDescent="0.3">
      <c r="C496" s="27"/>
      <c r="E496" s="29"/>
    </row>
    <row r="497" spans="3:5" x14ac:dyDescent="0.3">
      <c r="C497" s="27"/>
      <c r="E497" s="29"/>
    </row>
    <row r="498" spans="3:5" x14ac:dyDescent="0.3">
      <c r="C498" s="27"/>
      <c r="E498" s="29"/>
    </row>
    <row r="499" spans="3:5" x14ac:dyDescent="0.3">
      <c r="C499" s="27"/>
      <c r="E499" s="29"/>
    </row>
    <row r="500" spans="3:5" x14ac:dyDescent="0.3">
      <c r="C500" s="27"/>
      <c r="E500" s="29"/>
    </row>
    <row r="501" spans="3:5" x14ac:dyDescent="0.3">
      <c r="C501" s="27"/>
      <c r="E501" s="29"/>
    </row>
    <row r="502" spans="3:5" x14ac:dyDescent="0.3">
      <c r="C502" s="27"/>
      <c r="E502" s="29"/>
    </row>
    <row r="503" spans="3:5" x14ac:dyDescent="0.3">
      <c r="C503" s="27"/>
      <c r="E503" s="29"/>
    </row>
    <row r="504" spans="3:5" x14ac:dyDescent="0.3">
      <c r="C504" s="27"/>
      <c r="E504" s="29"/>
    </row>
    <row r="505" spans="3:5" x14ac:dyDescent="0.3">
      <c r="C505" s="27"/>
      <c r="E505" s="29"/>
    </row>
    <row r="506" spans="3:5" x14ac:dyDescent="0.3">
      <c r="C506" s="27"/>
      <c r="E506" s="29"/>
    </row>
    <row r="507" spans="3:5" x14ac:dyDescent="0.3">
      <c r="C507" s="27"/>
      <c r="E507" s="29"/>
    </row>
    <row r="508" spans="3:5" x14ac:dyDescent="0.3">
      <c r="C508" s="27"/>
      <c r="E508" s="29"/>
    </row>
    <row r="509" spans="3:5" x14ac:dyDescent="0.3">
      <c r="C509" s="27"/>
      <c r="E509" s="29"/>
    </row>
    <row r="510" spans="3:5" x14ac:dyDescent="0.3">
      <c r="C510" s="27"/>
      <c r="E510" s="29"/>
    </row>
    <row r="511" spans="3:5" x14ac:dyDescent="0.3">
      <c r="C511" s="27"/>
      <c r="E511" s="29"/>
    </row>
    <row r="512" spans="3:5" x14ac:dyDescent="0.3">
      <c r="C512" s="27"/>
      <c r="E512" s="29"/>
    </row>
    <row r="513" spans="3:5" x14ac:dyDescent="0.3">
      <c r="C513" s="27"/>
      <c r="E513" s="29"/>
    </row>
    <row r="514" spans="3:5" x14ac:dyDescent="0.3">
      <c r="C514" s="27"/>
      <c r="E514" s="29"/>
    </row>
    <row r="515" spans="3:5" x14ac:dyDescent="0.3">
      <c r="C515" s="27"/>
      <c r="E515" s="29"/>
    </row>
    <row r="516" spans="3:5" x14ac:dyDescent="0.3">
      <c r="C516" s="27"/>
      <c r="E516" s="29"/>
    </row>
    <row r="517" spans="3:5" x14ac:dyDescent="0.3">
      <c r="C517" s="27"/>
      <c r="E517" s="29"/>
    </row>
    <row r="518" spans="3:5" x14ac:dyDescent="0.3">
      <c r="C518" s="27"/>
      <c r="E518" s="29"/>
    </row>
    <row r="519" spans="3:5" x14ac:dyDescent="0.3">
      <c r="C519" s="27"/>
      <c r="E519" s="29"/>
    </row>
    <row r="520" spans="3:5" x14ac:dyDescent="0.3">
      <c r="C520" s="27"/>
      <c r="E520" s="29"/>
    </row>
    <row r="521" spans="3:5" x14ac:dyDescent="0.3">
      <c r="C521" s="27"/>
      <c r="E521" s="29"/>
    </row>
    <row r="522" spans="3:5" x14ac:dyDescent="0.3">
      <c r="C522" s="27"/>
      <c r="E522" s="29"/>
    </row>
    <row r="523" spans="3:5" x14ac:dyDescent="0.3">
      <c r="C523" s="27"/>
      <c r="E523" s="29"/>
    </row>
    <row r="524" spans="3:5" x14ac:dyDescent="0.3">
      <c r="C524" s="27"/>
      <c r="E524" s="29"/>
    </row>
    <row r="525" spans="3:5" x14ac:dyDescent="0.3">
      <c r="C525" s="27"/>
      <c r="E525" s="29"/>
    </row>
    <row r="526" spans="3:5" x14ac:dyDescent="0.3">
      <c r="C526" s="27"/>
      <c r="E526" s="29"/>
    </row>
    <row r="527" spans="3:5" x14ac:dyDescent="0.3">
      <c r="C527" s="27"/>
      <c r="E527" s="29"/>
    </row>
    <row r="528" spans="3:5" x14ac:dyDescent="0.3">
      <c r="C528" s="27"/>
      <c r="E528" s="29"/>
    </row>
    <row r="529" spans="2:5" x14ac:dyDescent="0.3">
      <c r="C529" s="27"/>
      <c r="E529" s="29"/>
    </row>
    <row r="530" spans="2:5" x14ac:dyDescent="0.3">
      <c r="C530" s="27"/>
      <c r="E530" s="29"/>
    </row>
    <row r="531" spans="2:5" x14ac:dyDescent="0.3">
      <c r="C531" s="27"/>
      <c r="E531" s="29"/>
    </row>
    <row r="532" spans="2:5" x14ac:dyDescent="0.3">
      <c r="B532" s="37"/>
      <c r="C532" s="27"/>
      <c r="E532" s="29"/>
    </row>
    <row r="533" spans="2:5" x14ac:dyDescent="0.3">
      <c r="C533" s="27"/>
      <c r="E533" s="29"/>
    </row>
    <row r="534" spans="2:5" x14ac:dyDescent="0.3">
      <c r="C534" s="27"/>
      <c r="E534" s="29"/>
    </row>
    <row r="535" spans="2:5" x14ac:dyDescent="0.3">
      <c r="C535" s="27"/>
      <c r="E535" s="29"/>
    </row>
    <row r="536" spans="2:5" x14ac:dyDescent="0.3">
      <c r="B536" s="38"/>
      <c r="C536" s="27"/>
      <c r="E536" s="29"/>
    </row>
    <row r="537" spans="2:5" x14ac:dyDescent="0.3">
      <c r="C537" s="27"/>
      <c r="E537" s="29"/>
    </row>
    <row r="538" spans="2:5" x14ac:dyDescent="0.3">
      <c r="B538" s="38"/>
      <c r="C538" s="27"/>
      <c r="E538" s="29"/>
    </row>
    <row r="539" spans="2:5" x14ac:dyDescent="0.3">
      <c r="C539" s="27"/>
      <c r="E539" s="29"/>
    </row>
    <row r="540" spans="2:5" x14ac:dyDescent="0.3">
      <c r="C540" s="27"/>
      <c r="E540" s="29"/>
    </row>
    <row r="541" spans="2:5" x14ac:dyDescent="0.3">
      <c r="C541" s="27"/>
      <c r="E541" s="29"/>
    </row>
    <row r="542" spans="2:5" x14ac:dyDescent="0.3">
      <c r="C542" s="27"/>
      <c r="E542" s="29"/>
    </row>
    <row r="543" spans="2:5" x14ac:dyDescent="0.3">
      <c r="C543" s="27"/>
      <c r="E543" s="29"/>
    </row>
    <row r="544" spans="2:5" x14ac:dyDescent="0.3">
      <c r="C544" s="27"/>
      <c r="E544" s="29"/>
    </row>
    <row r="545" spans="3:5" x14ac:dyDescent="0.3">
      <c r="C545" s="27"/>
      <c r="E545" s="29"/>
    </row>
    <row r="546" spans="3:5" x14ac:dyDescent="0.3">
      <c r="C546" s="27"/>
      <c r="E546" s="29"/>
    </row>
    <row r="547" spans="3:5" x14ac:dyDescent="0.3">
      <c r="C547" s="27"/>
      <c r="E547" s="29"/>
    </row>
    <row r="548" spans="3:5" x14ac:dyDescent="0.3">
      <c r="C548" s="27"/>
      <c r="E548" s="29"/>
    </row>
    <row r="549" spans="3:5" x14ac:dyDescent="0.3">
      <c r="C549" s="27"/>
      <c r="E549" s="29"/>
    </row>
    <row r="550" spans="3:5" x14ac:dyDescent="0.3">
      <c r="C550" s="27"/>
      <c r="E550" s="29"/>
    </row>
    <row r="551" spans="3:5" x14ac:dyDescent="0.3">
      <c r="C551" s="27"/>
      <c r="E551" s="29"/>
    </row>
    <row r="552" spans="3:5" x14ac:dyDescent="0.3">
      <c r="C552" s="27"/>
      <c r="E552" s="29"/>
    </row>
    <row r="553" spans="3:5" x14ac:dyDescent="0.3">
      <c r="C553" s="27"/>
      <c r="E553" s="29"/>
    </row>
    <row r="554" spans="3:5" x14ac:dyDescent="0.3">
      <c r="C554" s="27"/>
      <c r="E554" s="29"/>
    </row>
    <row r="555" spans="3:5" x14ac:dyDescent="0.3">
      <c r="C555" s="27"/>
      <c r="E555" s="29"/>
    </row>
    <row r="556" spans="3:5" x14ac:dyDescent="0.3">
      <c r="C556" s="27"/>
      <c r="E556" s="29"/>
    </row>
    <row r="557" spans="3:5" x14ac:dyDescent="0.3">
      <c r="C557" s="27"/>
      <c r="E557" s="29"/>
    </row>
    <row r="558" spans="3:5" x14ac:dyDescent="0.3">
      <c r="C558" s="27"/>
      <c r="E558" s="29"/>
    </row>
    <row r="559" spans="3:5" x14ac:dyDescent="0.3">
      <c r="C559" s="27"/>
      <c r="E559" s="29"/>
    </row>
    <row r="560" spans="3:5" x14ac:dyDescent="0.3">
      <c r="C560" s="27"/>
      <c r="E560" s="29"/>
    </row>
    <row r="561" spans="2:5" x14ac:dyDescent="0.3">
      <c r="C561" s="27"/>
      <c r="E561" s="29"/>
    </row>
    <row r="562" spans="2:5" x14ac:dyDescent="0.3">
      <c r="C562" s="27"/>
      <c r="E562" s="29"/>
    </row>
    <row r="563" spans="2:5" x14ac:dyDescent="0.3">
      <c r="C563" s="27"/>
      <c r="E563" s="29"/>
    </row>
    <row r="564" spans="2:5" x14ac:dyDescent="0.3">
      <c r="C564" s="27"/>
      <c r="E564" s="29"/>
    </row>
    <row r="565" spans="2:5" x14ac:dyDescent="0.3">
      <c r="B565" s="38"/>
      <c r="C565" s="27"/>
      <c r="E565" s="29"/>
    </row>
    <row r="566" spans="2:5" x14ac:dyDescent="0.3">
      <c r="B566" s="38"/>
      <c r="C566" s="27"/>
      <c r="E566" s="29"/>
    </row>
    <row r="567" spans="2:5" x14ac:dyDescent="0.3">
      <c r="C567" s="27"/>
      <c r="E567" s="29"/>
    </row>
    <row r="568" spans="2:5" x14ac:dyDescent="0.3">
      <c r="C568" s="27"/>
      <c r="E568" s="29"/>
    </row>
    <row r="569" spans="2:5" x14ac:dyDescent="0.3">
      <c r="C569" s="27"/>
      <c r="E569" s="29"/>
    </row>
    <row r="570" spans="2:5" x14ac:dyDescent="0.3">
      <c r="C570" s="27"/>
      <c r="E570" s="29"/>
    </row>
    <row r="571" spans="2:5" x14ac:dyDescent="0.3">
      <c r="C571" s="27"/>
      <c r="E571" s="29"/>
    </row>
    <row r="572" spans="2:5" x14ac:dyDescent="0.3">
      <c r="C572" s="27"/>
      <c r="E572" s="29"/>
    </row>
    <row r="573" spans="2:5" x14ac:dyDescent="0.3">
      <c r="C573" s="27"/>
      <c r="E573" s="29"/>
    </row>
    <row r="574" spans="2:5" x14ac:dyDescent="0.3">
      <c r="C574" s="27"/>
      <c r="E574" s="29"/>
    </row>
    <row r="575" spans="2:5" x14ac:dyDescent="0.3">
      <c r="C575" s="27"/>
      <c r="E575" s="29"/>
    </row>
    <row r="576" spans="2:5" x14ac:dyDescent="0.3">
      <c r="C576" s="27"/>
      <c r="E576" s="29"/>
    </row>
    <row r="577" spans="3:5" x14ac:dyDescent="0.3">
      <c r="C577" s="27"/>
      <c r="E577" s="29"/>
    </row>
    <row r="578" spans="3:5" x14ac:dyDescent="0.3">
      <c r="C578" s="27"/>
      <c r="E578" s="29"/>
    </row>
    <row r="579" spans="3:5" x14ac:dyDescent="0.3">
      <c r="C579" s="27"/>
      <c r="E579" s="29"/>
    </row>
    <row r="580" spans="3:5" x14ac:dyDescent="0.3">
      <c r="C580" s="27"/>
      <c r="E580" s="29"/>
    </row>
    <row r="581" spans="3:5" x14ac:dyDescent="0.3">
      <c r="C581" s="27"/>
      <c r="E581" s="29"/>
    </row>
    <row r="582" spans="3:5" x14ac:dyDescent="0.3">
      <c r="C582" s="27"/>
      <c r="E582" s="29"/>
    </row>
    <row r="583" spans="3:5" x14ac:dyDescent="0.3">
      <c r="C583" s="27"/>
      <c r="E583" s="29"/>
    </row>
    <row r="584" spans="3:5" x14ac:dyDescent="0.3">
      <c r="C584" s="27"/>
      <c r="E584" s="29"/>
    </row>
    <row r="585" spans="3:5" x14ac:dyDescent="0.3">
      <c r="C585" s="27"/>
      <c r="E585" s="29"/>
    </row>
    <row r="586" spans="3:5" x14ac:dyDescent="0.3">
      <c r="C586" s="27"/>
      <c r="E586" s="29"/>
    </row>
    <row r="587" spans="3:5" x14ac:dyDescent="0.3">
      <c r="C587" s="27"/>
      <c r="E587" s="29"/>
    </row>
    <row r="588" spans="3:5" x14ac:dyDescent="0.3">
      <c r="C588" s="27"/>
      <c r="E588" s="29"/>
    </row>
    <row r="589" spans="3:5" x14ac:dyDescent="0.3">
      <c r="C589" s="27"/>
      <c r="E589" s="29"/>
    </row>
    <row r="590" spans="3:5" x14ac:dyDescent="0.3">
      <c r="C590" s="27"/>
      <c r="E590" s="29"/>
    </row>
    <row r="591" spans="3:5" x14ac:dyDescent="0.3">
      <c r="C591" s="27"/>
      <c r="E591" s="29"/>
    </row>
    <row r="592" spans="3:5" x14ac:dyDescent="0.3">
      <c r="C592" s="27"/>
      <c r="E592" s="29"/>
    </row>
    <row r="593" spans="3:5" x14ac:dyDescent="0.3">
      <c r="C593" s="27"/>
      <c r="E593" s="29"/>
    </row>
    <row r="594" spans="3:5" x14ac:dyDescent="0.3">
      <c r="C594" s="27"/>
      <c r="E594" s="29"/>
    </row>
    <row r="595" spans="3:5" x14ac:dyDescent="0.3">
      <c r="C595" s="27"/>
      <c r="E595" s="29"/>
    </row>
    <row r="596" spans="3:5" x14ac:dyDescent="0.3">
      <c r="C596" s="27"/>
      <c r="E596" s="29"/>
    </row>
    <row r="597" spans="3:5" x14ac:dyDescent="0.3">
      <c r="C597" s="27"/>
      <c r="E597" s="29"/>
    </row>
    <row r="598" spans="3:5" x14ac:dyDescent="0.3">
      <c r="C598" s="27"/>
      <c r="E598" s="29"/>
    </row>
    <row r="599" spans="3:5" x14ac:dyDescent="0.3">
      <c r="C599" s="27"/>
      <c r="E599" s="29"/>
    </row>
    <row r="600" spans="3:5" x14ac:dyDescent="0.3">
      <c r="C600" s="27"/>
      <c r="E600" s="29"/>
    </row>
    <row r="601" spans="3:5" x14ac:dyDescent="0.3">
      <c r="C601" s="27"/>
      <c r="E601" s="29"/>
    </row>
    <row r="602" spans="3:5" x14ac:dyDescent="0.3">
      <c r="C602" s="27"/>
      <c r="E602" s="29"/>
    </row>
    <row r="603" spans="3:5" x14ac:dyDescent="0.3">
      <c r="C603" s="27"/>
      <c r="E603" s="29"/>
    </row>
    <row r="604" spans="3:5" x14ac:dyDescent="0.3">
      <c r="C604" s="27"/>
      <c r="E604" s="29"/>
    </row>
    <row r="605" spans="3:5" x14ac:dyDescent="0.3">
      <c r="C605" s="27"/>
      <c r="E605" s="29"/>
    </row>
    <row r="606" spans="3:5" x14ac:dyDescent="0.3">
      <c r="C606" s="27"/>
      <c r="E606" s="29"/>
    </row>
    <row r="607" spans="3:5" x14ac:dyDescent="0.3">
      <c r="C607" s="27"/>
      <c r="E607" s="29"/>
    </row>
    <row r="608" spans="3:5" x14ac:dyDescent="0.3">
      <c r="C608" s="27"/>
      <c r="E608" s="29"/>
    </row>
    <row r="609" spans="3:5" x14ac:dyDescent="0.3">
      <c r="C609" s="27"/>
      <c r="E609" s="29"/>
    </row>
    <row r="610" spans="3:5" x14ac:dyDescent="0.3">
      <c r="C610" s="27"/>
      <c r="E610" s="29"/>
    </row>
    <row r="611" spans="3:5" x14ac:dyDescent="0.3">
      <c r="C611" s="27"/>
      <c r="E611" s="29"/>
    </row>
    <row r="612" spans="3:5" x14ac:dyDescent="0.3">
      <c r="C612" s="27"/>
      <c r="E612" s="29"/>
    </row>
    <row r="613" spans="3:5" x14ac:dyDescent="0.3">
      <c r="C613" s="27"/>
      <c r="E613" s="29"/>
    </row>
    <row r="614" spans="3:5" x14ac:dyDescent="0.3">
      <c r="C614" s="27"/>
      <c r="E614" s="29"/>
    </row>
    <row r="615" spans="3:5" x14ac:dyDescent="0.3">
      <c r="C615" s="27"/>
      <c r="E615" s="29"/>
    </row>
    <row r="616" spans="3:5" x14ac:dyDescent="0.3">
      <c r="C616" s="27"/>
      <c r="E616" s="29"/>
    </row>
    <row r="617" spans="3:5" x14ac:dyDescent="0.3">
      <c r="C617" s="27"/>
      <c r="E617" s="29"/>
    </row>
    <row r="618" spans="3:5" x14ac:dyDescent="0.3">
      <c r="C618" s="27"/>
      <c r="E618" s="29"/>
    </row>
    <row r="619" spans="3:5" x14ac:dyDescent="0.3">
      <c r="C619" s="27"/>
      <c r="E619" s="29"/>
    </row>
    <row r="620" spans="3:5" x14ac:dyDescent="0.3">
      <c r="C620" s="27"/>
      <c r="E620" s="29"/>
    </row>
    <row r="621" spans="3:5" x14ac:dyDescent="0.3">
      <c r="C621" s="27"/>
      <c r="E621" s="29"/>
    </row>
    <row r="622" spans="3:5" x14ac:dyDescent="0.3">
      <c r="C622" s="27"/>
      <c r="E622" s="29"/>
    </row>
    <row r="623" spans="3:5" x14ac:dyDescent="0.3">
      <c r="C623" s="27"/>
      <c r="E623" s="29"/>
    </row>
    <row r="624" spans="3:5" x14ac:dyDescent="0.3">
      <c r="C624" s="27"/>
      <c r="E624" s="29"/>
    </row>
    <row r="625" spans="3:5" x14ac:dyDescent="0.3">
      <c r="C625" s="27"/>
      <c r="E625" s="29"/>
    </row>
    <row r="626" spans="3:5" x14ac:dyDescent="0.3">
      <c r="C626" s="27"/>
      <c r="E626" s="29"/>
    </row>
    <row r="627" spans="3:5" x14ac:dyDescent="0.3">
      <c r="C627" s="27"/>
      <c r="E627" s="29"/>
    </row>
    <row r="628" spans="3:5" x14ac:dyDescent="0.3">
      <c r="C628" s="27"/>
      <c r="E628" s="29"/>
    </row>
    <row r="629" spans="3:5" x14ac:dyDescent="0.3">
      <c r="C629" s="27"/>
      <c r="E629" s="29"/>
    </row>
    <row r="630" spans="3:5" x14ac:dyDescent="0.3">
      <c r="C630" s="27"/>
      <c r="E630" s="29"/>
    </row>
    <row r="631" spans="3:5" x14ac:dyDescent="0.3">
      <c r="C631" s="27"/>
      <c r="E631" s="29"/>
    </row>
    <row r="632" spans="3:5" x14ac:dyDescent="0.3">
      <c r="C632" s="27"/>
      <c r="E632" s="29"/>
    </row>
    <row r="633" spans="3:5" x14ac:dyDescent="0.3">
      <c r="C633" s="27"/>
      <c r="E633" s="29"/>
    </row>
    <row r="634" spans="3:5" x14ac:dyDescent="0.3">
      <c r="C634" s="27"/>
      <c r="E634" s="29"/>
    </row>
    <row r="635" spans="3:5" x14ac:dyDescent="0.3">
      <c r="C635" s="27"/>
      <c r="E635" s="29"/>
    </row>
    <row r="636" spans="3:5" x14ac:dyDescent="0.3">
      <c r="C636" s="27"/>
      <c r="E636" s="29"/>
    </row>
    <row r="637" spans="3:5" x14ac:dyDescent="0.3">
      <c r="C637" s="27"/>
      <c r="E637" s="29"/>
    </row>
    <row r="638" spans="3:5" x14ac:dyDescent="0.3">
      <c r="C638" s="27"/>
      <c r="E638" s="29"/>
    </row>
    <row r="639" spans="3:5" x14ac:dyDescent="0.3">
      <c r="C639" s="27"/>
      <c r="E639" s="29"/>
    </row>
    <row r="640" spans="3:5" x14ac:dyDescent="0.3">
      <c r="C640" s="27"/>
      <c r="E640" s="29"/>
    </row>
    <row r="641" spans="3:5" x14ac:dyDescent="0.3">
      <c r="C641" s="27"/>
      <c r="E641" s="29"/>
    </row>
    <row r="642" spans="3:5" x14ac:dyDescent="0.3">
      <c r="C642" s="27"/>
      <c r="E642" s="29"/>
    </row>
    <row r="643" spans="3:5" x14ac:dyDescent="0.3">
      <c r="C643" s="27"/>
      <c r="E643" s="29"/>
    </row>
    <row r="644" spans="3:5" x14ac:dyDescent="0.3">
      <c r="C644" s="27"/>
      <c r="E644" s="29"/>
    </row>
    <row r="645" spans="3:5" x14ac:dyDescent="0.3">
      <c r="C645" s="27"/>
      <c r="E645" s="29"/>
    </row>
    <row r="646" spans="3:5" x14ac:dyDescent="0.3">
      <c r="C646" s="27"/>
      <c r="E646" s="29"/>
    </row>
    <row r="647" spans="3:5" x14ac:dyDescent="0.3">
      <c r="C647" s="27"/>
      <c r="E647" s="29"/>
    </row>
    <row r="648" spans="3:5" x14ac:dyDescent="0.3">
      <c r="C648" s="27"/>
      <c r="E648" s="29"/>
    </row>
    <row r="649" spans="3:5" x14ac:dyDescent="0.3">
      <c r="C649" s="27"/>
      <c r="E649" s="29"/>
    </row>
    <row r="650" spans="3:5" x14ac:dyDescent="0.3">
      <c r="C650" s="27"/>
      <c r="E650" s="29"/>
    </row>
    <row r="651" spans="3:5" x14ac:dyDescent="0.3">
      <c r="C651" s="27"/>
      <c r="E651" s="29"/>
    </row>
    <row r="652" spans="3:5" x14ac:dyDescent="0.3">
      <c r="C652" s="27"/>
      <c r="E652" s="29"/>
    </row>
    <row r="653" spans="3:5" x14ac:dyDescent="0.3">
      <c r="C653" s="27"/>
      <c r="E653" s="29"/>
    </row>
    <row r="654" spans="3:5" x14ac:dyDescent="0.3">
      <c r="C654" s="27"/>
      <c r="E654" s="29"/>
    </row>
    <row r="655" spans="3:5" x14ac:dyDescent="0.3">
      <c r="C655" s="27"/>
      <c r="E655" s="29"/>
    </row>
    <row r="656" spans="3:5" x14ac:dyDescent="0.3">
      <c r="C656" s="27"/>
      <c r="E656" s="29"/>
    </row>
    <row r="657" spans="3:5" x14ac:dyDescent="0.3">
      <c r="C657" s="27"/>
      <c r="E657" s="29"/>
    </row>
    <row r="658" spans="3:5" x14ac:dyDescent="0.3">
      <c r="C658" s="27"/>
      <c r="E658" s="29"/>
    </row>
    <row r="659" spans="3:5" x14ac:dyDescent="0.3">
      <c r="C659" s="27"/>
      <c r="E659" s="29"/>
    </row>
    <row r="660" spans="3:5" x14ac:dyDescent="0.3">
      <c r="C660" s="27"/>
      <c r="E660" s="29"/>
    </row>
    <row r="661" spans="3:5" x14ac:dyDescent="0.3">
      <c r="C661" s="27"/>
      <c r="E661" s="29"/>
    </row>
    <row r="662" spans="3:5" x14ac:dyDescent="0.3">
      <c r="C662" s="27"/>
      <c r="E662" s="29"/>
    </row>
    <row r="663" spans="3:5" x14ac:dyDescent="0.3">
      <c r="C663" s="27"/>
      <c r="E663" s="29"/>
    </row>
    <row r="664" spans="3:5" x14ac:dyDescent="0.3">
      <c r="C664" s="27"/>
      <c r="E664" s="29"/>
    </row>
    <row r="665" spans="3:5" x14ac:dyDescent="0.3">
      <c r="C665" s="27"/>
      <c r="E665" s="29"/>
    </row>
    <row r="666" spans="3:5" x14ac:dyDescent="0.3">
      <c r="C666" s="27"/>
      <c r="E666" s="29"/>
    </row>
    <row r="667" spans="3:5" x14ac:dyDescent="0.3">
      <c r="C667" s="27"/>
      <c r="E667" s="29"/>
    </row>
    <row r="668" spans="3:5" x14ac:dyDescent="0.3">
      <c r="C668" s="27"/>
      <c r="E668" s="29"/>
    </row>
    <row r="669" spans="3:5" x14ac:dyDescent="0.3">
      <c r="C669" s="27"/>
      <c r="E669" s="29"/>
    </row>
    <row r="670" spans="3:5" x14ac:dyDescent="0.3">
      <c r="C670" s="27"/>
      <c r="E670" s="29"/>
    </row>
    <row r="671" spans="3:5" x14ac:dyDescent="0.3">
      <c r="C671" s="27"/>
      <c r="E671" s="29"/>
    </row>
    <row r="672" spans="3:5" x14ac:dyDescent="0.3">
      <c r="C672" s="27"/>
      <c r="E672" s="29"/>
    </row>
    <row r="673" spans="2:5" x14ac:dyDescent="0.3">
      <c r="C673" s="27"/>
      <c r="E673" s="29"/>
    </row>
    <row r="674" spans="2:5" x14ac:dyDescent="0.3">
      <c r="C674" s="27"/>
      <c r="E674" s="29"/>
    </row>
    <row r="675" spans="2:5" x14ac:dyDescent="0.3">
      <c r="C675" s="27"/>
      <c r="E675" s="29"/>
    </row>
    <row r="676" spans="2:5" x14ac:dyDescent="0.3">
      <c r="C676" s="27"/>
      <c r="E676" s="29"/>
    </row>
    <row r="677" spans="2:5" x14ac:dyDescent="0.3">
      <c r="C677" s="27"/>
      <c r="E677" s="29"/>
    </row>
    <row r="678" spans="2:5" x14ac:dyDescent="0.3">
      <c r="C678" s="27"/>
      <c r="E678" s="29"/>
    </row>
    <row r="679" spans="2:5" x14ac:dyDescent="0.3">
      <c r="B679" s="38"/>
      <c r="C679" s="27"/>
      <c r="E679" s="29"/>
    </row>
    <row r="680" spans="2:5" x14ac:dyDescent="0.3">
      <c r="C680" s="27"/>
      <c r="E680" s="29"/>
    </row>
    <row r="681" spans="2:5" x14ac:dyDescent="0.3">
      <c r="C681" s="27"/>
      <c r="E681" s="29"/>
    </row>
    <row r="682" spans="2:5" x14ac:dyDescent="0.3">
      <c r="B682" s="38"/>
      <c r="C682" s="27"/>
      <c r="E682" s="29"/>
    </row>
    <row r="683" spans="2:5" x14ac:dyDescent="0.3">
      <c r="B683" s="38"/>
      <c r="C683" s="27"/>
      <c r="E683" s="29"/>
    </row>
    <row r="684" spans="2:5" x14ac:dyDescent="0.3">
      <c r="C684" s="27"/>
      <c r="E684" s="29"/>
    </row>
    <row r="685" spans="2:5" x14ac:dyDescent="0.3">
      <c r="C685" s="27"/>
      <c r="E685" s="29"/>
    </row>
    <row r="686" spans="2:5" x14ac:dyDescent="0.3">
      <c r="C686" s="27"/>
      <c r="E686" s="29"/>
    </row>
    <row r="687" spans="2:5" x14ac:dyDescent="0.3">
      <c r="C687" s="27"/>
      <c r="E687" s="29"/>
    </row>
    <row r="688" spans="2:5" x14ac:dyDescent="0.3">
      <c r="C688" s="27"/>
      <c r="E688" s="29"/>
    </row>
    <row r="689" spans="3:5" x14ac:dyDescent="0.3">
      <c r="C689" s="27"/>
      <c r="E689" s="29"/>
    </row>
    <row r="690" spans="3:5" x14ac:dyDescent="0.3">
      <c r="C690" s="27"/>
      <c r="E690" s="29"/>
    </row>
    <row r="691" spans="3:5" x14ac:dyDescent="0.3">
      <c r="C691" s="27"/>
      <c r="E691" s="29"/>
    </row>
    <row r="692" spans="3:5" x14ac:dyDescent="0.3">
      <c r="C692" s="27"/>
      <c r="E692" s="29"/>
    </row>
    <row r="693" spans="3:5" x14ac:dyDescent="0.3">
      <c r="C693" s="27"/>
      <c r="E693" s="29"/>
    </row>
    <row r="694" spans="3:5" x14ac:dyDescent="0.3">
      <c r="C694" s="27"/>
      <c r="E694" s="29"/>
    </row>
    <row r="695" spans="3:5" x14ac:dyDescent="0.3">
      <c r="C695" s="27"/>
      <c r="E695" s="29"/>
    </row>
    <row r="696" spans="3:5" x14ac:dyDescent="0.3">
      <c r="C696" s="27"/>
      <c r="E696" s="29"/>
    </row>
    <row r="697" spans="3:5" x14ac:dyDescent="0.3">
      <c r="C697" s="27"/>
      <c r="E697" s="29"/>
    </row>
    <row r="698" spans="3:5" x14ac:dyDescent="0.3">
      <c r="C698" s="27"/>
      <c r="E698" s="29"/>
    </row>
    <row r="699" spans="3:5" x14ac:dyDescent="0.3">
      <c r="C699" s="27"/>
      <c r="E699" s="29"/>
    </row>
    <row r="700" spans="3:5" x14ac:dyDescent="0.3">
      <c r="C700" s="27"/>
      <c r="E700" s="29"/>
    </row>
    <row r="701" spans="3:5" x14ac:dyDescent="0.3">
      <c r="C701" s="27"/>
      <c r="E701" s="29"/>
    </row>
    <row r="702" spans="3:5" x14ac:dyDescent="0.3">
      <c r="C702" s="27"/>
      <c r="E702" s="29"/>
    </row>
    <row r="703" spans="3:5" x14ac:dyDescent="0.3">
      <c r="C703" s="27"/>
      <c r="E703" s="29"/>
    </row>
    <row r="704" spans="3:5" x14ac:dyDescent="0.3">
      <c r="C704" s="27"/>
      <c r="E704" s="29"/>
    </row>
    <row r="705" spans="3:5" x14ac:dyDescent="0.3">
      <c r="C705" s="27"/>
      <c r="E705" s="29"/>
    </row>
    <row r="706" spans="3:5" x14ac:dyDescent="0.3">
      <c r="C706" s="27"/>
      <c r="E706" s="29"/>
    </row>
    <row r="707" spans="3:5" x14ac:dyDescent="0.3">
      <c r="C707" s="27"/>
      <c r="E707" s="29"/>
    </row>
    <row r="708" spans="3:5" x14ac:dyDescent="0.3">
      <c r="C708" s="27"/>
      <c r="E708" s="29"/>
    </row>
    <row r="709" spans="3:5" x14ac:dyDescent="0.3">
      <c r="C709" s="27"/>
      <c r="E709" s="29"/>
    </row>
    <row r="710" spans="3:5" x14ac:dyDescent="0.3">
      <c r="C710" s="27"/>
      <c r="E710" s="29"/>
    </row>
    <row r="711" spans="3:5" x14ac:dyDescent="0.3">
      <c r="C711" s="27"/>
      <c r="E711" s="29"/>
    </row>
    <row r="712" spans="3:5" x14ac:dyDescent="0.3">
      <c r="C712" s="27"/>
      <c r="E712" s="29"/>
    </row>
    <row r="713" spans="3:5" x14ac:dyDescent="0.3">
      <c r="C713" s="27"/>
      <c r="E713" s="29"/>
    </row>
    <row r="714" spans="3:5" x14ac:dyDescent="0.3">
      <c r="C714" s="27"/>
      <c r="E714" s="29"/>
    </row>
    <row r="715" spans="3:5" x14ac:dyDescent="0.3">
      <c r="C715" s="27"/>
      <c r="E715" s="29"/>
    </row>
    <row r="716" spans="3:5" x14ac:dyDescent="0.3">
      <c r="C716" s="27"/>
      <c r="E716" s="29"/>
    </row>
    <row r="717" spans="3:5" x14ac:dyDescent="0.3">
      <c r="C717" s="27"/>
      <c r="E717" s="29"/>
    </row>
    <row r="718" spans="3:5" x14ac:dyDescent="0.3">
      <c r="C718" s="27"/>
      <c r="E718" s="29"/>
    </row>
    <row r="719" spans="3:5" x14ac:dyDescent="0.3">
      <c r="C719" s="27"/>
      <c r="E719" s="29"/>
    </row>
    <row r="720" spans="3:5" x14ac:dyDescent="0.3">
      <c r="C720" s="27"/>
      <c r="E720" s="29"/>
    </row>
    <row r="721" spans="2:5" x14ac:dyDescent="0.3">
      <c r="C721" s="27"/>
      <c r="E721" s="29"/>
    </row>
    <row r="722" spans="2:5" x14ac:dyDescent="0.3">
      <c r="C722" s="27"/>
      <c r="E722" s="29"/>
    </row>
    <row r="723" spans="2:5" x14ac:dyDescent="0.3">
      <c r="C723" s="27"/>
      <c r="E723" s="29"/>
    </row>
    <row r="724" spans="2:5" x14ac:dyDescent="0.3">
      <c r="B724" s="37"/>
      <c r="C724" s="27"/>
      <c r="E724" s="29"/>
    </row>
    <row r="725" spans="2:5" x14ac:dyDescent="0.3">
      <c r="C725" s="27"/>
      <c r="E725" s="29"/>
    </row>
    <row r="726" spans="2:5" x14ac:dyDescent="0.3">
      <c r="C726" s="27"/>
      <c r="E726" s="29"/>
    </row>
    <row r="727" spans="2:5" x14ac:dyDescent="0.3">
      <c r="C727" s="27"/>
      <c r="E727" s="29"/>
    </row>
    <row r="728" spans="2:5" x14ac:dyDescent="0.3">
      <c r="C728" s="27"/>
      <c r="E728" s="29"/>
    </row>
    <row r="729" spans="2:5" x14ac:dyDescent="0.3">
      <c r="C729" s="27"/>
      <c r="E729" s="29"/>
    </row>
    <row r="730" spans="2:5" x14ac:dyDescent="0.3">
      <c r="B730" s="36"/>
      <c r="C730" s="27"/>
      <c r="E730" s="29"/>
    </row>
    <row r="731" spans="2:5" x14ac:dyDescent="0.3">
      <c r="C731" s="27"/>
      <c r="E731" s="29"/>
    </row>
    <row r="732" spans="2:5" x14ac:dyDescent="0.3">
      <c r="B732" s="38"/>
      <c r="C732" s="27"/>
      <c r="E732" s="29"/>
    </row>
    <row r="733" spans="2:5" x14ac:dyDescent="0.3">
      <c r="B733" s="38"/>
      <c r="C733" s="27"/>
      <c r="E733" s="29"/>
    </row>
    <row r="734" spans="2:5" x14ac:dyDescent="0.3">
      <c r="C734" s="27"/>
      <c r="E734" s="29"/>
    </row>
    <row r="735" spans="2:5" x14ac:dyDescent="0.3">
      <c r="C735" s="27"/>
      <c r="E735" s="29"/>
    </row>
    <row r="736" spans="2:5" x14ac:dyDescent="0.3">
      <c r="C736" s="27"/>
      <c r="E736" s="29"/>
    </row>
    <row r="737" spans="3:5" x14ac:dyDescent="0.3">
      <c r="C737" s="27"/>
      <c r="E737" s="29"/>
    </row>
    <row r="738" spans="3:5" x14ac:dyDescent="0.3">
      <c r="C738" s="27"/>
      <c r="E738" s="29"/>
    </row>
    <row r="739" spans="3:5" x14ac:dyDescent="0.3">
      <c r="C739" s="27"/>
      <c r="E739" s="29"/>
    </row>
    <row r="740" spans="3:5" x14ac:dyDescent="0.3">
      <c r="C740" s="27"/>
      <c r="E740" s="29"/>
    </row>
    <row r="741" spans="3:5" x14ac:dyDescent="0.3">
      <c r="C741" s="27"/>
      <c r="E741" s="29"/>
    </row>
    <row r="742" spans="3:5" x14ac:dyDescent="0.3">
      <c r="C742" s="27"/>
      <c r="E742" s="29"/>
    </row>
    <row r="743" spans="3:5" x14ac:dyDescent="0.3">
      <c r="C743" s="27"/>
      <c r="E743" s="29"/>
    </row>
  </sheetData>
  <conditionalFormatting sqref="E1:E1048576">
    <cfRule type="aboveAverage" dxfId="29" priority="1"/>
    <cfRule type="expression" dxfId="28" priority="2">
      <formula>$E1&lt;0.95*D1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>
    <tabColor rgb="FF99FF99"/>
    <pageSetUpPr autoPageBreaks="0"/>
  </sheetPr>
  <dimension ref="A1:M742"/>
  <sheetViews>
    <sheetView zoomScale="175" zoomScaleNormal="175" zoomScaleSheetLayoutView="100" workbookViewId="0">
      <pane ySplit="1" topLeftCell="A2" activePane="bottomLeft" state="frozen"/>
      <selection pane="bottomLeft" activeCell="G4" sqref="G4"/>
    </sheetView>
  </sheetViews>
  <sheetFormatPr baseColWidth="10" defaultColWidth="19.88671875" defaultRowHeight="14.4" x14ac:dyDescent="0.3"/>
  <cols>
    <col min="1" max="1" width="18.109375" style="20" bestFit="1" customWidth="1"/>
    <col min="2" max="2" width="11.33203125" style="39" bestFit="1" customWidth="1"/>
    <col min="3" max="3" width="13.33203125" style="40" bestFit="1" customWidth="1"/>
    <col min="4" max="4" width="9.88671875" style="26" bestFit="1" customWidth="1"/>
    <col min="5" max="5" width="5.44140625" style="41" bestFit="1" customWidth="1"/>
    <col min="6" max="6" width="11.88671875" style="42" bestFit="1" customWidth="1"/>
    <col min="7" max="7" width="8.6640625" style="48" bestFit="1" customWidth="1"/>
    <col min="8" max="8" width="8.6640625" style="46" bestFit="1" customWidth="1"/>
    <col min="9" max="9" width="9.44140625" style="20" customWidth="1"/>
    <col min="10" max="10" width="19.88671875" style="20"/>
    <col min="11" max="11" width="10" style="54" bestFit="1" customWidth="1"/>
    <col min="12" max="12" width="12.109375" style="54" bestFit="1" customWidth="1"/>
    <col min="13" max="13" width="9.88671875" style="47" customWidth="1"/>
    <col min="14" max="16384" width="19.88671875" style="20"/>
  </cols>
  <sheetData>
    <row r="1" spans="1:12" ht="28.8" x14ac:dyDescent="0.3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9" t="s">
        <v>5</v>
      </c>
      <c r="G1" s="43" t="s">
        <v>285</v>
      </c>
      <c r="H1" s="44" t="s">
        <v>288</v>
      </c>
      <c r="K1" s="51" t="s">
        <v>286</v>
      </c>
      <c r="L1" s="51" t="s">
        <v>287</v>
      </c>
    </row>
    <row r="2" spans="1:12" x14ac:dyDescent="0.3">
      <c r="A2" s="20" t="s">
        <v>169</v>
      </c>
      <c r="B2" s="24">
        <v>923123594</v>
      </c>
      <c r="C2" s="25">
        <v>5134605984</v>
      </c>
      <c r="D2" s="26">
        <v>40046</v>
      </c>
      <c r="E2" s="27">
        <f t="shared" ref="E2:E65" ca="1" si="0">DATEDIF(D2,TODAY(),"Y")</f>
        <v>11</v>
      </c>
      <c r="F2" s="30">
        <v>5</v>
      </c>
      <c r="G2" s="45">
        <v>49812</v>
      </c>
      <c r="H2" s="46">
        <v>50678</v>
      </c>
      <c r="I2" s="47"/>
      <c r="J2" s="31"/>
      <c r="K2" s="52">
        <v>42801</v>
      </c>
      <c r="L2" s="52">
        <v>42803</v>
      </c>
    </row>
    <row r="3" spans="1:12" x14ac:dyDescent="0.3">
      <c r="A3" s="20" t="s">
        <v>75</v>
      </c>
      <c r="B3" s="24">
        <v>280304785</v>
      </c>
      <c r="C3" s="25">
        <v>2025043141</v>
      </c>
      <c r="D3" s="26">
        <v>37253</v>
      </c>
      <c r="E3" s="27">
        <f t="shared" ca="1" si="0"/>
        <v>18</v>
      </c>
      <c r="F3" s="30">
        <v>4</v>
      </c>
      <c r="G3" s="45">
        <v>66752</v>
      </c>
      <c r="H3" s="46">
        <v>69229</v>
      </c>
      <c r="I3" s="31"/>
      <c r="J3" s="31"/>
      <c r="K3" s="52">
        <v>42802</v>
      </c>
      <c r="L3" s="52">
        <v>42806</v>
      </c>
    </row>
    <row r="4" spans="1:12" x14ac:dyDescent="0.3">
      <c r="A4" s="20" t="s">
        <v>178</v>
      </c>
      <c r="B4" s="24">
        <v>291715078</v>
      </c>
      <c r="C4" s="25">
        <v>3038294156</v>
      </c>
      <c r="D4" s="26">
        <v>38866</v>
      </c>
      <c r="E4" s="27">
        <f t="shared" ca="1" si="0"/>
        <v>14</v>
      </c>
      <c r="F4" s="30">
        <v>5</v>
      </c>
      <c r="G4" s="45">
        <v>105706</v>
      </c>
      <c r="H4" s="46">
        <v>107179</v>
      </c>
      <c r="I4" s="31"/>
      <c r="J4" s="31"/>
      <c r="K4" s="52">
        <v>42803</v>
      </c>
      <c r="L4" s="52">
        <v>42808</v>
      </c>
    </row>
    <row r="5" spans="1:12" x14ac:dyDescent="0.3">
      <c r="A5" s="20" t="s">
        <v>104</v>
      </c>
      <c r="B5" s="24">
        <v>260815239</v>
      </c>
      <c r="C5" s="25">
        <v>2131544288</v>
      </c>
      <c r="D5" s="26">
        <v>42473</v>
      </c>
      <c r="E5" s="27">
        <f t="shared" ca="1" si="0"/>
        <v>4</v>
      </c>
      <c r="F5" s="30">
        <v>3</v>
      </c>
      <c r="G5" s="45">
        <v>37519</v>
      </c>
      <c r="H5" s="46">
        <v>38912</v>
      </c>
      <c r="I5" s="31"/>
      <c r="J5" s="31"/>
      <c r="K5" s="52">
        <v>42804</v>
      </c>
      <c r="L5" s="52">
        <v>42807</v>
      </c>
    </row>
    <row r="6" spans="1:12" x14ac:dyDescent="0.3">
      <c r="A6" s="20" t="s">
        <v>145</v>
      </c>
      <c r="B6" s="24">
        <v>110726520</v>
      </c>
      <c r="C6" s="25">
        <v>7201408985</v>
      </c>
      <c r="D6" s="26">
        <v>39332</v>
      </c>
      <c r="E6" s="27">
        <f t="shared" ca="1" si="0"/>
        <v>13</v>
      </c>
      <c r="F6" s="30">
        <v>1</v>
      </c>
      <c r="G6" s="45">
        <v>60733</v>
      </c>
      <c r="H6" s="46">
        <v>63966</v>
      </c>
      <c r="I6" s="31"/>
      <c r="J6" s="31"/>
      <c r="K6" s="52">
        <v>42805</v>
      </c>
      <c r="L6" s="52">
        <v>42809</v>
      </c>
    </row>
    <row r="7" spans="1:12" x14ac:dyDescent="0.3">
      <c r="A7" s="20" t="s">
        <v>49</v>
      </c>
      <c r="B7" s="24">
        <v>475671127</v>
      </c>
      <c r="C7" s="25">
        <v>2127091949</v>
      </c>
      <c r="D7" s="26">
        <v>42517</v>
      </c>
      <c r="E7" s="27">
        <f t="shared" ca="1" si="0"/>
        <v>4</v>
      </c>
      <c r="F7" s="30">
        <v>5</v>
      </c>
      <c r="G7" s="45">
        <v>78342</v>
      </c>
      <c r="H7" s="46">
        <v>81248</v>
      </c>
      <c r="I7" s="31"/>
      <c r="J7" s="31"/>
      <c r="K7" s="52">
        <v>42808</v>
      </c>
      <c r="L7" s="52">
        <v>42811</v>
      </c>
    </row>
    <row r="8" spans="1:12" x14ac:dyDescent="0.3">
      <c r="A8" s="20" t="s">
        <v>134</v>
      </c>
      <c r="B8" s="24">
        <v>460412180</v>
      </c>
      <c r="C8" s="25">
        <v>2138367725</v>
      </c>
      <c r="D8" s="26">
        <v>42390</v>
      </c>
      <c r="E8" s="27">
        <f t="shared" ca="1" si="0"/>
        <v>4</v>
      </c>
      <c r="F8" s="30">
        <v>2</v>
      </c>
      <c r="G8" s="45">
        <v>14040</v>
      </c>
      <c r="H8" s="46">
        <v>14561</v>
      </c>
      <c r="I8" s="31"/>
      <c r="J8" s="31"/>
      <c r="K8" s="52">
        <v>42809</v>
      </c>
      <c r="L8" s="52">
        <v>42811</v>
      </c>
    </row>
    <row r="9" spans="1:12" x14ac:dyDescent="0.3">
      <c r="A9" s="20" t="s">
        <v>223</v>
      </c>
      <c r="B9" s="24">
        <v>575648597</v>
      </c>
      <c r="C9" s="25">
        <v>5416609693</v>
      </c>
      <c r="D9" s="26">
        <v>35422</v>
      </c>
      <c r="E9" s="27">
        <f t="shared" ca="1" si="0"/>
        <v>23</v>
      </c>
      <c r="F9" s="30">
        <v>5</v>
      </c>
      <c r="G9" s="45">
        <v>43866</v>
      </c>
      <c r="H9" s="46">
        <v>45494</v>
      </c>
      <c r="I9" s="31"/>
      <c r="J9" s="31"/>
      <c r="K9" s="52">
        <v>42810</v>
      </c>
      <c r="L9" s="52">
        <v>42815</v>
      </c>
    </row>
    <row r="10" spans="1:12" x14ac:dyDescent="0.3">
      <c r="A10" s="20" t="s">
        <v>79</v>
      </c>
      <c r="B10" s="24">
        <v>496260023</v>
      </c>
      <c r="C10" s="25">
        <v>7202636321</v>
      </c>
      <c r="D10" s="26">
        <v>40585</v>
      </c>
      <c r="E10" s="27">
        <f t="shared" ca="1" si="0"/>
        <v>9</v>
      </c>
      <c r="F10" s="30">
        <v>5</v>
      </c>
      <c r="G10" s="45">
        <v>93403</v>
      </c>
      <c r="H10" s="46">
        <v>96869</v>
      </c>
      <c r="I10" s="31"/>
      <c r="J10" s="31"/>
      <c r="K10" s="52">
        <v>42811</v>
      </c>
      <c r="L10" s="52">
        <v>42817</v>
      </c>
    </row>
    <row r="11" spans="1:12" x14ac:dyDescent="0.3">
      <c r="A11" s="20" t="s">
        <v>93</v>
      </c>
      <c r="B11" s="24">
        <v>132016163</v>
      </c>
      <c r="C11" s="25">
        <v>2027764351</v>
      </c>
      <c r="D11" s="26">
        <v>37348</v>
      </c>
      <c r="E11" s="27">
        <f t="shared" ca="1" si="0"/>
        <v>18</v>
      </c>
      <c r="F11" s="30">
        <v>3</v>
      </c>
      <c r="G11" s="45">
        <v>65023</v>
      </c>
      <c r="H11" s="46">
        <v>67436</v>
      </c>
      <c r="I11" s="31"/>
      <c r="J11" s="31"/>
      <c r="K11" s="52">
        <v>42812</v>
      </c>
      <c r="L11" s="52">
        <v>42816</v>
      </c>
    </row>
    <row r="12" spans="1:12" x14ac:dyDescent="0.3">
      <c r="A12" s="20" t="s">
        <v>206</v>
      </c>
      <c r="B12" s="24">
        <v>552528553</v>
      </c>
      <c r="C12" s="25">
        <v>2126503334</v>
      </c>
      <c r="D12" s="26">
        <v>37519</v>
      </c>
      <c r="E12" s="27">
        <f t="shared" ca="1" si="0"/>
        <v>17</v>
      </c>
      <c r="F12" s="30">
        <v>5</v>
      </c>
      <c r="G12" s="45">
        <v>117889</v>
      </c>
      <c r="H12" s="46">
        <v>122262</v>
      </c>
      <c r="I12" s="31"/>
      <c r="J12" s="31"/>
      <c r="K12" s="52">
        <v>42816</v>
      </c>
      <c r="L12" s="52">
        <v>42819</v>
      </c>
    </row>
    <row r="13" spans="1:12" x14ac:dyDescent="0.3">
      <c r="A13" s="20" t="s">
        <v>89</v>
      </c>
      <c r="B13" s="24">
        <v>283476654</v>
      </c>
      <c r="C13" s="25">
        <v>7206088101</v>
      </c>
      <c r="D13" s="26">
        <v>39994</v>
      </c>
      <c r="E13" s="27">
        <f t="shared" ca="1" si="0"/>
        <v>11</v>
      </c>
      <c r="F13" s="30">
        <v>1</v>
      </c>
      <c r="G13" s="45">
        <v>11737</v>
      </c>
      <c r="H13" s="46">
        <v>12173</v>
      </c>
      <c r="I13" s="31"/>
      <c r="J13" s="31"/>
      <c r="K13" s="52">
        <v>42817</v>
      </c>
      <c r="L13" s="52">
        <v>42820</v>
      </c>
    </row>
    <row r="14" spans="1:12" x14ac:dyDescent="0.3">
      <c r="A14" s="20" t="s">
        <v>179</v>
      </c>
      <c r="B14" s="24">
        <v>436693732</v>
      </c>
      <c r="C14" s="25">
        <v>2024618773</v>
      </c>
      <c r="D14" s="26">
        <v>37350</v>
      </c>
      <c r="E14" s="27">
        <f t="shared" ca="1" si="0"/>
        <v>18</v>
      </c>
      <c r="F14" s="30">
        <v>5</v>
      </c>
      <c r="G14" s="45">
        <v>102102</v>
      </c>
      <c r="H14" s="46">
        <v>105890</v>
      </c>
      <c r="I14" s="31"/>
      <c r="J14" s="31"/>
      <c r="K14" s="52">
        <v>42818</v>
      </c>
      <c r="L14" s="52">
        <v>42820</v>
      </c>
    </row>
    <row r="15" spans="1:12" x14ac:dyDescent="0.3">
      <c r="A15" s="20" t="s">
        <v>198</v>
      </c>
      <c r="B15" s="24">
        <v>800685434</v>
      </c>
      <c r="C15" s="25">
        <v>2121593705</v>
      </c>
      <c r="D15" s="26">
        <v>35839</v>
      </c>
      <c r="E15" s="27">
        <f t="shared" ca="1" si="0"/>
        <v>22</v>
      </c>
      <c r="F15" s="30">
        <v>1</v>
      </c>
      <c r="G15" s="45">
        <v>81048</v>
      </c>
      <c r="H15" s="46">
        <v>84055</v>
      </c>
      <c r="I15" s="31"/>
      <c r="J15" s="31"/>
      <c r="K15" s="52">
        <v>42821</v>
      </c>
      <c r="L15" s="52">
        <v>42826</v>
      </c>
    </row>
    <row r="16" spans="1:12" x14ac:dyDescent="0.3">
      <c r="A16" s="20" t="s">
        <v>186</v>
      </c>
      <c r="B16" s="24">
        <v>272659955</v>
      </c>
      <c r="C16" s="25">
        <v>3123986051</v>
      </c>
      <c r="D16" s="26">
        <v>37778</v>
      </c>
      <c r="E16" s="27">
        <f t="shared" ca="1" si="0"/>
        <v>17</v>
      </c>
      <c r="F16" s="30">
        <v>4</v>
      </c>
      <c r="G16" s="45">
        <v>34993</v>
      </c>
      <c r="H16" s="46">
        <v>36292</v>
      </c>
      <c r="I16" s="31"/>
      <c r="J16" s="31"/>
      <c r="K16" s="53"/>
    </row>
    <row r="17" spans="1:10" x14ac:dyDescent="0.3">
      <c r="A17" s="20" t="s">
        <v>86</v>
      </c>
      <c r="B17" s="24">
        <v>867671341</v>
      </c>
      <c r="C17" s="25">
        <v>5136532463</v>
      </c>
      <c r="D17" s="26">
        <v>38456</v>
      </c>
      <c r="E17" s="27">
        <f t="shared" ca="1" si="0"/>
        <v>15</v>
      </c>
      <c r="F17" s="30">
        <v>5</v>
      </c>
      <c r="G17" s="45">
        <v>62858</v>
      </c>
      <c r="H17" s="46">
        <v>65191</v>
      </c>
      <c r="I17" s="31"/>
      <c r="J17" s="31"/>
    </row>
    <row r="18" spans="1:10" x14ac:dyDescent="0.3">
      <c r="A18" s="20" t="s">
        <v>74</v>
      </c>
      <c r="B18" s="24">
        <v>917714039</v>
      </c>
      <c r="C18" s="25">
        <v>5418252392</v>
      </c>
      <c r="D18" s="26">
        <v>42519</v>
      </c>
      <c r="E18" s="27">
        <f t="shared" ca="1" si="0"/>
        <v>4</v>
      </c>
      <c r="F18" s="30">
        <v>5</v>
      </c>
      <c r="G18" s="45">
        <v>111276</v>
      </c>
      <c r="H18" s="46">
        <v>115405</v>
      </c>
      <c r="I18" s="31"/>
      <c r="J18" s="31"/>
    </row>
    <row r="19" spans="1:10" x14ac:dyDescent="0.3">
      <c r="A19" s="20" t="s">
        <v>56</v>
      </c>
      <c r="B19" s="24">
        <v>698869555</v>
      </c>
      <c r="C19" s="25">
        <v>303463903</v>
      </c>
      <c r="D19" s="26">
        <v>37518</v>
      </c>
      <c r="E19" s="27">
        <f t="shared" ca="1" si="0"/>
        <v>17</v>
      </c>
      <c r="F19" s="30">
        <v>4</v>
      </c>
      <c r="G19" s="45">
        <v>64416</v>
      </c>
      <c r="H19" s="46">
        <v>66805</v>
      </c>
      <c r="I19" s="31"/>
      <c r="J19" s="31"/>
    </row>
    <row r="20" spans="1:10" x14ac:dyDescent="0.3">
      <c r="A20" s="20" t="s">
        <v>25</v>
      </c>
      <c r="B20" s="24">
        <v>750581894</v>
      </c>
      <c r="C20" s="25">
        <v>4158097539</v>
      </c>
      <c r="D20" s="26">
        <v>37676</v>
      </c>
      <c r="E20" s="27">
        <f t="shared" ca="1" si="0"/>
        <v>17</v>
      </c>
      <c r="F20" s="30">
        <v>1</v>
      </c>
      <c r="G20" s="45">
        <v>102894</v>
      </c>
      <c r="H20" s="46">
        <v>106711</v>
      </c>
      <c r="I20" s="31"/>
      <c r="J20" s="31"/>
    </row>
    <row r="21" spans="1:10" x14ac:dyDescent="0.3">
      <c r="A21" s="20" t="s">
        <v>236</v>
      </c>
      <c r="B21" s="24">
        <v>916944119</v>
      </c>
      <c r="C21" s="25">
        <v>5032375580</v>
      </c>
      <c r="D21" s="26">
        <v>37575</v>
      </c>
      <c r="E21" s="27">
        <f t="shared" ca="1" si="0"/>
        <v>17</v>
      </c>
      <c r="F21" s="30">
        <v>5</v>
      </c>
      <c r="G21" s="45">
        <v>52166</v>
      </c>
      <c r="H21" s="46">
        <v>54102</v>
      </c>
      <c r="I21" s="31"/>
      <c r="J21" s="31"/>
    </row>
    <row r="22" spans="1:10" x14ac:dyDescent="0.3">
      <c r="A22" s="20" t="s">
        <v>230</v>
      </c>
      <c r="B22" s="24">
        <v>105708355</v>
      </c>
      <c r="C22" s="25">
        <v>4152338778</v>
      </c>
      <c r="D22" s="26">
        <v>41921</v>
      </c>
      <c r="E22" s="27">
        <f t="shared" ca="1" si="0"/>
        <v>5</v>
      </c>
      <c r="F22" s="30">
        <v>5</v>
      </c>
      <c r="G22" s="45">
        <v>106762</v>
      </c>
      <c r="H22" s="46">
        <v>110723</v>
      </c>
      <c r="I22" s="31"/>
      <c r="J22" s="31"/>
    </row>
    <row r="23" spans="1:10" x14ac:dyDescent="0.3">
      <c r="A23" s="20" t="s">
        <v>135</v>
      </c>
      <c r="B23" s="24">
        <v>479081328</v>
      </c>
      <c r="C23" s="25">
        <v>3124137278</v>
      </c>
      <c r="D23" s="26">
        <v>35424</v>
      </c>
      <c r="E23" s="27">
        <f t="shared" ca="1" si="0"/>
        <v>23</v>
      </c>
      <c r="F23" s="30">
        <v>2</v>
      </c>
      <c r="G23" s="45">
        <v>52298</v>
      </c>
      <c r="H23" s="46">
        <v>54239</v>
      </c>
      <c r="I23" s="31"/>
      <c r="J23" s="31"/>
    </row>
    <row r="24" spans="1:10" x14ac:dyDescent="0.3">
      <c r="A24" s="20" t="s">
        <v>11</v>
      </c>
      <c r="B24" s="24">
        <v>290385638</v>
      </c>
      <c r="C24" s="25">
        <v>3125876028</v>
      </c>
      <c r="D24" s="26">
        <v>37833</v>
      </c>
      <c r="E24" s="27">
        <f t="shared" ca="1" si="0"/>
        <v>17</v>
      </c>
      <c r="F24" s="30">
        <v>2</v>
      </c>
      <c r="G24" s="45">
        <v>111144</v>
      </c>
      <c r="H24" s="46">
        <v>115267</v>
      </c>
      <c r="I24" s="31"/>
      <c r="J24" s="31"/>
    </row>
    <row r="25" spans="1:10" x14ac:dyDescent="0.3">
      <c r="A25" s="20" t="s">
        <v>147</v>
      </c>
      <c r="B25" s="24">
        <v>695198896</v>
      </c>
      <c r="C25" s="25">
        <v>3122581491</v>
      </c>
      <c r="D25" s="26">
        <v>36668</v>
      </c>
      <c r="E25" s="27">
        <f t="shared" ca="1" si="0"/>
        <v>20</v>
      </c>
      <c r="F25" s="30">
        <v>3</v>
      </c>
      <c r="G25" s="45">
        <v>32617</v>
      </c>
      <c r="H25" s="46">
        <v>33828</v>
      </c>
      <c r="I25" s="31"/>
      <c r="J25" s="31"/>
    </row>
    <row r="26" spans="1:10" x14ac:dyDescent="0.3">
      <c r="A26" s="20" t="s">
        <v>220</v>
      </c>
      <c r="B26" s="24">
        <v>148899089</v>
      </c>
      <c r="C26" s="25">
        <v>2128304204</v>
      </c>
      <c r="D26" s="26">
        <v>38783</v>
      </c>
      <c r="E26" s="27">
        <f t="shared" ca="1" si="0"/>
        <v>14</v>
      </c>
      <c r="F26" s="30">
        <v>5</v>
      </c>
      <c r="G26" s="45">
        <v>81655</v>
      </c>
      <c r="H26" s="46">
        <v>84685</v>
      </c>
      <c r="I26" s="31"/>
      <c r="J26" s="31"/>
    </row>
    <row r="27" spans="1:10" x14ac:dyDescent="0.3">
      <c r="A27" s="20" t="s">
        <v>175</v>
      </c>
      <c r="B27" s="24">
        <v>763182349</v>
      </c>
      <c r="C27" s="25">
        <v>5133262077</v>
      </c>
      <c r="D27" s="26">
        <v>36145</v>
      </c>
      <c r="E27" s="27">
        <f t="shared" ca="1" si="0"/>
        <v>21</v>
      </c>
      <c r="F27" s="30">
        <v>1</v>
      </c>
      <c r="G27" s="45">
        <v>61921</v>
      </c>
      <c r="H27" s="46">
        <v>64218</v>
      </c>
      <c r="I27" s="31"/>
      <c r="J27" s="31"/>
    </row>
    <row r="28" spans="1:10" x14ac:dyDescent="0.3">
      <c r="A28" s="20" t="s">
        <v>63</v>
      </c>
      <c r="B28" s="24">
        <v>136620388</v>
      </c>
      <c r="C28" s="25">
        <v>2123825834</v>
      </c>
      <c r="D28" s="26">
        <v>40200</v>
      </c>
      <c r="E28" s="27">
        <f t="shared" ca="1" si="0"/>
        <v>10</v>
      </c>
      <c r="F28" s="30">
        <v>4</v>
      </c>
      <c r="G28" s="45">
        <v>40814</v>
      </c>
      <c r="H28" s="46">
        <v>42329</v>
      </c>
      <c r="I28" s="31"/>
      <c r="J28" s="31"/>
    </row>
    <row r="29" spans="1:10" x14ac:dyDescent="0.3">
      <c r="A29" s="20" t="s">
        <v>197</v>
      </c>
      <c r="B29" s="24">
        <v>948195711</v>
      </c>
      <c r="C29" s="25">
        <v>5032683895</v>
      </c>
      <c r="D29" s="26">
        <v>39671</v>
      </c>
      <c r="E29" s="27">
        <f t="shared" ca="1" si="0"/>
        <v>12</v>
      </c>
      <c r="F29" s="30">
        <v>5</v>
      </c>
      <c r="G29" s="45">
        <v>78065</v>
      </c>
      <c r="H29" s="46">
        <v>80960</v>
      </c>
      <c r="I29" s="31"/>
      <c r="J29" s="31"/>
    </row>
    <row r="30" spans="1:10" x14ac:dyDescent="0.3">
      <c r="A30" s="20" t="s">
        <v>187</v>
      </c>
      <c r="B30" s="24">
        <v>597131266</v>
      </c>
      <c r="C30" s="25">
        <v>7204727385</v>
      </c>
      <c r="D30" s="26">
        <v>38481</v>
      </c>
      <c r="E30" s="34">
        <f t="shared" ca="1" si="0"/>
        <v>15</v>
      </c>
      <c r="F30" s="30">
        <v>5</v>
      </c>
      <c r="G30" s="45">
        <v>20117</v>
      </c>
      <c r="H30" s="46">
        <v>20863</v>
      </c>
      <c r="I30" s="31"/>
      <c r="J30" s="31"/>
    </row>
    <row r="31" spans="1:10" x14ac:dyDescent="0.3">
      <c r="A31" s="20" t="s">
        <v>164</v>
      </c>
      <c r="B31" s="24">
        <v>356110882</v>
      </c>
      <c r="C31" s="25">
        <v>513778776</v>
      </c>
      <c r="D31" s="26">
        <v>38596</v>
      </c>
      <c r="E31" s="27">
        <f t="shared" ca="1" si="0"/>
        <v>15</v>
      </c>
      <c r="F31" s="30">
        <v>2</v>
      </c>
      <c r="G31" s="45">
        <v>49843</v>
      </c>
      <c r="H31" s="46">
        <v>51692</v>
      </c>
      <c r="I31" s="31"/>
      <c r="J31" s="31"/>
    </row>
    <row r="32" spans="1:10" x14ac:dyDescent="0.3">
      <c r="A32" s="20" t="s">
        <v>199</v>
      </c>
      <c r="B32" s="24">
        <v>468953266</v>
      </c>
      <c r="C32" s="25">
        <v>3038356334</v>
      </c>
      <c r="D32" s="26">
        <v>38348</v>
      </c>
      <c r="E32" s="27">
        <f t="shared" ca="1" si="0"/>
        <v>15</v>
      </c>
      <c r="F32" s="30">
        <v>3</v>
      </c>
      <c r="G32" s="45">
        <v>43837</v>
      </c>
      <c r="H32" s="46">
        <v>45463</v>
      </c>
      <c r="I32" s="31"/>
      <c r="J32" s="31"/>
    </row>
    <row r="33" spans="1:10" x14ac:dyDescent="0.3">
      <c r="A33" s="20" t="s">
        <v>67</v>
      </c>
      <c r="B33" s="24">
        <v>113377726</v>
      </c>
      <c r="C33" s="25">
        <v>4152005810</v>
      </c>
      <c r="D33" s="26">
        <v>37235</v>
      </c>
      <c r="E33" s="27">
        <f t="shared" ca="1" si="0"/>
        <v>18</v>
      </c>
      <c r="F33" s="30">
        <v>3</v>
      </c>
      <c r="G33" s="45">
        <v>88506</v>
      </c>
      <c r="H33" s="46">
        <v>91790</v>
      </c>
      <c r="I33" s="31"/>
      <c r="J33" s="31"/>
    </row>
    <row r="34" spans="1:10" x14ac:dyDescent="0.3">
      <c r="A34" s="20" t="s">
        <v>141</v>
      </c>
      <c r="B34" s="24">
        <v>332302868</v>
      </c>
      <c r="C34" s="25">
        <v>2123938131</v>
      </c>
      <c r="D34" s="26">
        <v>42500</v>
      </c>
      <c r="E34" s="27">
        <f t="shared" ca="1" si="0"/>
        <v>4</v>
      </c>
      <c r="F34" s="30">
        <v>1</v>
      </c>
      <c r="G34" s="45">
        <v>60496</v>
      </c>
      <c r="H34" s="46">
        <v>62740</v>
      </c>
      <c r="I34" s="31"/>
      <c r="J34" s="31"/>
    </row>
    <row r="35" spans="1:10" x14ac:dyDescent="0.3">
      <c r="A35" s="20" t="s">
        <v>126</v>
      </c>
      <c r="B35" s="24">
        <v>161439267</v>
      </c>
      <c r="C35" s="25">
        <v>5036114005</v>
      </c>
      <c r="D35" s="26">
        <v>38106</v>
      </c>
      <c r="E35" s="27">
        <f t="shared" ca="1" si="0"/>
        <v>16</v>
      </c>
      <c r="F35" s="30">
        <v>4</v>
      </c>
      <c r="G35" s="45">
        <v>30862</v>
      </c>
      <c r="H35" s="46">
        <v>32006</v>
      </c>
      <c r="I35" s="31"/>
      <c r="J35" s="31"/>
    </row>
    <row r="36" spans="1:10" x14ac:dyDescent="0.3">
      <c r="A36" s="20" t="s">
        <v>161</v>
      </c>
      <c r="B36" s="24">
        <v>651995963</v>
      </c>
      <c r="C36" s="25">
        <v>5411191599</v>
      </c>
      <c r="D36" s="26">
        <v>41793</v>
      </c>
      <c r="E36" s="27">
        <f t="shared" ca="1" si="0"/>
        <v>6</v>
      </c>
      <c r="F36" s="30">
        <v>1</v>
      </c>
      <c r="G36" s="45">
        <v>47018</v>
      </c>
      <c r="H36" s="46">
        <v>48763</v>
      </c>
      <c r="I36" s="31"/>
      <c r="J36" s="31"/>
    </row>
    <row r="37" spans="1:10" x14ac:dyDescent="0.3">
      <c r="A37" s="20" t="s">
        <v>83</v>
      </c>
      <c r="B37" s="24">
        <v>765512793</v>
      </c>
      <c r="C37" s="25">
        <v>5418444054</v>
      </c>
      <c r="D37" s="26">
        <v>36415</v>
      </c>
      <c r="E37" s="27">
        <f t="shared" ca="1" si="0"/>
        <v>21</v>
      </c>
      <c r="F37" s="30">
        <v>5</v>
      </c>
      <c r="G37" s="45">
        <v>108214</v>
      </c>
      <c r="H37" s="46">
        <v>112228</v>
      </c>
      <c r="I37" s="31"/>
      <c r="J37" s="31"/>
    </row>
    <row r="38" spans="1:10" x14ac:dyDescent="0.3">
      <c r="A38" s="20" t="s">
        <v>154</v>
      </c>
      <c r="B38" s="24">
        <v>281005046</v>
      </c>
      <c r="C38" s="25">
        <v>2025228292</v>
      </c>
      <c r="D38" s="26">
        <v>36087</v>
      </c>
      <c r="E38" s="27">
        <f t="shared" ca="1" si="0"/>
        <v>21</v>
      </c>
      <c r="F38" s="30">
        <v>3</v>
      </c>
      <c r="G38" s="45">
        <v>109243</v>
      </c>
      <c r="H38" s="46">
        <v>113296</v>
      </c>
      <c r="I38" s="31"/>
      <c r="J38" s="31"/>
    </row>
    <row r="39" spans="1:10" x14ac:dyDescent="0.3">
      <c r="A39" s="20" t="s">
        <v>216</v>
      </c>
      <c r="B39" s="24">
        <v>337370590</v>
      </c>
      <c r="C39" s="25">
        <v>2027803578</v>
      </c>
      <c r="D39" s="26">
        <v>38614</v>
      </c>
      <c r="E39" s="27">
        <f t="shared" ca="1" si="0"/>
        <v>14</v>
      </c>
      <c r="F39" s="30">
        <v>2</v>
      </c>
      <c r="G39" s="45">
        <v>36142</v>
      </c>
      <c r="H39" s="46">
        <v>37483</v>
      </c>
      <c r="I39" s="31"/>
      <c r="J39" s="31"/>
    </row>
    <row r="40" spans="1:10" x14ac:dyDescent="0.3">
      <c r="A40" s="20" t="s">
        <v>213</v>
      </c>
      <c r="B40" s="24">
        <v>387131597</v>
      </c>
      <c r="C40" s="25">
        <v>5131549933</v>
      </c>
      <c r="D40" s="26">
        <v>39898</v>
      </c>
      <c r="E40" s="27">
        <f t="shared" ca="1" si="0"/>
        <v>11</v>
      </c>
      <c r="F40" s="30">
        <v>4</v>
      </c>
      <c r="G40" s="45">
        <v>81008</v>
      </c>
      <c r="H40" s="46">
        <v>84014</v>
      </c>
      <c r="I40" s="31"/>
      <c r="J40" s="31"/>
    </row>
    <row r="41" spans="1:10" x14ac:dyDescent="0.3">
      <c r="A41" s="20" t="s">
        <v>114</v>
      </c>
      <c r="B41" s="24">
        <v>462461365</v>
      </c>
      <c r="C41" s="25">
        <v>3123909820</v>
      </c>
      <c r="D41" s="26">
        <v>37967</v>
      </c>
      <c r="E41" s="27">
        <f t="shared" ca="1" si="0"/>
        <v>16</v>
      </c>
      <c r="F41" s="30">
        <v>3</v>
      </c>
      <c r="G41" s="45">
        <v>87688</v>
      </c>
      <c r="H41" s="46">
        <v>90942</v>
      </c>
      <c r="I41" s="31"/>
      <c r="J41" s="31"/>
    </row>
    <row r="42" spans="1:10" x14ac:dyDescent="0.3">
      <c r="A42" s="20" t="s">
        <v>201</v>
      </c>
      <c r="B42" s="24">
        <v>881242432</v>
      </c>
      <c r="C42" s="25">
        <v>4157288082</v>
      </c>
      <c r="D42" s="26">
        <v>35724</v>
      </c>
      <c r="E42" s="27">
        <f t="shared" ca="1" si="0"/>
        <v>22</v>
      </c>
      <c r="F42" s="30">
        <v>4</v>
      </c>
      <c r="G42" s="45">
        <v>102590</v>
      </c>
      <c r="H42" s="46">
        <v>106396</v>
      </c>
      <c r="I42" s="31"/>
      <c r="J42" s="31"/>
    </row>
    <row r="43" spans="1:10" x14ac:dyDescent="0.3">
      <c r="A43" s="20" t="s">
        <v>234</v>
      </c>
      <c r="B43" s="24">
        <v>616055292</v>
      </c>
      <c r="C43" s="25">
        <v>5031156902</v>
      </c>
      <c r="D43" s="26">
        <v>37643</v>
      </c>
      <c r="E43" s="27">
        <f t="shared" ca="1" si="0"/>
        <v>17</v>
      </c>
      <c r="F43" s="30">
        <v>3</v>
      </c>
      <c r="G43" s="45">
        <v>87133</v>
      </c>
      <c r="H43" s="46">
        <v>90366</v>
      </c>
      <c r="I43" s="31"/>
      <c r="J43" s="31"/>
    </row>
    <row r="44" spans="1:10" x14ac:dyDescent="0.3">
      <c r="A44" s="20" t="s">
        <v>202</v>
      </c>
      <c r="B44" s="24">
        <v>904497673</v>
      </c>
      <c r="C44" s="25">
        <v>5415804771</v>
      </c>
      <c r="D44" s="26">
        <v>41180</v>
      </c>
      <c r="E44" s="27">
        <f t="shared" ca="1" si="0"/>
        <v>7</v>
      </c>
      <c r="F44" s="30">
        <v>1</v>
      </c>
      <c r="G44" s="45">
        <v>36379</v>
      </c>
      <c r="H44" s="46">
        <v>37728</v>
      </c>
      <c r="I44" s="31"/>
      <c r="J44" s="31"/>
    </row>
    <row r="45" spans="1:10" x14ac:dyDescent="0.3">
      <c r="A45" s="20" t="s">
        <v>59</v>
      </c>
      <c r="B45" s="24">
        <v>232896341</v>
      </c>
      <c r="C45" s="25">
        <v>4154125146</v>
      </c>
      <c r="D45" s="26">
        <v>40791</v>
      </c>
      <c r="E45" s="27">
        <f t="shared" ca="1" si="0"/>
        <v>9</v>
      </c>
      <c r="F45" s="30">
        <v>4</v>
      </c>
      <c r="G45" s="45">
        <v>79279</v>
      </c>
      <c r="H45" s="46">
        <v>82220</v>
      </c>
      <c r="I45" s="31"/>
      <c r="J45" s="31"/>
    </row>
    <row r="46" spans="1:10" x14ac:dyDescent="0.3">
      <c r="A46" s="20" t="s">
        <v>159</v>
      </c>
      <c r="B46" s="24">
        <v>467030396</v>
      </c>
      <c r="C46" s="25">
        <v>2121999230</v>
      </c>
      <c r="D46" s="26">
        <v>40067</v>
      </c>
      <c r="E46" s="27">
        <f t="shared" ca="1" si="0"/>
        <v>11</v>
      </c>
      <c r="F46" s="30">
        <v>5</v>
      </c>
      <c r="G46" s="45">
        <v>103092</v>
      </c>
      <c r="H46" s="46">
        <v>106918</v>
      </c>
      <c r="I46" s="31"/>
      <c r="J46" s="31"/>
    </row>
    <row r="47" spans="1:10" x14ac:dyDescent="0.3">
      <c r="A47" s="20" t="s">
        <v>117</v>
      </c>
      <c r="B47" s="24">
        <v>361925033</v>
      </c>
      <c r="C47" s="25">
        <v>2135165289</v>
      </c>
      <c r="D47" s="26">
        <v>37751</v>
      </c>
      <c r="E47" s="27">
        <f t="shared" ca="1" si="0"/>
        <v>17</v>
      </c>
      <c r="F47" s="30">
        <v>5</v>
      </c>
      <c r="G47" s="45">
        <v>105758</v>
      </c>
      <c r="H47" s="46">
        <v>109681</v>
      </c>
      <c r="I47" s="31"/>
      <c r="J47" s="31"/>
    </row>
    <row r="48" spans="1:10" x14ac:dyDescent="0.3">
      <c r="A48" s="20" t="s">
        <v>105</v>
      </c>
      <c r="B48" s="24">
        <v>394876677</v>
      </c>
      <c r="C48" s="25">
        <v>3037312659</v>
      </c>
      <c r="D48" s="26">
        <v>36413</v>
      </c>
      <c r="E48" s="27">
        <f t="shared" ca="1" si="0"/>
        <v>21</v>
      </c>
      <c r="F48" s="30">
        <v>1</v>
      </c>
      <c r="G48" s="45">
        <v>60416</v>
      </c>
      <c r="H48" s="46">
        <v>62658</v>
      </c>
      <c r="I48" s="31"/>
      <c r="J48" s="31"/>
    </row>
    <row r="49" spans="1:10" x14ac:dyDescent="0.3">
      <c r="A49" s="20" t="s">
        <v>34</v>
      </c>
      <c r="B49" s="24">
        <v>171868795</v>
      </c>
      <c r="C49" s="25">
        <v>2133265407</v>
      </c>
      <c r="D49" s="26">
        <v>38407</v>
      </c>
      <c r="E49" s="27">
        <f t="shared" ca="1" si="0"/>
        <v>15</v>
      </c>
      <c r="F49" s="30">
        <v>5</v>
      </c>
      <c r="G49" s="45">
        <v>95159</v>
      </c>
      <c r="H49" s="46">
        <v>98690</v>
      </c>
      <c r="I49" s="31"/>
      <c r="J49" s="31"/>
    </row>
    <row r="50" spans="1:10" x14ac:dyDescent="0.3">
      <c r="A50" s="20" t="s">
        <v>207</v>
      </c>
      <c r="B50" s="24">
        <v>541365827</v>
      </c>
      <c r="C50" s="25">
        <v>2123327522</v>
      </c>
      <c r="D50" s="26">
        <v>37420</v>
      </c>
      <c r="E50" s="27">
        <f t="shared" ca="1" si="0"/>
        <v>18</v>
      </c>
      <c r="F50" s="30">
        <v>1</v>
      </c>
      <c r="G50" s="45">
        <v>113863</v>
      </c>
      <c r="H50" s="46">
        <v>118087</v>
      </c>
      <c r="I50" s="31"/>
      <c r="J50" s="31"/>
    </row>
    <row r="51" spans="1:10" x14ac:dyDescent="0.3">
      <c r="A51" s="20" t="s">
        <v>188</v>
      </c>
      <c r="B51" s="24">
        <v>647552282</v>
      </c>
      <c r="C51" s="25">
        <v>7203014821</v>
      </c>
      <c r="D51" s="26">
        <v>38533</v>
      </c>
      <c r="E51" s="27">
        <f t="shared" ca="1" si="0"/>
        <v>15</v>
      </c>
      <c r="F51" s="30">
        <v>2</v>
      </c>
      <c r="G51" s="45">
        <v>63611</v>
      </c>
      <c r="H51" s="46">
        <v>65971</v>
      </c>
      <c r="I51" s="31"/>
      <c r="J51" s="31"/>
    </row>
    <row r="52" spans="1:10" x14ac:dyDescent="0.3">
      <c r="A52" s="20" t="s">
        <v>157</v>
      </c>
      <c r="B52" s="24">
        <v>272036635</v>
      </c>
      <c r="C52" s="25">
        <v>3036698101</v>
      </c>
      <c r="D52" s="26">
        <v>42842</v>
      </c>
      <c r="E52" s="27">
        <f t="shared" ca="1" si="0"/>
        <v>3</v>
      </c>
      <c r="F52" s="30">
        <v>2</v>
      </c>
      <c r="G52" s="45">
        <v>57842</v>
      </c>
      <c r="H52" s="46">
        <v>59989</v>
      </c>
      <c r="I52" s="31"/>
      <c r="J52" s="31"/>
    </row>
    <row r="53" spans="1:10" x14ac:dyDescent="0.3">
      <c r="A53" s="20" t="s">
        <v>52</v>
      </c>
      <c r="B53" s="24">
        <v>330879921</v>
      </c>
      <c r="C53" s="25">
        <v>3032453666</v>
      </c>
      <c r="D53" s="26">
        <v>37358</v>
      </c>
      <c r="E53" s="27">
        <f t="shared" ca="1" si="0"/>
        <v>18</v>
      </c>
      <c r="F53" s="30">
        <v>1</v>
      </c>
      <c r="G53" s="45">
        <v>80716</v>
      </c>
      <c r="H53" s="46">
        <v>83711</v>
      </c>
      <c r="I53" s="31"/>
      <c r="J53" s="31"/>
    </row>
    <row r="54" spans="1:10" x14ac:dyDescent="0.3">
      <c r="A54" s="20" t="s">
        <v>138</v>
      </c>
      <c r="B54" s="24">
        <v>247276092</v>
      </c>
      <c r="C54" s="25">
        <v>5416443692</v>
      </c>
      <c r="D54" s="26">
        <v>38537</v>
      </c>
      <c r="E54" s="27">
        <f t="shared" ca="1" si="0"/>
        <v>15</v>
      </c>
      <c r="F54" s="30">
        <v>1</v>
      </c>
      <c r="G54" s="45">
        <v>80956</v>
      </c>
      <c r="H54" s="46">
        <v>83959</v>
      </c>
      <c r="I54" s="31"/>
      <c r="J54" s="31"/>
    </row>
    <row r="55" spans="1:10" x14ac:dyDescent="0.3">
      <c r="A55" s="20" t="s">
        <v>244</v>
      </c>
      <c r="B55" s="24">
        <v>244171882</v>
      </c>
      <c r="C55" s="25">
        <v>5037553017</v>
      </c>
      <c r="D55" s="26">
        <v>39734</v>
      </c>
      <c r="E55" s="27">
        <f t="shared" ca="1" si="0"/>
        <v>11</v>
      </c>
      <c r="F55" s="30">
        <v>2</v>
      </c>
      <c r="G55" s="45">
        <v>44629</v>
      </c>
      <c r="H55" s="46">
        <v>46284</v>
      </c>
      <c r="I55" s="31"/>
      <c r="J55" s="31"/>
    </row>
    <row r="56" spans="1:10" x14ac:dyDescent="0.3">
      <c r="A56" s="20" t="s">
        <v>77</v>
      </c>
      <c r="B56" s="24">
        <v>923665952</v>
      </c>
      <c r="C56" s="25">
        <v>4153967339</v>
      </c>
      <c r="D56" s="26">
        <v>35738</v>
      </c>
      <c r="E56" s="27">
        <f t="shared" ca="1" si="0"/>
        <v>22</v>
      </c>
      <c r="F56" s="30">
        <v>3</v>
      </c>
      <c r="G56" s="45">
        <v>40188</v>
      </c>
      <c r="H56" s="46">
        <v>41680</v>
      </c>
      <c r="I56" s="31"/>
      <c r="J56" s="31"/>
    </row>
    <row r="57" spans="1:10" x14ac:dyDescent="0.3">
      <c r="A57" s="20" t="s">
        <v>152</v>
      </c>
      <c r="B57" s="24">
        <v>878902154</v>
      </c>
      <c r="C57" s="25">
        <v>3032387348</v>
      </c>
      <c r="D57" s="26">
        <v>42187</v>
      </c>
      <c r="E57" s="27">
        <f t="shared" ca="1" si="0"/>
        <v>5</v>
      </c>
      <c r="F57" s="30">
        <v>2</v>
      </c>
      <c r="G57" s="45">
        <v>100901</v>
      </c>
      <c r="H57" s="46">
        <v>104645</v>
      </c>
      <c r="I57" s="31"/>
      <c r="J57" s="31"/>
    </row>
    <row r="58" spans="1:10" x14ac:dyDescent="0.3">
      <c r="A58" s="20" t="s">
        <v>205</v>
      </c>
      <c r="B58" s="24">
        <v>626648632</v>
      </c>
      <c r="C58" s="25">
        <v>3033386758</v>
      </c>
      <c r="D58" s="26">
        <v>39282</v>
      </c>
      <c r="E58" s="27">
        <f t="shared" ca="1" si="0"/>
        <v>13</v>
      </c>
      <c r="F58" s="30">
        <v>4</v>
      </c>
      <c r="G58" s="45">
        <v>37818</v>
      </c>
      <c r="H58" s="46">
        <v>39221</v>
      </c>
      <c r="I58" s="31"/>
      <c r="J58" s="31"/>
    </row>
    <row r="59" spans="1:10" x14ac:dyDescent="0.3">
      <c r="A59" s="20" t="s">
        <v>129</v>
      </c>
      <c r="B59" s="24">
        <v>495042805</v>
      </c>
      <c r="C59" s="25">
        <v>2025085320</v>
      </c>
      <c r="D59" s="26">
        <v>35447</v>
      </c>
      <c r="E59" s="27">
        <f t="shared" ca="1" si="0"/>
        <v>23</v>
      </c>
      <c r="F59" s="30">
        <v>3</v>
      </c>
      <c r="G59" s="45">
        <v>19420</v>
      </c>
      <c r="H59" s="46">
        <v>20141</v>
      </c>
      <c r="I59" s="31"/>
      <c r="J59" s="31"/>
    </row>
    <row r="60" spans="1:10" x14ac:dyDescent="0.3">
      <c r="A60" s="20" t="s">
        <v>200</v>
      </c>
      <c r="B60" s="24">
        <v>788451186</v>
      </c>
      <c r="C60" s="25">
        <v>3122263363</v>
      </c>
      <c r="D60" s="26">
        <v>36430</v>
      </c>
      <c r="E60" s="27">
        <f t="shared" ca="1" si="0"/>
        <v>20</v>
      </c>
      <c r="F60" s="30">
        <v>4</v>
      </c>
      <c r="G60" s="45">
        <v>35495</v>
      </c>
      <c r="H60" s="46">
        <v>36812</v>
      </c>
      <c r="I60" s="31"/>
      <c r="J60" s="31"/>
    </row>
    <row r="61" spans="1:10" x14ac:dyDescent="0.3">
      <c r="A61" s="20" t="s">
        <v>189</v>
      </c>
      <c r="B61" s="24">
        <v>843632637</v>
      </c>
      <c r="C61" s="25">
        <v>7201376854</v>
      </c>
      <c r="D61" s="26">
        <v>37624</v>
      </c>
      <c r="E61" s="27">
        <f t="shared" ca="1" si="0"/>
        <v>17</v>
      </c>
      <c r="F61" s="30">
        <v>3</v>
      </c>
      <c r="G61" s="45">
        <v>37303</v>
      </c>
      <c r="H61" s="46">
        <v>38687</v>
      </c>
      <c r="I61" s="31"/>
      <c r="J61" s="31"/>
    </row>
    <row r="62" spans="1:10" x14ac:dyDescent="0.3">
      <c r="A62" s="20" t="s">
        <v>123</v>
      </c>
      <c r="B62" s="24">
        <v>627494412</v>
      </c>
      <c r="C62" s="25">
        <v>5411276517</v>
      </c>
      <c r="D62" s="26">
        <v>38582</v>
      </c>
      <c r="E62" s="27">
        <f t="shared" ca="1" si="0"/>
        <v>15</v>
      </c>
      <c r="F62" s="30">
        <v>5</v>
      </c>
      <c r="G62" s="45">
        <v>90750</v>
      </c>
      <c r="H62" s="46">
        <v>94117</v>
      </c>
      <c r="I62" s="31"/>
      <c r="J62" s="31"/>
    </row>
    <row r="63" spans="1:10" x14ac:dyDescent="0.3">
      <c r="A63" s="20" t="s">
        <v>235</v>
      </c>
      <c r="B63" s="24">
        <v>685953695</v>
      </c>
      <c r="C63" s="25">
        <v>4151789943</v>
      </c>
      <c r="D63" s="26">
        <v>36159</v>
      </c>
      <c r="E63" s="27">
        <f t="shared" ca="1" si="0"/>
        <v>21</v>
      </c>
      <c r="F63" s="30">
        <v>3</v>
      </c>
      <c r="G63" s="45">
        <v>94604</v>
      </c>
      <c r="H63" s="46">
        <v>98114</v>
      </c>
      <c r="I63" s="31"/>
      <c r="J63" s="31"/>
    </row>
    <row r="64" spans="1:10" x14ac:dyDescent="0.3">
      <c r="A64" s="20" t="s">
        <v>182</v>
      </c>
      <c r="B64" s="24">
        <v>251824309</v>
      </c>
      <c r="C64" s="25">
        <v>2135627374</v>
      </c>
      <c r="D64" s="26">
        <v>38065</v>
      </c>
      <c r="E64" s="27">
        <f t="shared" ca="1" si="0"/>
        <v>16</v>
      </c>
      <c r="F64" s="30">
        <v>1</v>
      </c>
      <c r="G64" s="45">
        <v>103712</v>
      </c>
      <c r="H64" s="46">
        <v>107561</v>
      </c>
      <c r="I64" s="31"/>
      <c r="J64" s="31"/>
    </row>
    <row r="65" spans="1:10" x14ac:dyDescent="0.3">
      <c r="A65" s="20" t="s">
        <v>131</v>
      </c>
      <c r="B65" s="24">
        <v>877574472</v>
      </c>
      <c r="C65" s="25">
        <v>5033355100</v>
      </c>
      <c r="D65" s="26">
        <v>38962</v>
      </c>
      <c r="E65" s="27">
        <f t="shared" ca="1" si="0"/>
        <v>14</v>
      </c>
      <c r="F65" s="30">
        <v>3</v>
      </c>
      <c r="G65" s="45">
        <v>31218</v>
      </c>
      <c r="H65" s="46">
        <v>32376</v>
      </c>
      <c r="I65" s="31"/>
      <c r="J65" s="31"/>
    </row>
    <row r="66" spans="1:10" x14ac:dyDescent="0.3">
      <c r="A66" s="20" t="s">
        <v>185</v>
      </c>
      <c r="B66" s="24">
        <v>504735443</v>
      </c>
      <c r="C66" s="25">
        <v>5412433774</v>
      </c>
      <c r="D66" s="26">
        <v>38223</v>
      </c>
      <c r="E66" s="27">
        <f t="shared" ref="E66:E100" ca="1" si="1">DATEDIF(D66,TODAY(),"Y")</f>
        <v>16</v>
      </c>
      <c r="F66" s="30">
        <v>2</v>
      </c>
      <c r="G66" s="45">
        <v>85100</v>
      </c>
      <c r="H66" s="46">
        <v>88258</v>
      </c>
      <c r="I66" s="31"/>
      <c r="J66" s="31"/>
    </row>
    <row r="67" spans="1:10" x14ac:dyDescent="0.3">
      <c r="A67" s="20" t="s">
        <v>82</v>
      </c>
      <c r="B67" s="24">
        <v>991656720</v>
      </c>
      <c r="C67" s="25">
        <v>5034252315</v>
      </c>
      <c r="D67" s="26">
        <v>36350</v>
      </c>
      <c r="E67" s="27">
        <f t="shared" ca="1" si="1"/>
        <v>21</v>
      </c>
      <c r="F67" s="30">
        <v>4</v>
      </c>
      <c r="G67" s="45">
        <v>42029</v>
      </c>
      <c r="H67" s="46">
        <v>43588</v>
      </c>
      <c r="I67" s="31"/>
      <c r="J67" s="31"/>
    </row>
    <row r="68" spans="1:10" x14ac:dyDescent="0.3">
      <c r="A68" s="20" t="s">
        <v>122</v>
      </c>
      <c r="B68" s="24">
        <v>100432924</v>
      </c>
      <c r="C68" s="25">
        <v>5135981242</v>
      </c>
      <c r="D68" s="26">
        <v>35777</v>
      </c>
      <c r="E68" s="27">
        <f t="shared" ca="1" si="1"/>
        <v>22</v>
      </c>
      <c r="F68" s="30">
        <v>1</v>
      </c>
      <c r="G68" s="45">
        <v>58819</v>
      </c>
      <c r="H68" s="46">
        <v>61001</v>
      </c>
      <c r="I68" s="31"/>
      <c r="J68" s="31"/>
    </row>
    <row r="69" spans="1:10" x14ac:dyDescent="0.3">
      <c r="A69" s="20" t="s">
        <v>119</v>
      </c>
      <c r="B69" s="24">
        <v>758001890</v>
      </c>
      <c r="C69" s="25">
        <v>7202602559</v>
      </c>
      <c r="D69" s="26">
        <v>38624</v>
      </c>
      <c r="E69" s="27">
        <f t="shared" ca="1" si="1"/>
        <v>14</v>
      </c>
      <c r="F69" s="30">
        <v>2</v>
      </c>
      <c r="G69" s="45">
        <v>14606</v>
      </c>
      <c r="H69" s="46">
        <v>15149</v>
      </c>
      <c r="I69" s="31"/>
      <c r="J69" s="31"/>
    </row>
    <row r="70" spans="1:10" x14ac:dyDescent="0.3">
      <c r="A70" s="20" t="s">
        <v>42</v>
      </c>
      <c r="B70" s="24">
        <v>344090854</v>
      </c>
      <c r="C70" s="25">
        <v>5038159919</v>
      </c>
      <c r="D70" s="26">
        <v>40760</v>
      </c>
      <c r="E70" s="27">
        <f t="shared" ca="1" si="1"/>
        <v>9</v>
      </c>
      <c r="F70" s="30">
        <v>3</v>
      </c>
      <c r="G70" s="45">
        <v>75926</v>
      </c>
      <c r="H70" s="46">
        <v>78743</v>
      </c>
      <c r="I70" s="31"/>
      <c r="J70" s="31"/>
    </row>
    <row r="71" spans="1:10" x14ac:dyDescent="0.3">
      <c r="A71" s="20" t="s">
        <v>153</v>
      </c>
      <c r="B71" s="24">
        <v>759350847</v>
      </c>
      <c r="C71" s="25">
        <v>2138561612</v>
      </c>
      <c r="D71" s="26">
        <v>38767</v>
      </c>
      <c r="E71" s="27">
        <f t="shared" ca="1" si="1"/>
        <v>14</v>
      </c>
      <c r="F71" s="30">
        <v>3</v>
      </c>
      <c r="G71" s="45">
        <v>54932</v>
      </c>
      <c r="H71" s="46">
        <v>56970</v>
      </c>
      <c r="I71" s="31"/>
      <c r="J71" s="31"/>
    </row>
    <row r="72" spans="1:10" x14ac:dyDescent="0.3">
      <c r="A72" s="20" t="s">
        <v>165</v>
      </c>
      <c r="B72" s="24">
        <v>527185620</v>
      </c>
      <c r="C72" s="25">
        <v>2022163497</v>
      </c>
      <c r="D72" s="26">
        <v>37096</v>
      </c>
      <c r="E72" s="27">
        <f t="shared" ca="1" si="1"/>
        <v>19</v>
      </c>
      <c r="F72" s="30">
        <v>3</v>
      </c>
      <c r="G72" s="45">
        <v>42121</v>
      </c>
      <c r="H72" s="46">
        <v>43684</v>
      </c>
      <c r="I72" s="31"/>
      <c r="J72" s="31"/>
    </row>
    <row r="73" spans="1:10" x14ac:dyDescent="0.3">
      <c r="A73" s="20" t="s">
        <v>194</v>
      </c>
      <c r="B73" s="24">
        <v>722630791</v>
      </c>
      <c r="C73" s="25">
        <v>3126801348</v>
      </c>
      <c r="D73" s="26">
        <v>35613</v>
      </c>
      <c r="E73" s="27">
        <f t="shared" ca="1" si="1"/>
        <v>23</v>
      </c>
      <c r="F73" s="30">
        <v>4</v>
      </c>
      <c r="G73" s="45">
        <v>21140</v>
      </c>
      <c r="H73" s="46">
        <v>21924</v>
      </c>
      <c r="I73" s="31"/>
      <c r="J73" s="31"/>
    </row>
    <row r="74" spans="1:10" x14ac:dyDescent="0.3">
      <c r="A74" s="20" t="s">
        <v>142</v>
      </c>
      <c r="B74" s="24">
        <v>856215418</v>
      </c>
      <c r="C74" s="25">
        <v>5413575849</v>
      </c>
      <c r="D74" s="26">
        <v>42527</v>
      </c>
      <c r="E74" s="27">
        <f t="shared" ca="1" si="1"/>
        <v>4</v>
      </c>
      <c r="F74" s="30">
        <v>2</v>
      </c>
      <c r="G74" s="45">
        <v>93971</v>
      </c>
      <c r="H74" s="46">
        <v>97457</v>
      </c>
      <c r="I74" s="31"/>
      <c r="J74" s="31"/>
    </row>
    <row r="75" spans="1:10" x14ac:dyDescent="0.3">
      <c r="A75" s="20" t="s">
        <v>192</v>
      </c>
      <c r="B75" s="24">
        <v>351003584</v>
      </c>
      <c r="C75" s="25">
        <v>2136999991</v>
      </c>
      <c r="D75" s="26">
        <v>36258</v>
      </c>
      <c r="E75" s="27">
        <f t="shared" ca="1" si="1"/>
        <v>21</v>
      </c>
      <c r="F75" s="30">
        <v>3</v>
      </c>
      <c r="G75" s="45">
        <v>24625</v>
      </c>
      <c r="H75" s="46">
        <v>25538</v>
      </c>
      <c r="I75" s="31"/>
      <c r="J75" s="31"/>
    </row>
    <row r="76" spans="1:10" x14ac:dyDescent="0.3">
      <c r="A76" s="20" t="s">
        <v>240</v>
      </c>
      <c r="B76" s="24">
        <v>145240921</v>
      </c>
      <c r="C76" s="25">
        <v>7206555049</v>
      </c>
      <c r="D76" s="26">
        <v>36050</v>
      </c>
      <c r="E76" s="27">
        <f t="shared" ca="1" si="1"/>
        <v>22</v>
      </c>
      <c r="F76" s="30">
        <v>4</v>
      </c>
      <c r="G76" s="45">
        <v>93918</v>
      </c>
      <c r="H76" s="46">
        <v>97403</v>
      </c>
      <c r="I76" s="31"/>
      <c r="J76" s="31"/>
    </row>
    <row r="77" spans="1:10" x14ac:dyDescent="0.3">
      <c r="A77" s="20" t="s">
        <v>237</v>
      </c>
      <c r="B77" s="24">
        <v>938723321</v>
      </c>
      <c r="C77" s="25">
        <v>4156109756</v>
      </c>
      <c r="D77" s="26">
        <v>35376</v>
      </c>
      <c r="E77" s="27">
        <f t="shared" ca="1" si="1"/>
        <v>23</v>
      </c>
      <c r="F77" s="30">
        <v>5</v>
      </c>
      <c r="G77" s="45">
        <v>32756</v>
      </c>
      <c r="H77" s="46">
        <v>33972</v>
      </c>
      <c r="I77" s="31"/>
      <c r="J77" s="31"/>
    </row>
    <row r="78" spans="1:10" x14ac:dyDescent="0.3">
      <c r="A78" s="20" t="s">
        <v>130</v>
      </c>
      <c r="B78" s="24">
        <v>364404060</v>
      </c>
      <c r="C78" s="25">
        <v>5036742736</v>
      </c>
      <c r="D78" s="26">
        <v>36881</v>
      </c>
      <c r="E78" s="27">
        <f t="shared" ca="1" si="1"/>
        <v>19</v>
      </c>
      <c r="F78" s="30">
        <v>2</v>
      </c>
      <c r="G78" s="45">
        <v>17735</v>
      </c>
      <c r="H78" s="46">
        <v>18391</v>
      </c>
      <c r="I78" s="31"/>
      <c r="J78" s="31"/>
    </row>
    <row r="79" spans="1:10" x14ac:dyDescent="0.3">
      <c r="A79" s="20" t="s">
        <v>112</v>
      </c>
      <c r="B79" s="24">
        <v>625531462</v>
      </c>
      <c r="C79" s="25">
        <v>5135185281</v>
      </c>
      <c r="D79" s="26">
        <v>39241</v>
      </c>
      <c r="E79" s="27">
        <f t="shared" ca="1" si="1"/>
        <v>13</v>
      </c>
      <c r="F79" s="30">
        <v>1</v>
      </c>
      <c r="G79" s="45">
        <v>90433</v>
      </c>
      <c r="H79" s="46">
        <v>93788</v>
      </c>
      <c r="I79" s="31"/>
      <c r="J79" s="31"/>
    </row>
    <row r="80" spans="1:10" x14ac:dyDescent="0.3">
      <c r="A80" s="20" t="s">
        <v>226</v>
      </c>
      <c r="B80" s="24">
        <v>733358713</v>
      </c>
      <c r="C80" s="25">
        <v>503124785</v>
      </c>
      <c r="D80" s="26">
        <v>37938</v>
      </c>
      <c r="E80" s="27">
        <f t="shared" ca="1" si="1"/>
        <v>16</v>
      </c>
      <c r="F80" s="30">
        <v>2</v>
      </c>
      <c r="G80" s="45">
        <v>26437</v>
      </c>
      <c r="H80" s="46">
        <v>27418</v>
      </c>
      <c r="I80" s="31"/>
      <c r="J80" s="31"/>
    </row>
    <row r="81" spans="1:10" x14ac:dyDescent="0.3">
      <c r="A81" s="20" t="s">
        <v>211</v>
      </c>
      <c r="B81" s="24">
        <v>993867417</v>
      </c>
      <c r="C81" s="25">
        <v>5135261239</v>
      </c>
      <c r="D81" s="26">
        <v>41809</v>
      </c>
      <c r="E81" s="27">
        <f t="shared" ca="1" si="1"/>
        <v>6</v>
      </c>
      <c r="F81" s="30">
        <v>1</v>
      </c>
      <c r="G81" s="45">
        <v>111104</v>
      </c>
      <c r="H81" s="46">
        <v>115226</v>
      </c>
      <c r="I81" s="31"/>
      <c r="J81" s="31"/>
    </row>
    <row r="82" spans="1:10" x14ac:dyDescent="0.3">
      <c r="A82" s="20" t="s">
        <v>44</v>
      </c>
      <c r="B82" s="24">
        <v>868128171</v>
      </c>
      <c r="C82" s="25">
        <v>4152339143</v>
      </c>
      <c r="D82" s="26">
        <v>37792</v>
      </c>
      <c r="E82" s="27">
        <f t="shared" ca="1" si="1"/>
        <v>17</v>
      </c>
      <c r="F82" s="30">
        <v>1</v>
      </c>
      <c r="G82" s="45">
        <v>83516</v>
      </c>
      <c r="H82" s="46">
        <v>86615</v>
      </c>
      <c r="I82" s="31"/>
      <c r="J82" s="31"/>
    </row>
    <row r="83" spans="1:10" x14ac:dyDescent="0.3">
      <c r="A83" s="20" t="s">
        <v>20</v>
      </c>
      <c r="B83" s="24">
        <v>462995574</v>
      </c>
      <c r="C83" s="25">
        <v>3127687161</v>
      </c>
      <c r="D83" s="26">
        <v>38093</v>
      </c>
      <c r="E83" s="27">
        <f t="shared" ca="1" si="1"/>
        <v>16</v>
      </c>
      <c r="F83" s="30">
        <v>5</v>
      </c>
      <c r="G83" s="45">
        <v>38513</v>
      </c>
      <c r="H83" s="46">
        <v>39941</v>
      </c>
      <c r="I83" s="31"/>
      <c r="J83" s="31"/>
    </row>
    <row r="84" spans="1:10" x14ac:dyDescent="0.3">
      <c r="A84" s="20" t="s">
        <v>215</v>
      </c>
      <c r="B84" s="24">
        <v>917195248</v>
      </c>
      <c r="C84" s="25">
        <v>2134733288</v>
      </c>
      <c r="D84" s="26">
        <v>42577</v>
      </c>
      <c r="E84" s="27">
        <f t="shared" ca="1" si="1"/>
        <v>4</v>
      </c>
      <c r="F84" s="30">
        <v>2</v>
      </c>
      <c r="G84" s="45">
        <v>36278</v>
      </c>
      <c r="H84" s="46">
        <v>37625</v>
      </c>
      <c r="I84" s="31"/>
      <c r="J84" s="31"/>
    </row>
    <row r="85" spans="1:10" x14ac:dyDescent="0.3">
      <c r="A85" s="20" t="s">
        <v>51</v>
      </c>
      <c r="B85" s="24">
        <v>476243591</v>
      </c>
      <c r="C85" s="25">
        <v>2126052545</v>
      </c>
      <c r="D85" s="26">
        <v>35544</v>
      </c>
      <c r="E85" s="27">
        <f t="shared" ca="1" si="1"/>
        <v>23</v>
      </c>
      <c r="F85" s="30">
        <v>4</v>
      </c>
      <c r="G85" s="45">
        <v>116094</v>
      </c>
      <c r="H85" s="46">
        <v>120401</v>
      </c>
      <c r="I85" s="31"/>
      <c r="J85" s="31"/>
    </row>
    <row r="86" spans="1:10" x14ac:dyDescent="0.3">
      <c r="A86" s="20" t="s">
        <v>87</v>
      </c>
      <c r="B86" s="24">
        <v>366740174</v>
      </c>
      <c r="C86" s="25">
        <v>5133498222</v>
      </c>
      <c r="D86" s="26">
        <v>37139</v>
      </c>
      <c r="E86" s="27">
        <f t="shared" ca="1" si="1"/>
        <v>19</v>
      </c>
      <c r="F86" s="30">
        <v>1</v>
      </c>
      <c r="G86" s="45">
        <v>88334</v>
      </c>
      <c r="H86" s="46">
        <v>91612</v>
      </c>
      <c r="I86" s="31"/>
      <c r="J86" s="31"/>
    </row>
    <row r="87" spans="1:10" x14ac:dyDescent="0.3">
      <c r="A87" s="20" t="s">
        <v>195</v>
      </c>
      <c r="B87" s="24">
        <v>338977629</v>
      </c>
      <c r="C87" s="25">
        <v>2025478716</v>
      </c>
      <c r="D87" s="26">
        <v>35942</v>
      </c>
      <c r="E87" s="27">
        <f t="shared" ca="1" si="1"/>
        <v>22</v>
      </c>
      <c r="F87" s="30">
        <v>2</v>
      </c>
      <c r="G87" s="45">
        <v>85087</v>
      </c>
      <c r="H87" s="46">
        <v>88243</v>
      </c>
      <c r="I87" s="31"/>
      <c r="J87" s="31"/>
    </row>
    <row r="88" spans="1:10" x14ac:dyDescent="0.3">
      <c r="A88" s="20" t="s">
        <v>47</v>
      </c>
      <c r="B88" s="24">
        <v>975603308</v>
      </c>
      <c r="C88" s="25">
        <v>2133957018</v>
      </c>
      <c r="D88" s="26">
        <v>38236</v>
      </c>
      <c r="E88" s="27">
        <f t="shared" ca="1" si="1"/>
        <v>16</v>
      </c>
      <c r="F88" s="30">
        <v>3</v>
      </c>
      <c r="G88" s="45">
        <v>94657</v>
      </c>
      <c r="H88" s="46">
        <v>98168</v>
      </c>
      <c r="I88" s="31"/>
      <c r="J88" s="31"/>
    </row>
    <row r="89" spans="1:10" x14ac:dyDescent="0.3">
      <c r="A89" s="20" t="s">
        <v>111</v>
      </c>
      <c r="B89" s="24">
        <v>622274162</v>
      </c>
      <c r="C89" s="25">
        <v>2028627048</v>
      </c>
      <c r="D89" s="26">
        <v>39668</v>
      </c>
      <c r="E89" s="27">
        <f t="shared" ca="1" si="1"/>
        <v>12</v>
      </c>
      <c r="F89" s="30">
        <v>1</v>
      </c>
      <c r="G89" s="45">
        <v>40630</v>
      </c>
      <c r="H89" s="46">
        <v>42137</v>
      </c>
      <c r="I89" s="31"/>
      <c r="J89" s="31"/>
    </row>
    <row r="90" spans="1:10" x14ac:dyDescent="0.3">
      <c r="A90" s="20" t="s">
        <v>120</v>
      </c>
      <c r="B90" s="24">
        <v>186346711</v>
      </c>
      <c r="C90" s="25">
        <v>2137345539</v>
      </c>
      <c r="D90" s="26">
        <v>37165</v>
      </c>
      <c r="E90" s="27">
        <f t="shared" ca="1" si="1"/>
        <v>18</v>
      </c>
      <c r="F90" s="30">
        <v>5</v>
      </c>
      <c r="G90" s="45">
        <v>34096</v>
      </c>
      <c r="H90" s="46">
        <v>35360</v>
      </c>
      <c r="I90" s="31"/>
      <c r="J90" s="31"/>
    </row>
    <row r="91" spans="1:10" x14ac:dyDescent="0.3">
      <c r="A91" s="20" t="s">
        <v>177</v>
      </c>
      <c r="B91" s="24">
        <v>116869057</v>
      </c>
      <c r="C91" s="25">
        <v>2122924678</v>
      </c>
      <c r="D91" s="26">
        <v>42416</v>
      </c>
      <c r="E91" s="27">
        <f t="shared" ca="1" si="1"/>
        <v>4</v>
      </c>
      <c r="F91" s="30">
        <v>3</v>
      </c>
      <c r="G91" s="45">
        <v>37858</v>
      </c>
      <c r="H91" s="46">
        <v>39262</v>
      </c>
      <c r="I91" s="31"/>
      <c r="J91" s="31"/>
    </row>
    <row r="92" spans="1:10" x14ac:dyDescent="0.3">
      <c r="A92" s="20" t="s">
        <v>143</v>
      </c>
      <c r="B92" s="24">
        <v>144722757</v>
      </c>
      <c r="C92" s="25">
        <v>3127686976</v>
      </c>
      <c r="D92" s="26">
        <v>40337</v>
      </c>
      <c r="E92" s="27">
        <f t="shared" ca="1" si="1"/>
        <v>10</v>
      </c>
      <c r="F92" s="30">
        <v>4</v>
      </c>
      <c r="G92" s="45">
        <v>51876</v>
      </c>
      <c r="H92" s="46">
        <v>53801</v>
      </c>
      <c r="I92" s="31"/>
      <c r="J92" s="31"/>
    </row>
    <row r="93" spans="1:10" x14ac:dyDescent="0.3">
      <c r="A93" s="20" t="s">
        <v>116</v>
      </c>
      <c r="B93" s="24">
        <v>875920441</v>
      </c>
      <c r="C93" s="25">
        <v>5411124357</v>
      </c>
      <c r="D93" s="26">
        <v>40619</v>
      </c>
      <c r="E93" s="27">
        <f t="shared" ca="1" si="1"/>
        <v>9</v>
      </c>
      <c r="F93" s="30">
        <v>3</v>
      </c>
      <c r="G93" s="45">
        <v>64463</v>
      </c>
      <c r="H93" s="46">
        <v>66854</v>
      </c>
      <c r="I93" s="31"/>
      <c r="J93" s="31"/>
    </row>
    <row r="94" spans="1:10" x14ac:dyDescent="0.3">
      <c r="A94" s="20" t="s">
        <v>115</v>
      </c>
      <c r="B94" s="24">
        <v>323701315</v>
      </c>
      <c r="C94" s="25">
        <v>4155866679</v>
      </c>
      <c r="D94" s="26">
        <v>35985</v>
      </c>
      <c r="E94" s="27">
        <f t="shared" ca="1" si="1"/>
        <v>22</v>
      </c>
      <c r="F94" s="30">
        <v>4</v>
      </c>
      <c r="G94" s="45">
        <v>34571</v>
      </c>
      <c r="H94" s="46">
        <v>35854</v>
      </c>
      <c r="I94" s="31"/>
      <c r="J94" s="31"/>
    </row>
    <row r="95" spans="1:10" x14ac:dyDescent="0.3">
      <c r="A95" s="20" t="s">
        <v>140</v>
      </c>
      <c r="B95" s="24">
        <v>877122222</v>
      </c>
      <c r="C95" s="25">
        <v>5131391475</v>
      </c>
      <c r="D95" s="26">
        <v>38901</v>
      </c>
      <c r="E95" s="27">
        <f t="shared" ca="1" si="1"/>
        <v>14</v>
      </c>
      <c r="F95" s="30">
        <v>5</v>
      </c>
      <c r="G95" s="45">
        <v>76032</v>
      </c>
      <c r="H95" s="46">
        <v>78853</v>
      </c>
      <c r="I95" s="31"/>
      <c r="J95" s="31"/>
    </row>
    <row r="96" spans="1:10" x14ac:dyDescent="0.3">
      <c r="A96" s="20" t="s">
        <v>225</v>
      </c>
      <c r="B96" s="24">
        <v>339398339</v>
      </c>
      <c r="C96" s="25">
        <v>7204919418</v>
      </c>
      <c r="D96" s="26">
        <v>38185</v>
      </c>
      <c r="E96" s="27">
        <f t="shared" ca="1" si="1"/>
        <v>16</v>
      </c>
      <c r="F96" s="30">
        <v>1</v>
      </c>
      <c r="G96" s="45">
        <v>83596</v>
      </c>
      <c r="H96" s="46">
        <v>86698</v>
      </c>
      <c r="I96" s="31"/>
      <c r="J96" s="31"/>
    </row>
    <row r="97" spans="1:10" x14ac:dyDescent="0.3">
      <c r="A97" s="20" t="s">
        <v>174</v>
      </c>
      <c r="B97" s="24">
        <v>862698919</v>
      </c>
      <c r="C97" s="25">
        <v>3033451072</v>
      </c>
      <c r="D97" s="26">
        <v>42047</v>
      </c>
      <c r="E97" s="27">
        <f t="shared" ca="1" si="1"/>
        <v>5</v>
      </c>
      <c r="F97" s="30">
        <v>1</v>
      </c>
      <c r="G97" s="45">
        <v>71280</v>
      </c>
      <c r="H97" s="46">
        <v>73924</v>
      </c>
      <c r="I97" s="31"/>
      <c r="J97" s="31"/>
    </row>
    <row r="98" spans="1:10" x14ac:dyDescent="0.3">
      <c r="A98" s="20" t="s">
        <v>217</v>
      </c>
      <c r="B98" s="24">
        <v>126492342</v>
      </c>
      <c r="C98" s="25">
        <v>3128082183</v>
      </c>
      <c r="D98" s="26">
        <v>37383</v>
      </c>
      <c r="E98" s="27">
        <f t="shared" ca="1" si="1"/>
        <v>18</v>
      </c>
      <c r="F98" s="30">
        <v>5</v>
      </c>
      <c r="G98" s="45">
        <v>84995</v>
      </c>
      <c r="H98" s="46">
        <v>88148</v>
      </c>
      <c r="I98" s="31"/>
      <c r="J98" s="31"/>
    </row>
    <row r="99" spans="1:10" x14ac:dyDescent="0.3">
      <c r="A99" s="20" t="s">
        <v>113</v>
      </c>
      <c r="B99" s="24">
        <v>746497232</v>
      </c>
      <c r="C99" s="25">
        <v>2028561246</v>
      </c>
      <c r="D99" s="26">
        <v>41612</v>
      </c>
      <c r="E99" s="27">
        <f t="shared" ca="1" si="1"/>
        <v>6</v>
      </c>
      <c r="F99" s="30">
        <v>1</v>
      </c>
      <c r="G99" s="45">
        <v>61010</v>
      </c>
      <c r="H99" s="46">
        <v>63275</v>
      </c>
      <c r="I99" s="31"/>
      <c r="J99" s="31"/>
    </row>
    <row r="100" spans="1:10" x14ac:dyDescent="0.3">
      <c r="A100" s="20" t="s">
        <v>168</v>
      </c>
      <c r="B100" s="24">
        <v>816607187</v>
      </c>
      <c r="C100" s="25">
        <v>3035178498</v>
      </c>
      <c r="D100" s="26">
        <v>42473</v>
      </c>
      <c r="E100" s="27">
        <f t="shared" ca="1" si="1"/>
        <v>4</v>
      </c>
      <c r="F100" s="30">
        <v>3</v>
      </c>
      <c r="G100" s="45">
        <v>59743</v>
      </c>
      <c r="H100" s="46">
        <v>61960</v>
      </c>
      <c r="I100" s="31"/>
      <c r="J100" s="31"/>
    </row>
    <row r="101" spans="1:10" x14ac:dyDescent="0.3">
      <c r="B101" s="24"/>
      <c r="C101" s="35"/>
      <c r="E101" s="27"/>
      <c r="F101" s="30"/>
      <c r="G101" s="45"/>
    </row>
    <row r="102" spans="1:10" x14ac:dyDescent="0.3">
      <c r="B102" s="24"/>
      <c r="C102" s="35"/>
      <c r="E102" s="27"/>
      <c r="F102" s="30"/>
      <c r="G102" s="45"/>
    </row>
    <row r="103" spans="1:10" x14ac:dyDescent="0.3">
      <c r="B103" s="24"/>
      <c r="C103" s="35"/>
      <c r="E103" s="27"/>
      <c r="F103" s="30"/>
      <c r="G103" s="45"/>
    </row>
    <row r="104" spans="1:10" x14ac:dyDescent="0.3">
      <c r="B104" s="24"/>
      <c r="C104" s="35"/>
      <c r="E104" s="27"/>
      <c r="F104" s="30"/>
      <c r="G104" s="45"/>
    </row>
    <row r="105" spans="1:10" x14ac:dyDescent="0.3">
      <c r="B105" s="24"/>
      <c r="C105" s="35"/>
      <c r="E105" s="27"/>
      <c r="F105" s="30"/>
      <c r="G105" s="45"/>
    </row>
    <row r="106" spans="1:10" x14ac:dyDescent="0.3">
      <c r="B106" s="24"/>
      <c r="C106" s="35"/>
      <c r="E106" s="27"/>
      <c r="F106" s="30"/>
      <c r="G106" s="45"/>
    </row>
    <row r="107" spans="1:10" x14ac:dyDescent="0.3">
      <c r="B107" s="24"/>
      <c r="C107" s="35"/>
      <c r="E107" s="27"/>
      <c r="F107" s="30"/>
      <c r="G107" s="45"/>
    </row>
    <row r="108" spans="1:10" x14ac:dyDescent="0.3">
      <c r="B108" s="24"/>
      <c r="C108" s="35"/>
      <c r="E108" s="27"/>
      <c r="F108" s="30"/>
      <c r="G108" s="45"/>
    </row>
    <row r="109" spans="1:10" x14ac:dyDescent="0.3">
      <c r="B109" s="24"/>
      <c r="C109" s="35"/>
      <c r="E109" s="27"/>
      <c r="F109" s="30"/>
      <c r="G109" s="45"/>
    </row>
    <row r="110" spans="1:10" x14ac:dyDescent="0.3">
      <c r="B110" s="24"/>
      <c r="C110" s="35"/>
      <c r="E110" s="27"/>
      <c r="F110" s="30"/>
      <c r="G110" s="45"/>
    </row>
    <row r="111" spans="1:10" x14ac:dyDescent="0.3">
      <c r="B111" s="24"/>
      <c r="C111" s="35"/>
      <c r="E111" s="27"/>
      <c r="F111" s="30"/>
      <c r="G111" s="45"/>
    </row>
    <row r="112" spans="1:10" x14ac:dyDescent="0.3">
      <c r="B112" s="24"/>
      <c r="C112" s="35"/>
      <c r="E112" s="27"/>
      <c r="F112" s="30"/>
      <c r="G112" s="45"/>
    </row>
    <row r="113" spans="2:7" x14ac:dyDescent="0.3">
      <c r="B113" s="24"/>
      <c r="C113" s="35"/>
      <c r="E113" s="27"/>
      <c r="F113" s="30"/>
      <c r="G113" s="45"/>
    </row>
    <row r="114" spans="2:7" x14ac:dyDescent="0.3">
      <c r="B114" s="24"/>
      <c r="C114" s="35"/>
      <c r="E114" s="27"/>
      <c r="F114" s="30"/>
      <c r="G114" s="45"/>
    </row>
    <row r="115" spans="2:7" x14ac:dyDescent="0.3">
      <c r="B115" s="24"/>
      <c r="C115" s="35"/>
      <c r="E115" s="27"/>
      <c r="F115" s="30"/>
      <c r="G115" s="45"/>
    </row>
    <row r="116" spans="2:7" x14ac:dyDescent="0.3">
      <c r="B116" s="24"/>
      <c r="C116" s="35"/>
      <c r="E116" s="27"/>
      <c r="F116" s="30"/>
      <c r="G116" s="45"/>
    </row>
    <row r="117" spans="2:7" x14ac:dyDescent="0.3">
      <c r="B117" s="24"/>
      <c r="C117" s="35"/>
      <c r="E117" s="27"/>
      <c r="F117" s="30"/>
      <c r="G117" s="45"/>
    </row>
    <row r="118" spans="2:7" x14ac:dyDescent="0.3">
      <c r="B118" s="24"/>
      <c r="C118" s="35"/>
      <c r="E118" s="27"/>
      <c r="F118" s="30"/>
      <c r="G118" s="45"/>
    </row>
    <row r="119" spans="2:7" x14ac:dyDescent="0.3">
      <c r="B119" s="24"/>
      <c r="C119" s="35"/>
      <c r="E119" s="27"/>
      <c r="F119" s="30"/>
      <c r="G119" s="45"/>
    </row>
    <row r="120" spans="2:7" x14ac:dyDescent="0.3">
      <c r="B120" s="24"/>
      <c r="C120" s="35"/>
      <c r="E120" s="27"/>
      <c r="F120" s="30"/>
      <c r="G120" s="45"/>
    </row>
    <row r="121" spans="2:7" x14ac:dyDescent="0.3">
      <c r="B121" s="24"/>
      <c r="C121" s="35"/>
      <c r="E121" s="27"/>
      <c r="F121" s="30"/>
      <c r="G121" s="45"/>
    </row>
    <row r="122" spans="2:7" x14ac:dyDescent="0.3">
      <c r="B122" s="24"/>
      <c r="C122" s="35"/>
      <c r="E122" s="27"/>
      <c r="F122" s="30"/>
      <c r="G122" s="45"/>
    </row>
    <row r="123" spans="2:7" x14ac:dyDescent="0.3">
      <c r="B123" s="24"/>
      <c r="C123" s="35"/>
      <c r="E123" s="27"/>
      <c r="F123" s="30"/>
      <c r="G123" s="45"/>
    </row>
    <row r="124" spans="2:7" x14ac:dyDescent="0.3">
      <c r="B124" s="24"/>
      <c r="C124" s="35"/>
      <c r="E124" s="27"/>
      <c r="F124" s="30"/>
      <c r="G124" s="45"/>
    </row>
    <row r="125" spans="2:7" x14ac:dyDescent="0.3">
      <c r="B125" s="24"/>
      <c r="C125" s="35"/>
      <c r="E125" s="27"/>
      <c r="F125" s="30"/>
      <c r="G125" s="45"/>
    </row>
    <row r="126" spans="2:7" x14ac:dyDescent="0.3">
      <c r="B126" s="24"/>
      <c r="C126" s="35"/>
      <c r="E126" s="27"/>
      <c r="F126" s="30"/>
      <c r="G126" s="45"/>
    </row>
    <row r="127" spans="2:7" x14ac:dyDescent="0.3">
      <c r="B127" s="24"/>
      <c r="C127" s="35"/>
      <c r="E127" s="27"/>
      <c r="F127" s="30"/>
      <c r="G127" s="45"/>
    </row>
    <row r="128" spans="2:7" x14ac:dyDescent="0.3">
      <c r="B128" s="24"/>
      <c r="C128" s="35"/>
      <c r="E128" s="27"/>
      <c r="F128" s="30"/>
      <c r="G128" s="45"/>
    </row>
    <row r="129" spans="2:7" x14ac:dyDescent="0.3">
      <c r="B129" s="24"/>
      <c r="C129" s="35"/>
      <c r="E129" s="27"/>
      <c r="F129" s="30"/>
      <c r="G129" s="45"/>
    </row>
    <row r="130" spans="2:7" x14ac:dyDescent="0.3">
      <c r="B130" s="24"/>
      <c r="C130" s="35"/>
      <c r="E130" s="27"/>
      <c r="F130" s="30"/>
      <c r="G130" s="45"/>
    </row>
    <row r="131" spans="2:7" x14ac:dyDescent="0.3">
      <c r="B131" s="24"/>
      <c r="C131" s="35"/>
      <c r="E131" s="27"/>
      <c r="F131" s="30"/>
      <c r="G131" s="45"/>
    </row>
    <row r="132" spans="2:7" x14ac:dyDescent="0.3">
      <c r="B132" s="24"/>
      <c r="C132" s="35"/>
      <c r="E132" s="27"/>
      <c r="F132" s="30"/>
      <c r="G132" s="45"/>
    </row>
    <row r="133" spans="2:7" x14ac:dyDescent="0.3">
      <c r="B133" s="24"/>
      <c r="C133" s="35"/>
      <c r="E133" s="27"/>
      <c r="F133" s="30"/>
      <c r="G133" s="45"/>
    </row>
    <row r="134" spans="2:7" x14ac:dyDescent="0.3">
      <c r="B134" s="24"/>
      <c r="C134" s="35"/>
      <c r="E134" s="27"/>
      <c r="F134" s="30"/>
      <c r="G134" s="45"/>
    </row>
    <row r="135" spans="2:7" x14ac:dyDescent="0.3">
      <c r="B135" s="24"/>
      <c r="C135" s="35"/>
      <c r="E135" s="27"/>
      <c r="F135" s="30"/>
      <c r="G135" s="45"/>
    </row>
    <row r="136" spans="2:7" x14ac:dyDescent="0.3">
      <c r="B136" s="24"/>
      <c r="C136" s="35"/>
      <c r="E136" s="27"/>
      <c r="F136" s="30"/>
      <c r="G136" s="45"/>
    </row>
    <row r="137" spans="2:7" x14ac:dyDescent="0.3">
      <c r="B137" s="24"/>
      <c r="C137" s="35"/>
      <c r="E137" s="27"/>
      <c r="F137" s="30"/>
      <c r="G137" s="45"/>
    </row>
    <row r="138" spans="2:7" x14ac:dyDescent="0.3">
      <c r="B138" s="24"/>
      <c r="C138" s="35"/>
      <c r="E138" s="27"/>
      <c r="F138" s="30"/>
      <c r="G138" s="45"/>
    </row>
    <row r="139" spans="2:7" x14ac:dyDescent="0.3">
      <c r="B139" s="24"/>
      <c r="C139" s="35"/>
      <c r="D139" s="36"/>
      <c r="E139" s="27"/>
      <c r="F139" s="30"/>
      <c r="G139" s="45"/>
    </row>
    <row r="140" spans="2:7" x14ac:dyDescent="0.3">
      <c r="B140" s="24"/>
      <c r="C140" s="35"/>
      <c r="E140" s="27"/>
      <c r="F140" s="30"/>
      <c r="G140" s="45"/>
    </row>
    <row r="141" spans="2:7" x14ac:dyDescent="0.3">
      <c r="B141" s="24"/>
      <c r="C141" s="35"/>
      <c r="E141" s="27"/>
      <c r="F141" s="30"/>
      <c r="G141" s="45"/>
    </row>
    <row r="142" spans="2:7" x14ac:dyDescent="0.3">
      <c r="B142" s="24"/>
      <c r="C142" s="35"/>
      <c r="E142" s="27"/>
      <c r="F142" s="30"/>
      <c r="G142" s="45"/>
    </row>
    <row r="143" spans="2:7" x14ac:dyDescent="0.3">
      <c r="B143" s="24"/>
      <c r="C143" s="35"/>
      <c r="E143" s="27"/>
      <c r="F143" s="30"/>
      <c r="G143" s="45"/>
    </row>
    <row r="144" spans="2:7" x14ac:dyDescent="0.3">
      <c r="B144" s="24"/>
      <c r="C144" s="35"/>
      <c r="E144" s="27"/>
      <c r="F144" s="30"/>
      <c r="G144" s="45"/>
    </row>
    <row r="145" spans="2:7" x14ac:dyDescent="0.3">
      <c r="B145" s="24"/>
      <c r="C145" s="35"/>
      <c r="E145" s="27"/>
      <c r="F145" s="30"/>
      <c r="G145" s="45"/>
    </row>
    <row r="146" spans="2:7" x14ac:dyDescent="0.3">
      <c r="B146" s="24"/>
      <c r="C146" s="35"/>
      <c r="D146" s="36"/>
      <c r="E146" s="27"/>
      <c r="F146" s="30"/>
      <c r="G146" s="45"/>
    </row>
    <row r="147" spans="2:7" x14ac:dyDescent="0.3">
      <c r="B147" s="24"/>
      <c r="C147" s="35"/>
      <c r="E147" s="27"/>
      <c r="F147" s="30"/>
      <c r="G147" s="45"/>
    </row>
    <row r="148" spans="2:7" x14ac:dyDescent="0.3">
      <c r="B148" s="24"/>
      <c r="C148" s="35"/>
      <c r="E148" s="27"/>
      <c r="F148" s="30"/>
      <c r="G148" s="45"/>
    </row>
    <row r="149" spans="2:7" x14ac:dyDescent="0.3">
      <c r="B149" s="24"/>
      <c r="C149" s="35"/>
      <c r="E149" s="27"/>
      <c r="F149" s="30"/>
      <c r="G149" s="45"/>
    </row>
    <row r="150" spans="2:7" x14ac:dyDescent="0.3">
      <c r="B150" s="24"/>
      <c r="C150" s="35"/>
      <c r="E150" s="27"/>
      <c r="F150" s="30"/>
      <c r="G150" s="45"/>
    </row>
    <row r="151" spans="2:7" x14ac:dyDescent="0.3">
      <c r="B151" s="24"/>
      <c r="C151" s="35"/>
      <c r="E151" s="27"/>
      <c r="F151" s="30"/>
      <c r="G151" s="45"/>
    </row>
    <row r="152" spans="2:7" x14ac:dyDescent="0.3">
      <c r="B152" s="24"/>
      <c r="C152" s="35"/>
      <c r="E152" s="27"/>
      <c r="F152" s="30"/>
      <c r="G152" s="45"/>
    </row>
    <row r="153" spans="2:7" x14ac:dyDescent="0.3">
      <c r="B153" s="24"/>
      <c r="C153" s="35"/>
      <c r="E153" s="27"/>
      <c r="F153" s="30"/>
      <c r="G153" s="45"/>
    </row>
    <row r="154" spans="2:7" x14ac:dyDescent="0.3">
      <c r="B154" s="24"/>
      <c r="C154" s="35"/>
      <c r="E154" s="27"/>
      <c r="F154" s="30"/>
      <c r="G154" s="45"/>
    </row>
    <row r="155" spans="2:7" x14ac:dyDescent="0.3">
      <c r="B155" s="24"/>
      <c r="C155" s="35"/>
      <c r="E155" s="27"/>
      <c r="F155" s="30"/>
      <c r="G155" s="45"/>
    </row>
    <row r="156" spans="2:7" x14ac:dyDescent="0.3">
      <c r="B156" s="24"/>
      <c r="C156" s="35"/>
      <c r="E156" s="27"/>
      <c r="F156" s="30"/>
      <c r="G156" s="45"/>
    </row>
    <row r="157" spans="2:7" x14ac:dyDescent="0.3">
      <c r="B157" s="24"/>
      <c r="C157" s="35"/>
      <c r="E157" s="27"/>
      <c r="F157" s="30"/>
      <c r="G157" s="45"/>
    </row>
    <row r="158" spans="2:7" x14ac:dyDescent="0.3">
      <c r="B158" s="24"/>
      <c r="C158" s="35"/>
      <c r="E158" s="27"/>
      <c r="F158" s="30"/>
      <c r="G158" s="45"/>
    </row>
    <row r="159" spans="2:7" x14ac:dyDescent="0.3">
      <c r="B159" s="24"/>
      <c r="C159" s="35"/>
      <c r="E159" s="27"/>
      <c r="F159" s="30"/>
      <c r="G159" s="45"/>
    </row>
    <row r="160" spans="2:7" x14ac:dyDescent="0.3">
      <c r="B160" s="24"/>
      <c r="C160" s="35"/>
      <c r="E160" s="27"/>
      <c r="F160" s="30"/>
      <c r="G160" s="45"/>
    </row>
    <row r="161" spans="2:7" x14ac:dyDescent="0.3">
      <c r="B161" s="24"/>
      <c r="C161" s="35"/>
      <c r="E161" s="27"/>
      <c r="F161" s="30"/>
      <c r="G161" s="45"/>
    </row>
    <row r="162" spans="2:7" x14ac:dyDescent="0.3">
      <c r="B162" s="24"/>
      <c r="C162" s="35"/>
      <c r="E162" s="27"/>
      <c r="F162" s="30"/>
      <c r="G162" s="45"/>
    </row>
    <row r="163" spans="2:7" x14ac:dyDescent="0.3">
      <c r="B163" s="24"/>
      <c r="C163" s="35"/>
      <c r="E163" s="27"/>
      <c r="F163" s="30"/>
      <c r="G163" s="45"/>
    </row>
    <row r="164" spans="2:7" x14ac:dyDescent="0.3">
      <c r="B164" s="24"/>
      <c r="C164" s="35"/>
      <c r="E164" s="27"/>
      <c r="F164" s="30"/>
      <c r="G164" s="45"/>
    </row>
    <row r="165" spans="2:7" x14ac:dyDescent="0.3">
      <c r="B165" s="24"/>
      <c r="C165" s="35"/>
      <c r="E165" s="27"/>
      <c r="F165" s="30"/>
      <c r="G165" s="45"/>
    </row>
    <row r="166" spans="2:7" x14ac:dyDescent="0.3">
      <c r="B166" s="24"/>
      <c r="C166" s="35"/>
      <c r="E166" s="27"/>
      <c r="F166" s="30"/>
      <c r="G166" s="45"/>
    </row>
    <row r="167" spans="2:7" x14ac:dyDescent="0.3">
      <c r="B167" s="24"/>
      <c r="C167" s="35"/>
      <c r="E167" s="27"/>
      <c r="F167" s="30"/>
      <c r="G167" s="45"/>
    </row>
    <row r="168" spans="2:7" x14ac:dyDescent="0.3">
      <c r="B168" s="24"/>
      <c r="C168" s="35"/>
      <c r="E168" s="27"/>
      <c r="F168" s="30"/>
      <c r="G168" s="45"/>
    </row>
    <row r="169" spans="2:7" x14ac:dyDescent="0.3">
      <c r="B169" s="24"/>
      <c r="C169" s="35"/>
      <c r="E169" s="27"/>
      <c r="F169" s="30"/>
      <c r="G169" s="45"/>
    </row>
    <row r="170" spans="2:7" x14ac:dyDescent="0.3">
      <c r="B170" s="24"/>
      <c r="C170" s="35"/>
      <c r="E170" s="27"/>
      <c r="F170" s="30"/>
      <c r="G170" s="45"/>
    </row>
    <row r="171" spans="2:7" x14ac:dyDescent="0.3">
      <c r="B171" s="24"/>
      <c r="C171" s="35"/>
      <c r="E171" s="27"/>
      <c r="F171" s="30"/>
      <c r="G171" s="45"/>
    </row>
    <row r="172" spans="2:7" x14ac:dyDescent="0.3">
      <c r="B172" s="24"/>
      <c r="C172" s="35"/>
      <c r="E172" s="27"/>
      <c r="F172" s="30"/>
      <c r="G172" s="45"/>
    </row>
    <row r="173" spans="2:7" x14ac:dyDescent="0.3">
      <c r="B173" s="24"/>
      <c r="C173" s="35"/>
      <c r="E173" s="27"/>
      <c r="F173" s="30"/>
      <c r="G173" s="45"/>
    </row>
    <row r="174" spans="2:7" x14ac:dyDescent="0.3">
      <c r="B174" s="24"/>
      <c r="C174" s="35"/>
      <c r="E174" s="27"/>
      <c r="F174" s="30"/>
      <c r="G174" s="45"/>
    </row>
    <row r="175" spans="2:7" x14ac:dyDescent="0.3">
      <c r="B175" s="24"/>
      <c r="C175" s="35"/>
      <c r="E175" s="27"/>
      <c r="F175" s="30"/>
      <c r="G175" s="45"/>
    </row>
    <row r="176" spans="2:7" x14ac:dyDescent="0.3">
      <c r="B176" s="24"/>
      <c r="C176" s="35"/>
      <c r="D176" s="37"/>
      <c r="E176" s="27"/>
      <c r="F176" s="30"/>
      <c r="G176" s="45"/>
    </row>
    <row r="177" spans="2:7" x14ac:dyDescent="0.3">
      <c r="B177" s="24"/>
      <c r="C177" s="35"/>
      <c r="E177" s="27"/>
      <c r="F177" s="30"/>
      <c r="G177" s="45"/>
    </row>
    <row r="178" spans="2:7" x14ac:dyDescent="0.3">
      <c r="B178" s="24"/>
      <c r="C178" s="35"/>
      <c r="E178" s="27"/>
      <c r="F178" s="30"/>
      <c r="G178" s="45"/>
    </row>
    <row r="179" spans="2:7" x14ac:dyDescent="0.3">
      <c r="B179" s="24"/>
      <c r="C179" s="35"/>
      <c r="E179" s="27"/>
      <c r="F179" s="30"/>
      <c r="G179" s="45"/>
    </row>
    <row r="180" spans="2:7" x14ac:dyDescent="0.3">
      <c r="B180" s="24"/>
      <c r="C180" s="35"/>
      <c r="E180" s="27"/>
      <c r="F180" s="30"/>
      <c r="G180" s="45"/>
    </row>
    <row r="181" spans="2:7" x14ac:dyDescent="0.3">
      <c r="B181" s="24"/>
      <c r="C181" s="35"/>
      <c r="E181" s="27"/>
      <c r="F181" s="30"/>
      <c r="G181" s="45"/>
    </row>
    <row r="182" spans="2:7" x14ac:dyDescent="0.3">
      <c r="B182" s="24"/>
      <c r="C182" s="35"/>
      <c r="D182" s="37"/>
      <c r="E182" s="34"/>
      <c r="F182" s="30"/>
      <c r="G182" s="45"/>
    </row>
    <row r="183" spans="2:7" x14ac:dyDescent="0.3">
      <c r="B183" s="24"/>
      <c r="C183" s="35"/>
      <c r="E183" s="27"/>
      <c r="F183" s="30"/>
      <c r="G183" s="45"/>
    </row>
    <row r="184" spans="2:7" x14ac:dyDescent="0.3">
      <c r="B184" s="24"/>
      <c r="C184" s="35"/>
      <c r="E184" s="27"/>
      <c r="F184" s="30"/>
      <c r="G184" s="45"/>
    </row>
    <row r="185" spans="2:7" x14ac:dyDescent="0.3">
      <c r="B185" s="24"/>
      <c r="C185" s="35"/>
      <c r="E185" s="27"/>
      <c r="F185" s="30"/>
      <c r="G185" s="45"/>
    </row>
    <row r="186" spans="2:7" x14ac:dyDescent="0.3">
      <c r="B186" s="24"/>
      <c r="C186" s="35"/>
      <c r="E186" s="27"/>
      <c r="F186" s="30"/>
      <c r="G186" s="45"/>
    </row>
    <row r="187" spans="2:7" x14ac:dyDescent="0.3">
      <c r="B187" s="24"/>
      <c r="C187" s="35"/>
      <c r="E187" s="27"/>
      <c r="F187" s="30"/>
      <c r="G187" s="45"/>
    </row>
    <row r="188" spans="2:7" x14ac:dyDescent="0.3">
      <c r="B188" s="24"/>
      <c r="C188" s="35"/>
      <c r="E188" s="27"/>
      <c r="F188" s="30"/>
      <c r="G188" s="45"/>
    </row>
    <row r="189" spans="2:7" x14ac:dyDescent="0.3">
      <c r="B189" s="24"/>
      <c r="C189" s="35"/>
      <c r="E189" s="27"/>
      <c r="F189" s="30"/>
      <c r="G189" s="45"/>
    </row>
    <row r="190" spans="2:7" x14ac:dyDescent="0.3">
      <c r="B190" s="24"/>
      <c r="C190" s="35"/>
      <c r="D190" s="37"/>
      <c r="E190" s="27"/>
      <c r="F190" s="30"/>
      <c r="G190" s="45"/>
    </row>
    <row r="191" spans="2:7" x14ac:dyDescent="0.3">
      <c r="B191" s="24"/>
      <c r="C191" s="35"/>
      <c r="E191" s="27"/>
      <c r="F191" s="30"/>
      <c r="G191" s="45"/>
    </row>
    <row r="192" spans="2:7" x14ac:dyDescent="0.3">
      <c r="B192" s="24"/>
      <c r="C192" s="35"/>
      <c r="E192" s="27"/>
      <c r="F192" s="30"/>
      <c r="G192" s="45"/>
    </row>
    <row r="193" spans="2:7" x14ac:dyDescent="0.3">
      <c r="B193" s="24"/>
      <c r="C193" s="35"/>
      <c r="E193" s="27"/>
      <c r="F193" s="30"/>
      <c r="G193" s="45"/>
    </row>
    <row r="194" spans="2:7" x14ac:dyDescent="0.3">
      <c r="B194" s="24"/>
      <c r="C194" s="35"/>
      <c r="E194" s="27"/>
      <c r="F194" s="30"/>
      <c r="G194" s="45"/>
    </row>
    <row r="195" spans="2:7" x14ac:dyDescent="0.3">
      <c r="B195" s="24"/>
      <c r="C195" s="35"/>
      <c r="E195" s="27"/>
      <c r="F195" s="30"/>
      <c r="G195" s="45"/>
    </row>
    <row r="196" spans="2:7" x14ac:dyDescent="0.3">
      <c r="B196" s="24"/>
      <c r="C196" s="35"/>
      <c r="E196" s="27"/>
      <c r="F196" s="30"/>
      <c r="G196" s="45"/>
    </row>
    <row r="197" spans="2:7" x14ac:dyDescent="0.3">
      <c r="B197" s="24"/>
      <c r="C197" s="35"/>
      <c r="E197" s="27"/>
      <c r="F197" s="30"/>
      <c r="G197" s="45"/>
    </row>
    <row r="198" spans="2:7" x14ac:dyDescent="0.3">
      <c r="B198" s="24"/>
      <c r="C198" s="35"/>
      <c r="E198" s="27"/>
      <c r="F198" s="30"/>
      <c r="G198" s="45"/>
    </row>
    <row r="199" spans="2:7" x14ac:dyDescent="0.3">
      <c r="B199" s="24"/>
      <c r="C199" s="35"/>
      <c r="E199" s="27"/>
      <c r="F199" s="30"/>
      <c r="G199" s="45"/>
    </row>
    <row r="200" spans="2:7" x14ac:dyDescent="0.3">
      <c r="B200" s="24"/>
      <c r="C200" s="35"/>
      <c r="E200" s="27"/>
      <c r="F200" s="30"/>
      <c r="G200" s="45"/>
    </row>
    <row r="201" spans="2:7" x14ac:dyDescent="0.3">
      <c r="B201" s="24"/>
      <c r="C201" s="35"/>
      <c r="E201" s="27"/>
      <c r="F201" s="30"/>
      <c r="G201" s="45"/>
    </row>
    <row r="202" spans="2:7" x14ac:dyDescent="0.3">
      <c r="B202" s="24"/>
      <c r="C202" s="35"/>
      <c r="E202" s="27"/>
      <c r="F202" s="30"/>
      <c r="G202" s="45"/>
    </row>
    <row r="203" spans="2:7" x14ac:dyDescent="0.3">
      <c r="B203" s="24"/>
      <c r="C203" s="35"/>
      <c r="E203" s="27"/>
      <c r="F203" s="30"/>
      <c r="G203" s="45"/>
    </row>
    <row r="204" spans="2:7" x14ac:dyDescent="0.3">
      <c r="B204" s="24"/>
      <c r="C204" s="35"/>
      <c r="E204" s="27"/>
      <c r="F204" s="30"/>
      <c r="G204" s="45"/>
    </row>
    <row r="205" spans="2:7" x14ac:dyDescent="0.3">
      <c r="B205" s="24"/>
      <c r="C205" s="35"/>
      <c r="E205" s="27"/>
      <c r="F205" s="30"/>
      <c r="G205" s="45"/>
    </row>
    <row r="206" spans="2:7" x14ac:dyDescent="0.3">
      <c r="B206" s="24"/>
      <c r="C206" s="35"/>
      <c r="E206" s="27"/>
      <c r="F206" s="30"/>
      <c r="G206" s="45"/>
    </row>
    <row r="207" spans="2:7" x14ac:dyDescent="0.3">
      <c r="B207" s="24"/>
      <c r="C207" s="35"/>
      <c r="E207" s="27"/>
      <c r="F207" s="30"/>
      <c r="G207" s="45"/>
    </row>
    <row r="208" spans="2:7" x14ac:dyDescent="0.3">
      <c r="B208" s="24"/>
      <c r="C208" s="35"/>
      <c r="E208" s="27"/>
      <c r="F208" s="30"/>
      <c r="G208" s="45"/>
    </row>
    <row r="209" spans="2:7" x14ac:dyDescent="0.3">
      <c r="B209" s="24"/>
      <c r="C209" s="35"/>
      <c r="E209" s="27"/>
      <c r="F209" s="30"/>
      <c r="G209" s="45"/>
    </row>
    <row r="210" spans="2:7" x14ac:dyDescent="0.3">
      <c r="B210" s="24"/>
      <c r="C210" s="35"/>
      <c r="E210" s="27"/>
      <c r="F210" s="30"/>
      <c r="G210" s="45"/>
    </row>
    <row r="211" spans="2:7" x14ac:dyDescent="0.3">
      <c r="B211" s="24"/>
      <c r="C211" s="35"/>
      <c r="E211" s="27"/>
      <c r="F211" s="30"/>
      <c r="G211" s="45"/>
    </row>
    <row r="212" spans="2:7" x14ac:dyDescent="0.3">
      <c r="B212" s="24"/>
      <c r="C212" s="35"/>
      <c r="E212" s="27"/>
      <c r="F212" s="30"/>
      <c r="G212" s="45"/>
    </row>
    <row r="213" spans="2:7" x14ac:dyDescent="0.3">
      <c r="B213" s="24"/>
      <c r="C213" s="35"/>
      <c r="E213" s="27"/>
      <c r="F213" s="30"/>
      <c r="G213" s="45"/>
    </row>
    <row r="214" spans="2:7" x14ac:dyDescent="0.3">
      <c r="B214" s="24"/>
      <c r="C214" s="35"/>
      <c r="E214" s="27"/>
      <c r="F214" s="30"/>
      <c r="G214" s="45"/>
    </row>
    <row r="215" spans="2:7" x14ac:dyDescent="0.3">
      <c r="B215" s="24"/>
      <c r="C215" s="35"/>
      <c r="E215" s="27"/>
      <c r="F215" s="30"/>
      <c r="G215" s="45"/>
    </row>
    <row r="216" spans="2:7" x14ac:dyDescent="0.3">
      <c r="B216" s="24"/>
      <c r="C216" s="35"/>
      <c r="E216" s="27"/>
      <c r="F216" s="30"/>
      <c r="G216" s="45"/>
    </row>
    <row r="217" spans="2:7" x14ac:dyDescent="0.3">
      <c r="B217" s="24"/>
      <c r="C217" s="35"/>
      <c r="E217" s="27"/>
      <c r="F217" s="30"/>
      <c r="G217" s="45"/>
    </row>
    <row r="218" spans="2:7" x14ac:dyDescent="0.3">
      <c r="B218" s="24"/>
      <c r="C218" s="35"/>
      <c r="E218" s="27"/>
      <c r="F218" s="30"/>
      <c r="G218" s="45"/>
    </row>
    <row r="219" spans="2:7" x14ac:dyDescent="0.3">
      <c r="B219" s="24"/>
      <c r="C219" s="35"/>
      <c r="E219" s="27"/>
      <c r="F219" s="30"/>
      <c r="G219" s="45"/>
    </row>
    <row r="220" spans="2:7" x14ac:dyDescent="0.3">
      <c r="B220" s="24"/>
      <c r="C220" s="35"/>
      <c r="D220" s="38"/>
      <c r="E220" s="27"/>
      <c r="F220" s="30"/>
      <c r="G220" s="45"/>
    </row>
    <row r="221" spans="2:7" x14ac:dyDescent="0.3">
      <c r="B221" s="24"/>
      <c r="C221" s="35"/>
      <c r="E221" s="27"/>
      <c r="F221" s="30"/>
      <c r="G221" s="45"/>
    </row>
    <row r="222" spans="2:7" x14ac:dyDescent="0.3">
      <c r="B222" s="24"/>
      <c r="C222" s="35"/>
      <c r="E222" s="27"/>
      <c r="F222" s="30"/>
      <c r="G222" s="45"/>
    </row>
    <row r="223" spans="2:7" x14ac:dyDescent="0.3">
      <c r="B223" s="24"/>
      <c r="C223" s="35"/>
      <c r="E223" s="27"/>
      <c r="F223" s="30"/>
      <c r="G223" s="45"/>
    </row>
    <row r="224" spans="2:7" x14ac:dyDescent="0.3">
      <c r="B224" s="24"/>
      <c r="C224" s="35"/>
      <c r="E224" s="27"/>
      <c r="F224" s="30"/>
      <c r="G224" s="45"/>
    </row>
    <row r="225" spans="2:7" x14ac:dyDescent="0.3">
      <c r="B225" s="24"/>
      <c r="C225" s="35"/>
      <c r="D225" s="36"/>
      <c r="E225" s="27"/>
      <c r="F225" s="30"/>
      <c r="G225" s="45"/>
    </row>
    <row r="226" spans="2:7" x14ac:dyDescent="0.3">
      <c r="B226" s="24"/>
      <c r="C226" s="35"/>
      <c r="E226" s="27"/>
      <c r="F226" s="30"/>
      <c r="G226" s="45"/>
    </row>
    <row r="227" spans="2:7" x14ac:dyDescent="0.3">
      <c r="B227" s="24"/>
      <c r="C227" s="35"/>
      <c r="E227" s="27"/>
      <c r="F227" s="30"/>
      <c r="G227" s="45"/>
    </row>
    <row r="228" spans="2:7" x14ac:dyDescent="0.3">
      <c r="B228" s="24"/>
      <c r="C228" s="35"/>
      <c r="E228" s="27"/>
      <c r="F228" s="30"/>
      <c r="G228" s="45"/>
    </row>
    <row r="229" spans="2:7" x14ac:dyDescent="0.3">
      <c r="B229" s="24"/>
      <c r="C229" s="35"/>
      <c r="E229" s="27"/>
      <c r="F229" s="30"/>
      <c r="G229" s="45"/>
    </row>
    <row r="230" spans="2:7" x14ac:dyDescent="0.3">
      <c r="B230" s="24"/>
      <c r="C230" s="35"/>
      <c r="E230" s="27"/>
      <c r="F230" s="30"/>
      <c r="G230" s="45"/>
    </row>
    <row r="231" spans="2:7" x14ac:dyDescent="0.3">
      <c r="B231" s="24"/>
      <c r="C231" s="35"/>
      <c r="E231" s="27"/>
      <c r="F231" s="30"/>
      <c r="G231" s="45"/>
    </row>
    <row r="232" spans="2:7" x14ac:dyDescent="0.3">
      <c r="B232" s="24"/>
      <c r="C232" s="35"/>
      <c r="E232" s="27"/>
      <c r="F232" s="30"/>
      <c r="G232" s="45"/>
    </row>
    <row r="233" spans="2:7" x14ac:dyDescent="0.3">
      <c r="B233" s="24"/>
      <c r="C233" s="35"/>
      <c r="E233" s="27"/>
      <c r="F233" s="30"/>
      <c r="G233" s="45"/>
    </row>
    <row r="234" spans="2:7" x14ac:dyDescent="0.3">
      <c r="B234" s="24"/>
      <c r="C234" s="35"/>
      <c r="E234" s="27"/>
      <c r="F234" s="30"/>
      <c r="G234" s="45"/>
    </row>
    <row r="235" spans="2:7" x14ac:dyDescent="0.3">
      <c r="B235" s="24"/>
      <c r="C235" s="35"/>
      <c r="E235" s="27"/>
      <c r="F235" s="30"/>
      <c r="G235" s="45"/>
    </row>
    <row r="236" spans="2:7" x14ac:dyDescent="0.3">
      <c r="B236" s="24"/>
      <c r="C236" s="35"/>
      <c r="E236" s="27"/>
      <c r="F236" s="30"/>
      <c r="G236" s="45"/>
    </row>
    <row r="237" spans="2:7" x14ac:dyDescent="0.3">
      <c r="B237" s="24"/>
      <c r="C237" s="35"/>
      <c r="E237" s="27"/>
      <c r="F237" s="30"/>
      <c r="G237" s="45"/>
    </row>
    <row r="238" spans="2:7" x14ac:dyDescent="0.3">
      <c r="B238" s="24"/>
      <c r="C238" s="35"/>
      <c r="E238" s="27"/>
      <c r="F238" s="30"/>
      <c r="G238" s="45"/>
    </row>
    <row r="239" spans="2:7" x14ac:dyDescent="0.3">
      <c r="B239" s="24"/>
      <c r="C239" s="35"/>
      <c r="E239" s="27"/>
      <c r="F239" s="30"/>
      <c r="G239" s="45"/>
    </row>
    <row r="240" spans="2:7" x14ac:dyDescent="0.3">
      <c r="B240" s="24"/>
      <c r="C240" s="35"/>
      <c r="E240" s="27"/>
      <c r="F240" s="30"/>
      <c r="G240" s="45"/>
    </row>
    <row r="241" spans="2:7" x14ac:dyDescent="0.3">
      <c r="B241" s="24"/>
      <c r="C241" s="35"/>
      <c r="E241" s="27"/>
      <c r="F241" s="30"/>
      <c r="G241" s="45"/>
    </row>
    <row r="242" spans="2:7" x14ac:dyDescent="0.3">
      <c r="B242" s="24"/>
      <c r="C242" s="35"/>
      <c r="E242" s="27"/>
      <c r="F242" s="30"/>
      <c r="G242" s="45"/>
    </row>
    <row r="243" spans="2:7" x14ac:dyDescent="0.3">
      <c r="B243" s="24"/>
      <c r="C243" s="35"/>
      <c r="E243" s="27"/>
      <c r="F243" s="30"/>
      <c r="G243" s="45"/>
    </row>
    <row r="244" spans="2:7" x14ac:dyDescent="0.3">
      <c r="B244" s="24"/>
      <c r="C244" s="35"/>
      <c r="E244" s="27"/>
      <c r="F244" s="30"/>
      <c r="G244" s="45"/>
    </row>
    <row r="245" spans="2:7" x14ac:dyDescent="0.3">
      <c r="B245" s="24"/>
      <c r="C245" s="35"/>
      <c r="E245" s="27"/>
      <c r="F245" s="30"/>
      <c r="G245" s="45"/>
    </row>
    <row r="246" spans="2:7" x14ac:dyDescent="0.3">
      <c r="B246" s="24"/>
      <c r="C246" s="35"/>
      <c r="E246" s="27"/>
      <c r="F246" s="30"/>
      <c r="G246" s="45"/>
    </row>
    <row r="247" spans="2:7" x14ac:dyDescent="0.3">
      <c r="B247" s="24"/>
      <c r="C247" s="35"/>
      <c r="E247" s="27"/>
      <c r="F247" s="30"/>
      <c r="G247" s="45"/>
    </row>
    <row r="248" spans="2:7" x14ac:dyDescent="0.3">
      <c r="B248" s="24"/>
      <c r="C248" s="35"/>
      <c r="E248" s="27"/>
      <c r="F248" s="30"/>
      <c r="G248" s="45"/>
    </row>
    <row r="249" spans="2:7" x14ac:dyDescent="0.3">
      <c r="B249" s="24"/>
      <c r="C249" s="35"/>
      <c r="E249" s="27"/>
      <c r="F249" s="30"/>
      <c r="G249" s="45"/>
    </row>
    <row r="250" spans="2:7" x14ac:dyDescent="0.3">
      <c r="B250" s="24"/>
      <c r="C250" s="35"/>
      <c r="E250" s="27"/>
      <c r="F250" s="30"/>
      <c r="G250" s="45"/>
    </row>
    <row r="251" spans="2:7" x14ac:dyDescent="0.3">
      <c r="B251" s="24"/>
      <c r="C251" s="35"/>
      <c r="E251" s="27"/>
      <c r="F251" s="30"/>
      <c r="G251" s="45"/>
    </row>
    <row r="252" spans="2:7" x14ac:dyDescent="0.3">
      <c r="B252" s="24"/>
      <c r="C252" s="35"/>
      <c r="E252" s="27"/>
      <c r="F252" s="30"/>
      <c r="G252" s="45"/>
    </row>
    <row r="253" spans="2:7" x14ac:dyDescent="0.3">
      <c r="B253" s="24"/>
      <c r="C253" s="35"/>
      <c r="E253" s="27"/>
      <c r="F253" s="30"/>
      <c r="G253" s="45"/>
    </row>
    <row r="254" spans="2:7" x14ac:dyDescent="0.3">
      <c r="B254" s="24"/>
      <c r="C254" s="35"/>
      <c r="E254" s="27"/>
      <c r="F254" s="30"/>
      <c r="G254" s="45"/>
    </row>
    <row r="255" spans="2:7" x14ac:dyDescent="0.3">
      <c r="B255" s="24"/>
      <c r="C255" s="35"/>
      <c r="E255" s="27"/>
      <c r="F255" s="30"/>
      <c r="G255" s="45"/>
    </row>
    <row r="256" spans="2:7" x14ac:dyDescent="0.3">
      <c r="B256" s="24"/>
      <c r="C256" s="35"/>
      <c r="E256" s="27"/>
      <c r="F256" s="30"/>
      <c r="G256" s="45"/>
    </row>
    <row r="257" spans="2:7" x14ac:dyDescent="0.3">
      <c r="B257" s="24"/>
      <c r="C257" s="35"/>
      <c r="E257" s="27"/>
      <c r="F257" s="30"/>
      <c r="G257" s="45"/>
    </row>
    <row r="258" spans="2:7" x14ac:dyDescent="0.3">
      <c r="B258" s="24"/>
      <c r="C258" s="35"/>
      <c r="E258" s="27"/>
      <c r="F258" s="30"/>
      <c r="G258" s="45"/>
    </row>
    <row r="259" spans="2:7" x14ac:dyDescent="0.3">
      <c r="B259" s="24"/>
      <c r="C259" s="35"/>
      <c r="E259" s="27"/>
      <c r="F259" s="30"/>
      <c r="G259" s="45"/>
    </row>
    <row r="260" spans="2:7" x14ac:dyDescent="0.3">
      <c r="B260" s="24"/>
      <c r="C260" s="35"/>
      <c r="E260" s="27"/>
      <c r="F260" s="30"/>
      <c r="G260" s="45"/>
    </row>
    <row r="261" spans="2:7" x14ac:dyDescent="0.3">
      <c r="B261" s="24"/>
      <c r="C261" s="35"/>
      <c r="E261" s="27"/>
      <c r="F261" s="30"/>
      <c r="G261" s="45"/>
    </row>
    <row r="262" spans="2:7" x14ac:dyDescent="0.3">
      <c r="B262" s="24"/>
      <c r="C262" s="35"/>
      <c r="E262" s="27"/>
      <c r="F262" s="30"/>
      <c r="G262" s="45"/>
    </row>
    <row r="263" spans="2:7" x14ac:dyDescent="0.3">
      <c r="B263" s="24"/>
      <c r="C263" s="35"/>
      <c r="E263" s="27"/>
      <c r="F263" s="30"/>
      <c r="G263" s="45"/>
    </row>
    <row r="264" spans="2:7" x14ac:dyDescent="0.3">
      <c r="B264" s="24"/>
      <c r="C264" s="35"/>
      <c r="E264" s="27"/>
      <c r="F264" s="30"/>
      <c r="G264" s="45"/>
    </row>
    <row r="265" spans="2:7" x14ac:dyDescent="0.3">
      <c r="B265" s="24"/>
      <c r="C265" s="35"/>
      <c r="E265" s="27"/>
      <c r="F265" s="30"/>
      <c r="G265" s="45"/>
    </row>
    <row r="266" spans="2:7" x14ac:dyDescent="0.3">
      <c r="B266" s="24"/>
      <c r="C266" s="35"/>
      <c r="E266" s="27"/>
      <c r="F266" s="30"/>
      <c r="G266" s="45"/>
    </row>
    <row r="267" spans="2:7" x14ac:dyDescent="0.3">
      <c r="B267" s="24"/>
      <c r="C267" s="35"/>
      <c r="E267" s="27"/>
      <c r="F267" s="30"/>
      <c r="G267" s="45"/>
    </row>
    <row r="268" spans="2:7" x14ac:dyDescent="0.3">
      <c r="B268" s="24"/>
      <c r="C268" s="35"/>
      <c r="E268" s="27"/>
      <c r="F268" s="30"/>
      <c r="G268" s="45"/>
    </row>
    <row r="269" spans="2:7" x14ac:dyDescent="0.3">
      <c r="B269" s="24"/>
      <c r="C269" s="35"/>
      <c r="E269" s="27"/>
      <c r="F269" s="30"/>
      <c r="G269" s="45"/>
    </row>
    <row r="270" spans="2:7" x14ac:dyDescent="0.3">
      <c r="B270" s="24"/>
      <c r="C270" s="35"/>
      <c r="E270" s="27"/>
      <c r="F270" s="30"/>
      <c r="G270" s="45"/>
    </row>
    <row r="271" spans="2:7" x14ac:dyDescent="0.3">
      <c r="B271" s="24"/>
      <c r="C271" s="35"/>
      <c r="E271" s="27"/>
      <c r="F271" s="30"/>
      <c r="G271" s="45"/>
    </row>
    <row r="272" spans="2:7" x14ac:dyDescent="0.3">
      <c r="B272" s="24"/>
      <c r="C272" s="35"/>
      <c r="E272" s="27"/>
      <c r="F272" s="30"/>
      <c r="G272" s="45"/>
    </row>
    <row r="273" spans="2:7" x14ac:dyDescent="0.3">
      <c r="B273" s="24"/>
      <c r="C273" s="35"/>
      <c r="E273" s="27"/>
      <c r="F273" s="30"/>
      <c r="G273" s="45"/>
    </row>
    <row r="274" spans="2:7" x14ac:dyDescent="0.3">
      <c r="B274" s="24"/>
      <c r="C274" s="35"/>
      <c r="E274" s="27"/>
      <c r="F274" s="30"/>
      <c r="G274" s="45"/>
    </row>
    <row r="275" spans="2:7" x14ac:dyDescent="0.3">
      <c r="B275" s="24"/>
      <c r="C275" s="35"/>
      <c r="E275" s="27"/>
      <c r="F275" s="30"/>
      <c r="G275" s="45"/>
    </row>
    <row r="276" spans="2:7" x14ac:dyDescent="0.3">
      <c r="B276" s="24"/>
      <c r="C276" s="35"/>
      <c r="D276" s="37"/>
      <c r="E276" s="27"/>
      <c r="F276" s="30"/>
      <c r="G276" s="45"/>
    </row>
    <row r="277" spans="2:7" x14ac:dyDescent="0.3">
      <c r="B277" s="24"/>
      <c r="C277" s="35"/>
      <c r="D277" s="37"/>
      <c r="E277" s="27"/>
      <c r="F277" s="30"/>
      <c r="G277" s="45"/>
    </row>
    <row r="278" spans="2:7" x14ac:dyDescent="0.3">
      <c r="B278" s="24"/>
      <c r="C278" s="35"/>
      <c r="E278" s="27"/>
      <c r="F278" s="30"/>
      <c r="G278" s="45"/>
    </row>
    <row r="279" spans="2:7" x14ac:dyDescent="0.3">
      <c r="B279" s="24"/>
      <c r="C279" s="35"/>
      <c r="E279" s="27"/>
      <c r="F279" s="30"/>
      <c r="G279" s="45"/>
    </row>
    <row r="280" spans="2:7" x14ac:dyDescent="0.3">
      <c r="B280" s="24"/>
      <c r="C280" s="35"/>
      <c r="E280" s="27"/>
      <c r="F280" s="30"/>
      <c r="G280" s="45"/>
    </row>
    <row r="281" spans="2:7" x14ac:dyDescent="0.3">
      <c r="B281" s="24"/>
      <c r="C281" s="35"/>
      <c r="E281" s="27"/>
      <c r="F281" s="30"/>
      <c r="G281" s="45"/>
    </row>
    <row r="282" spans="2:7" x14ac:dyDescent="0.3">
      <c r="B282" s="24"/>
      <c r="C282" s="35"/>
      <c r="E282" s="27"/>
      <c r="F282" s="30"/>
      <c r="G282" s="45"/>
    </row>
    <row r="283" spans="2:7" x14ac:dyDescent="0.3">
      <c r="B283" s="24"/>
      <c r="C283" s="35"/>
      <c r="E283" s="27"/>
      <c r="F283" s="30"/>
      <c r="G283" s="45"/>
    </row>
    <row r="284" spans="2:7" x14ac:dyDescent="0.3">
      <c r="B284" s="24"/>
      <c r="C284" s="35"/>
      <c r="E284" s="27"/>
      <c r="F284" s="30"/>
      <c r="G284" s="45"/>
    </row>
    <row r="285" spans="2:7" x14ac:dyDescent="0.3">
      <c r="B285" s="24"/>
      <c r="C285" s="35"/>
      <c r="D285" s="36"/>
      <c r="E285" s="27"/>
      <c r="F285" s="30"/>
      <c r="G285" s="45"/>
    </row>
    <row r="286" spans="2:7" x14ac:dyDescent="0.3">
      <c r="B286" s="24"/>
      <c r="C286" s="35"/>
      <c r="E286" s="27"/>
      <c r="F286" s="30"/>
      <c r="G286" s="45"/>
    </row>
    <row r="287" spans="2:7" x14ac:dyDescent="0.3">
      <c r="B287" s="24"/>
      <c r="C287" s="35"/>
      <c r="E287" s="27"/>
      <c r="F287" s="30"/>
      <c r="G287" s="45"/>
    </row>
    <row r="288" spans="2:7" x14ac:dyDescent="0.3">
      <c r="B288" s="24"/>
      <c r="C288" s="35"/>
      <c r="E288" s="27"/>
      <c r="F288" s="30"/>
      <c r="G288" s="45"/>
    </row>
    <row r="289" spans="2:7" x14ac:dyDescent="0.3">
      <c r="B289" s="24"/>
      <c r="C289" s="35"/>
      <c r="E289" s="27"/>
      <c r="F289" s="30"/>
      <c r="G289" s="45"/>
    </row>
    <row r="290" spans="2:7" x14ac:dyDescent="0.3">
      <c r="B290" s="24"/>
      <c r="C290" s="35"/>
      <c r="E290" s="27"/>
      <c r="F290" s="30"/>
      <c r="G290" s="45"/>
    </row>
    <row r="291" spans="2:7" x14ac:dyDescent="0.3">
      <c r="B291" s="24"/>
      <c r="C291" s="35"/>
      <c r="E291" s="27"/>
      <c r="F291" s="30"/>
      <c r="G291" s="45"/>
    </row>
    <row r="292" spans="2:7" x14ac:dyDescent="0.3">
      <c r="B292" s="24"/>
      <c r="C292" s="35"/>
      <c r="D292" s="36"/>
      <c r="E292" s="27"/>
      <c r="F292" s="30"/>
      <c r="G292" s="45"/>
    </row>
    <row r="293" spans="2:7" x14ac:dyDescent="0.3">
      <c r="B293" s="24"/>
      <c r="C293" s="35"/>
      <c r="E293" s="27"/>
      <c r="F293" s="30"/>
      <c r="G293" s="45"/>
    </row>
    <row r="294" spans="2:7" x14ac:dyDescent="0.3">
      <c r="B294" s="24"/>
      <c r="C294" s="35"/>
      <c r="E294" s="27"/>
      <c r="F294" s="30"/>
      <c r="G294" s="45"/>
    </row>
    <row r="295" spans="2:7" x14ac:dyDescent="0.3">
      <c r="B295" s="24"/>
      <c r="C295" s="35"/>
      <c r="E295" s="27"/>
      <c r="F295" s="30"/>
      <c r="G295" s="45"/>
    </row>
    <row r="296" spans="2:7" x14ac:dyDescent="0.3">
      <c r="B296" s="24"/>
      <c r="C296" s="35"/>
      <c r="E296" s="27"/>
      <c r="F296" s="30"/>
      <c r="G296" s="45"/>
    </row>
    <row r="297" spans="2:7" x14ac:dyDescent="0.3">
      <c r="B297" s="24"/>
      <c r="C297" s="35"/>
      <c r="E297" s="27"/>
      <c r="F297" s="30"/>
      <c r="G297" s="45"/>
    </row>
    <row r="298" spans="2:7" x14ac:dyDescent="0.3">
      <c r="B298" s="24"/>
      <c r="C298" s="35"/>
      <c r="E298" s="27"/>
      <c r="F298" s="30"/>
      <c r="G298" s="45"/>
    </row>
    <row r="299" spans="2:7" x14ac:dyDescent="0.3">
      <c r="B299" s="24"/>
      <c r="C299" s="35"/>
      <c r="E299" s="27"/>
      <c r="F299" s="30"/>
      <c r="G299" s="45"/>
    </row>
    <row r="300" spans="2:7" x14ac:dyDescent="0.3">
      <c r="B300" s="24"/>
      <c r="C300" s="35"/>
      <c r="E300" s="27"/>
      <c r="F300" s="30"/>
      <c r="G300" s="45"/>
    </row>
    <row r="301" spans="2:7" x14ac:dyDescent="0.3">
      <c r="B301" s="24"/>
      <c r="C301" s="35"/>
      <c r="E301" s="27"/>
      <c r="F301" s="30"/>
      <c r="G301" s="45"/>
    </row>
    <row r="302" spans="2:7" x14ac:dyDescent="0.3">
      <c r="B302" s="24"/>
      <c r="C302" s="35"/>
      <c r="E302" s="27"/>
      <c r="F302" s="30"/>
      <c r="G302" s="45"/>
    </row>
    <row r="303" spans="2:7" x14ac:dyDescent="0.3">
      <c r="B303" s="24"/>
      <c r="C303" s="35"/>
      <c r="E303" s="27"/>
      <c r="F303" s="30"/>
      <c r="G303" s="45"/>
    </row>
    <row r="304" spans="2:7" x14ac:dyDescent="0.3">
      <c r="B304" s="24"/>
      <c r="C304" s="35"/>
      <c r="E304" s="27"/>
      <c r="F304" s="30"/>
      <c r="G304" s="45"/>
    </row>
    <row r="305" spans="2:7" x14ac:dyDescent="0.3">
      <c r="B305" s="24"/>
      <c r="C305" s="35"/>
      <c r="E305" s="27"/>
      <c r="F305" s="30"/>
      <c r="G305" s="45"/>
    </row>
    <row r="306" spans="2:7" x14ac:dyDescent="0.3">
      <c r="B306" s="24"/>
      <c r="C306" s="35"/>
      <c r="E306" s="27"/>
      <c r="F306" s="30"/>
      <c r="G306" s="45"/>
    </row>
    <row r="307" spans="2:7" x14ac:dyDescent="0.3">
      <c r="B307" s="24"/>
      <c r="C307" s="35"/>
      <c r="E307" s="27"/>
      <c r="F307" s="30"/>
      <c r="G307" s="45"/>
    </row>
    <row r="308" spans="2:7" x14ac:dyDescent="0.3">
      <c r="B308" s="24"/>
      <c r="C308" s="35"/>
      <c r="E308" s="27"/>
      <c r="F308" s="30"/>
      <c r="G308" s="45"/>
    </row>
    <row r="309" spans="2:7" x14ac:dyDescent="0.3">
      <c r="B309" s="24"/>
      <c r="C309" s="35"/>
      <c r="E309" s="27"/>
      <c r="F309" s="30"/>
      <c r="G309" s="45"/>
    </row>
    <row r="310" spans="2:7" x14ac:dyDescent="0.3">
      <c r="B310" s="24"/>
      <c r="C310" s="35"/>
      <c r="E310" s="27"/>
      <c r="F310" s="30"/>
      <c r="G310" s="45"/>
    </row>
    <row r="311" spans="2:7" x14ac:dyDescent="0.3">
      <c r="B311" s="24"/>
      <c r="C311" s="35"/>
      <c r="E311" s="27"/>
      <c r="F311" s="30"/>
      <c r="G311" s="45"/>
    </row>
    <row r="312" spans="2:7" x14ac:dyDescent="0.3">
      <c r="B312" s="24"/>
      <c r="C312" s="35"/>
      <c r="E312" s="27"/>
      <c r="F312" s="30"/>
      <c r="G312" s="45"/>
    </row>
    <row r="313" spans="2:7" x14ac:dyDescent="0.3">
      <c r="B313" s="24"/>
      <c r="C313" s="35"/>
      <c r="E313" s="27"/>
      <c r="F313" s="30"/>
      <c r="G313" s="45"/>
    </row>
    <row r="314" spans="2:7" x14ac:dyDescent="0.3">
      <c r="B314" s="24"/>
      <c r="C314" s="35"/>
      <c r="E314" s="27"/>
      <c r="F314" s="30"/>
      <c r="G314" s="45"/>
    </row>
    <row r="315" spans="2:7" x14ac:dyDescent="0.3">
      <c r="B315" s="24"/>
      <c r="C315" s="35"/>
      <c r="E315" s="27"/>
      <c r="F315" s="30"/>
      <c r="G315" s="45"/>
    </row>
    <row r="316" spans="2:7" x14ac:dyDescent="0.3">
      <c r="B316" s="24"/>
      <c r="C316" s="35"/>
      <c r="E316" s="27"/>
      <c r="F316" s="30"/>
      <c r="G316" s="45"/>
    </row>
    <row r="317" spans="2:7" x14ac:dyDescent="0.3">
      <c r="B317" s="24"/>
      <c r="C317" s="35"/>
      <c r="E317" s="27"/>
      <c r="F317" s="30"/>
      <c r="G317" s="45"/>
    </row>
    <row r="318" spans="2:7" x14ac:dyDescent="0.3">
      <c r="B318" s="24"/>
      <c r="C318" s="35"/>
      <c r="D318" s="36"/>
      <c r="E318" s="27"/>
      <c r="F318" s="30"/>
      <c r="G318" s="45"/>
    </row>
    <row r="319" spans="2:7" x14ac:dyDescent="0.3">
      <c r="B319" s="24"/>
      <c r="C319" s="35"/>
      <c r="E319" s="27"/>
      <c r="F319" s="30"/>
      <c r="G319" s="45"/>
    </row>
    <row r="320" spans="2:7" x14ac:dyDescent="0.3">
      <c r="B320" s="24"/>
      <c r="C320" s="35"/>
      <c r="E320" s="27"/>
      <c r="F320" s="30"/>
      <c r="G320" s="45"/>
    </row>
    <row r="321" spans="2:7" x14ac:dyDescent="0.3">
      <c r="B321" s="24"/>
      <c r="C321" s="35"/>
      <c r="E321" s="27"/>
      <c r="F321" s="30"/>
      <c r="G321" s="45"/>
    </row>
    <row r="322" spans="2:7" x14ac:dyDescent="0.3">
      <c r="B322" s="24"/>
      <c r="C322" s="35"/>
      <c r="E322" s="27"/>
      <c r="F322" s="30"/>
      <c r="G322" s="45"/>
    </row>
    <row r="323" spans="2:7" x14ac:dyDescent="0.3">
      <c r="B323" s="24"/>
      <c r="C323" s="35"/>
      <c r="E323" s="27"/>
      <c r="F323" s="30"/>
      <c r="G323" s="45"/>
    </row>
    <row r="324" spans="2:7" x14ac:dyDescent="0.3">
      <c r="B324" s="24"/>
      <c r="C324" s="35"/>
      <c r="E324" s="27"/>
      <c r="F324" s="30"/>
      <c r="G324" s="45"/>
    </row>
    <row r="325" spans="2:7" x14ac:dyDescent="0.3">
      <c r="B325" s="24"/>
      <c r="C325" s="35"/>
      <c r="E325" s="27"/>
      <c r="F325" s="30"/>
      <c r="G325" s="45"/>
    </row>
    <row r="326" spans="2:7" x14ac:dyDescent="0.3">
      <c r="B326" s="24"/>
      <c r="C326" s="35"/>
      <c r="E326" s="27"/>
      <c r="F326" s="30"/>
      <c r="G326" s="45"/>
    </row>
    <row r="327" spans="2:7" x14ac:dyDescent="0.3">
      <c r="B327" s="24"/>
      <c r="C327" s="35"/>
      <c r="E327" s="27"/>
      <c r="F327" s="30"/>
      <c r="G327" s="45"/>
    </row>
    <row r="328" spans="2:7" x14ac:dyDescent="0.3">
      <c r="B328" s="24"/>
      <c r="C328" s="35"/>
      <c r="E328" s="27"/>
      <c r="F328" s="30"/>
      <c r="G328" s="45"/>
    </row>
    <row r="329" spans="2:7" x14ac:dyDescent="0.3">
      <c r="B329" s="24"/>
      <c r="C329" s="35"/>
      <c r="E329" s="27"/>
      <c r="F329" s="30"/>
      <c r="G329" s="45"/>
    </row>
    <row r="330" spans="2:7" x14ac:dyDescent="0.3">
      <c r="B330" s="24"/>
      <c r="C330" s="35"/>
      <c r="E330" s="27"/>
      <c r="F330" s="30"/>
      <c r="G330" s="45"/>
    </row>
    <row r="331" spans="2:7" x14ac:dyDescent="0.3">
      <c r="B331" s="24"/>
      <c r="C331" s="35"/>
      <c r="E331" s="27"/>
      <c r="F331" s="30"/>
      <c r="G331" s="45"/>
    </row>
    <row r="332" spans="2:7" x14ac:dyDescent="0.3">
      <c r="B332" s="24"/>
      <c r="C332" s="35"/>
      <c r="E332" s="27"/>
      <c r="F332" s="30"/>
      <c r="G332" s="45"/>
    </row>
    <row r="333" spans="2:7" x14ac:dyDescent="0.3">
      <c r="B333" s="24"/>
      <c r="C333" s="35"/>
      <c r="E333" s="27"/>
      <c r="F333" s="30"/>
      <c r="G333" s="45"/>
    </row>
    <row r="334" spans="2:7" x14ac:dyDescent="0.3">
      <c r="B334" s="24"/>
      <c r="C334" s="35"/>
      <c r="E334" s="27"/>
      <c r="F334" s="30"/>
      <c r="G334" s="45"/>
    </row>
    <row r="335" spans="2:7" x14ac:dyDescent="0.3">
      <c r="B335" s="24"/>
      <c r="C335" s="35"/>
      <c r="E335" s="27"/>
      <c r="F335" s="30"/>
      <c r="G335" s="45"/>
    </row>
    <row r="336" spans="2:7" x14ac:dyDescent="0.3">
      <c r="B336" s="24"/>
      <c r="C336" s="35"/>
      <c r="E336" s="27"/>
      <c r="F336" s="30"/>
      <c r="G336" s="45"/>
    </row>
    <row r="337" spans="2:7" x14ac:dyDescent="0.3">
      <c r="B337" s="24"/>
      <c r="C337" s="35"/>
      <c r="E337" s="27"/>
      <c r="F337" s="30"/>
      <c r="G337" s="45"/>
    </row>
    <row r="338" spans="2:7" x14ac:dyDescent="0.3">
      <c r="B338" s="24"/>
      <c r="C338" s="35"/>
      <c r="E338" s="27"/>
      <c r="F338" s="30"/>
      <c r="G338" s="45"/>
    </row>
    <row r="339" spans="2:7" x14ac:dyDescent="0.3">
      <c r="B339" s="24"/>
      <c r="C339" s="35"/>
      <c r="E339" s="27"/>
      <c r="F339" s="30"/>
      <c r="G339" s="45"/>
    </row>
    <row r="340" spans="2:7" x14ac:dyDescent="0.3">
      <c r="B340" s="24"/>
      <c r="C340" s="35"/>
      <c r="E340" s="27"/>
      <c r="F340" s="30"/>
      <c r="G340" s="45"/>
    </row>
    <row r="341" spans="2:7" x14ac:dyDescent="0.3">
      <c r="B341" s="24"/>
      <c r="C341" s="35"/>
      <c r="E341" s="27"/>
      <c r="F341" s="30"/>
      <c r="G341" s="45"/>
    </row>
    <row r="342" spans="2:7" x14ac:dyDescent="0.3">
      <c r="B342" s="24"/>
      <c r="C342" s="35"/>
      <c r="E342" s="27"/>
      <c r="F342" s="30"/>
      <c r="G342" s="45"/>
    </row>
    <row r="343" spans="2:7" x14ac:dyDescent="0.3">
      <c r="B343" s="24"/>
      <c r="C343" s="35"/>
      <c r="E343" s="27"/>
      <c r="F343" s="30"/>
      <c r="G343" s="45"/>
    </row>
    <row r="344" spans="2:7" x14ac:dyDescent="0.3">
      <c r="B344" s="24"/>
      <c r="C344" s="35"/>
      <c r="E344" s="27"/>
      <c r="F344" s="30"/>
      <c r="G344" s="45"/>
    </row>
    <row r="345" spans="2:7" x14ac:dyDescent="0.3">
      <c r="B345" s="24"/>
      <c r="C345" s="35"/>
      <c r="D345" s="37"/>
      <c r="E345" s="27"/>
      <c r="F345" s="30"/>
      <c r="G345" s="45"/>
    </row>
    <row r="346" spans="2:7" x14ac:dyDescent="0.3">
      <c r="B346" s="24"/>
      <c r="C346" s="35"/>
      <c r="E346" s="27"/>
      <c r="F346" s="30"/>
      <c r="G346" s="45"/>
    </row>
    <row r="347" spans="2:7" x14ac:dyDescent="0.3">
      <c r="B347" s="24"/>
      <c r="C347" s="35"/>
      <c r="E347" s="27"/>
      <c r="F347" s="30"/>
      <c r="G347" s="45"/>
    </row>
    <row r="348" spans="2:7" x14ac:dyDescent="0.3">
      <c r="B348" s="24"/>
      <c r="C348" s="35"/>
      <c r="D348" s="37"/>
      <c r="E348" s="27"/>
      <c r="F348" s="30"/>
      <c r="G348" s="45"/>
    </row>
    <row r="349" spans="2:7" x14ac:dyDescent="0.3">
      <c r="B349" s="24"/>
      <c r="C349" s="35"/>
      <c r="E349" s="27"/>
      <c r="F349" s="30"/>
      <c r="G349" s="45"/>
    </row>
    <row r="350" spans="2:7" x14ac:dyDescent="0.3">
      <c r="B350" s="24"/>
      <c r="C350" s="35"/>
      <c r="E350" s="27"/>
      <c r="F350" s="30"/>
      <c r="G350" s="45"/>
    </row>
    <row r="351" spans="2:7" x14ac:dyDescent="0.3">
      <c r="B351" s="24"/>
      <c r="C351" s="35"/>
      <c r="D351" s="36"/>
      <c r="E351" s="27"/>
      <c r="F351" s="30"/>
      <c r="G351" s="45"/>
    </row>
    <row r="352" spans="2:7" x14ac:dyDescent="0.3">
      <c r="B352" s="24"/>
      <c r="C352" s="35"/>
      <c r="E352" s="27"/>
      <c r="F352" s="30"/>
      <c r="G352" s="45"/>
    </row>
    <row r="353" spans="2:7" x14ac:dyDescent="0.3">
      <c r="B353" s="24"/>
      <c r="C353" s="35"/>
      <c r="E353" s="27"/>
      <c r="F353" s="30"/>
      <c r="G353" s="45"/>
    </row>
    <row r="354" spans="2:7" x14ac:dyDescent="0.3">
      <c r="B354" s="24"/>
      <c r="C354" s="35"/>
      <c r="E354" s="27"/>
      <c r="F354" s="30"/>
      <c r="G354" s="45"/>
    </row>
    <row r="355" spans="2:7" x14ac:dyDescent="0.3">
      <c r="B355" s="24"/>
      <c r="C355" s="35"/>
      <c r="E355" s="27"/>
      <c r="F355" s="30"/>
      <c r="G355" s="45"/>
    </row>
    <row r="356" spans="2:7" x14ac:dyDescent="0.3">
      <c r="B356" s="24"/>
      <c r="C356" s="35"/>
      <c r="E356" s="27"/>
      <c r="F356" s="30"/>
      <c r="G356" s="45"/>
    </row>
    <row r="357" spans="2:7" x14ac:dyDescent="0.3">
      <c r="B357" s="24"/>
      <c r="C357" s="35"/>
      <c r="D357" s="36"/>
      <c r="E357" s="27"/>
      <c r="F357" s="30"/>
      <c r="G357" s="45"/>
    </row>
    <row r="358" spans="2:7" x14ac:dyDescent="0.3">
      <c r="B358" s="24"/>
      <c r="C358" s="35"/>
      <c r="E358" s="27"/>
      <c r="F358" s="30"/>
      <c r="G358" s="45"/>
    </row>
    <row r="359" spans="2:7" x14ac:dyDescent="0.3">
      <c r="B359" s="24"/>
      <c r="C359" s="35"/>
      <c r="E359" s="27"/>
      <c r="F359" s="30"/>
      <c r="G359" s="45"/>
    </row>
    <row r="360" spans="2:7" x14ac:dyDescent="0.3">
      <c r="B360" s="24"/>
      <c r="C360" s="35"/>
      <c r="E360" s="27"/>
      <c r="F360" s="30"/>
      <c r="G360" s="45"/>
    </row>
    <row r="361" spans="2:7" x14ac:dyDescent="0.3">
      <c r="B361" s="24"/>
      <c r="C361" s="35"/>
      <c r="E361" s="27"/>
      <c r="F361" s="30"/>
      <c r="G361" s="45"/>
    </row>
    <row r="362" spans="2:7" x14ac:dyDescent="0.3">
      <c r="B362" s="24"/>
      <c r="C362" s="35"/>
      <c r="E362" s="27"/>
      <c r="F362" s="30"/>
      <c r="G362" s="45"/>
    </row>
    <row r="363" spans="2:7" x14ac:dyDescent="0.3">
      <c r="B363" s="24"/>
      <c r="C363" s="35"/>
      <c r="E363" s="27"/>
      <c r="F363" s="30"/>
      <c r="G363" s="45"/>
    </row>
    <row r="364" spans="2:7" x14ac:dyDescent="0.3">
      <c r="B364" s="24"/>
      <c r="C364" s="35"/>
      <c r="E364" s="27"/>
      <c r="F364" s="30"/>
      <c r="G364" s="45"/>
    </row>
    <row r="365" spans="2:7" x14ac:dyDescent="0.3">
      <c r="B365" s="24"/>
      <c r="C365" s="35"/>
      <c r="E365" s="27"/>
      <c r="F365" s="30"/>
      <c r="G365" s="45"/>
    </row>
    <row r="366" spans="2:7" x14ac:dyDescent="0.3">
      <c r="B366" s="24"/>
      <c r="C366" s="35"/>
      <c r="E366" s="27"/>
      <c r="F366" s="30"/>
      <c r="G366" s="45"/>
    </row>
    <row r="367" spans="2:7" x14ac:dyDescent="0.3">
      <c r="B367" s="24"/>
      <c r="C367" s="35"/>
      <c r="E367" s="27"/>
      <c r="F367" s="30"/>
      <c r="G367" s="45"/>
    </row>
    <row r="368" spans="2:7" x14ac:dyDescent="0.3">
      <c r="B368" s="24"/>
      <c r="C368" s="35"/>
      <c r="E368" s="27"/>
      <c r="F368" s="30"/>
      <c r="G368" s="45"/>
    </row>
    <row r="369" spans="2:7" x14ac:dyDescent="0.3">
      <c r="B369" s="24"/>
      <c r="C369" s="35"/>
      <c r="E369" s="27"/>
      <c r="F369" s="30"/>
      <c r="G369" s="45"/>
    </row>
    <row r="370" spans="2:7" x14ac:dyDescent="0.3">
      <c r="B370" s="24"/>
      <c r="C370" s="35"/>
      <c r="E370" s="27"/>
      <c r="F370" s="30"/>
      <c r="G370" s="45"/>
    </row>
    <row r="371" spans="2:7" x14ac:dyDescent="0.3">
      <c r="B371" s="24"/>
      <c r="C371" s="35"/>
      <c r="E371" s="27"/>
      <c r="F371" s="30"/>
      <c r="G371" s="45"/>
    </row>
    <row r="372" spans="2:7" x14ac:dyDescent="0.3">
      <c r="B372" s="24"/>
      <c r="C372" s="35"/>
      <c r="E372" s="27"/>
      <c r="F372" s="30"/>
      <c r="G372" s="45"/>
    </row>
    <row r="373" spans="2:7" x14ac:dyDescent="0.3">
      <c r="B373" s="24"/>
      <c r="C373" s="35"/>
      <c r="E373" s="27"/>
      <c r="F373" s="30"/>
      <c r="G373" s="45"/>
    </row>
    <row r="374" spans="2:7" x14ac:dyDescent="0.3">
      <c r="B374" s="24"/>
      <c r="C374" s="35"/>
      <c r="E374" s="27"/>
      <c r="F374" s="30"/>
      <c r="G374" s="45"/>
    </row>
    <row r="375" spans="2:7" x14ac:dyDescent="0.3">
      <c r="B375" s="24"/>
      <c r="C375" s="35"/>
      <c r="E375" s="27"/>
      <c r="F375" s="30"/>
      <c r="G375" s="45"/>
    </row>
    <row r="376" spans="2:7" x14ac:dyDescent="0.3">
      <c r="B376" s="24"/>
      <c r="C376" s="35"/>
      <c r="E376" s="27"/>
      <c r="F376" s="30"/>
      <c r="G376" s="45"/>
    </row>
    <row r="377" spans="2:7" x14ac:dyDescent="0.3">
      <c r="B377" s="24"/>
      <c r="C377" s="35"/>
      <c r="E377" s="27"/>
      <c r="F377" s="30"/>
      <c r="G377" s="45"/>
    </row>
    <row r="378" spans="2:7" x14ac:dyDescent="0.3">
      <c r="B378" s="24"/>
      <c r="C378" s="35"/>
      <c r="E378" s="27"/>
      <c r="F378" s="30"/>
      <c r="G378" s="45"/>
    </row>
    <row r="379" spans="2:7" x14ac:dyDescent="0.3">
      <c r="B379" s="24"/>
      <c r="C379" s="35"/>
      <c r="E379" s="27"/>
      <c r="F379" s="30"/>
      <c r="G379" s="45"/>
    </row>
    <row r="380" spans="2:7" x14ac:dyDescent="0.3">
      <c r="B380" s="24"/>
      <c r="C380" s="35"/>
      <c r="E380" s="27"/>
      <c r="F380" s="30"/>
      <c r="G380" s="45"/>
    </row>
    <row r="381" spans="2:7" x14ac:dyDescent="0.3">
      <c r="B381" s="24"/>
      <c r="C381" s="35"/>
      <c r="E381" s="27"/>
      <c r="F381" s="30"/>
      <c r="G381" s="45"/>
    </row>
    <row r="382" spans="2:7" x14ac:dyDescent="0.3">
      <c r="B382" s="24"/>
      <c r="C382" s="35"/>
      <c r="E382" s="27"/>
      <c r="F382" s="30"/>
      <c r="G382" s="45"/>
    </row>
    <row r="383" spans="2:7" x14ac:dyDescent="0.3">
      <c r="B383" s="24"/>
      <c r="C383" s="35"/>
      <c r="E383" s="27"/>
      <c r="F383" s="30"/>
      <c r="G383" s="45"/>
    </row>
    <row r="384" spans="2:7" x14ac:dyDescent="0.3">
      <c r="B384" s="24"/>
      <c r="C384" s="35"/>
      <c r="E384" s="27"/>
      <c r="F384" s="30"/>
      <c r="G384" s="45"/>
    </row>
    <row r="385" spans="2:7" x14ac:dyDescent="0.3">
      <c r="B385" s="24"/>
      <c r="C385" s="35"/>
      <c r="E385" s="27"/>
      <c r="F385" s="30"/>
      <c r="G385" s="45"/>
    </row>
    <row r="386" spans="2:7" x14ac:dyDescent="0.3">
      <c r="B386" s="24"/>
      <c r="C386" s="35"/>
      <c r="E386" s="27"/>
      <c r="F386" s="30"/>
      <c r="G386" s="45"/>
    </row>
    <row r="387" spans="2:7" x14ac:dyDescent="0.3">
      <c r="B387" s="24"/>
      <c r="C387" s="35"/>
      <c r="E387" s="27"/>
      <c r="F387" s="30"/>
      <c r="G387" s="45"/>
    </row>
    <row r="388" spans="2:7" x14ac:dyDescent="0.3">
      <c r="B388" s="24"/>
      <c r="C388" s="35"/>
      <c r="E388" s="27"/>
      <c r="F388" s="30"/>
      <c r="G388" s="45"/>
    </row>
    <row r="389" spans="2:7" x14ac:dyDescent="0.3">
      <c r="B389" s="24"/>
      <c r="C389" s="35"/>
      <c r="E389" s="27"/>
      <c r="F389" s="30"/>
      <c r="G389" s="45"/>
    </row>
    <row r="390" spans="2:7" x14ac:dyDescent="0.3">
      <c r="B390" s="24"/>
      <c r="C390" s="35"/>
      <c r="E390" s="27"/>
      <c r="F390" s="30"/>
      <c r="G390" s="45"/>
    </row>
    <row r="391" spans="2:7" x14ac:dyDescent="0.3">
      <c r="B391" s="24"/>
      <c r="C391" s="35"/>
      <c r="E391" s="27"/>
      <c r="F391" s="30"/>
      <c r="G391" s="45"/>
    </row>
    <row r="392" spans="2:7" x14ac:dyDescent="0.3">
      <c r="B392" s="24"/>
      <c r="C392" s="35"/>
      <c r="E392" s="27"/>
      <c r="F392" s="30"/>
      <c r="G392" s="45"/>
    </row>
    <row r="393" spans="2:7" x14ac:dyDescent="0.3">
      <c r="B393" s="24"/>
      <c r="C393" s="35"/>
      <c r="E393" s="27"/>
      <c r="F393" s="30"/>
      <c r="G393" s="45"/>
    </row>
    <row r="394" spans="2:7" x14ac:dyDescent="0.3">
      <c r="B394" s="24"/>
      <c r="C394" s="35"/>
      <c r="E394" s="27"/>
      <c r="F394" s="30"/>
      <c r="G394" s="45"/>
    </row>
    <row r="395" spans="2:7" x14ac:dyDescent="0.3">
      <c r="B395" s="24"/>
      <c r="C395" s="35"/>
      <c r="E395" s="27"/>
      <c r="F395" s="30"/>
      <c r="G395" s="45"/>
    </row>
    <row r="396" spans="2:7" x14ac:dyDescent="0.3">
      <c r="B396" s="24"/>
      <c r="C396" s="35"/>
      <c r="E396" s="27"/>
      <c r="F396" s="30"/>
      <c r="G396" s="45"/>
    </row>
    <row r="397" spans="2:7" x14ac:dyDescent="0.3">
      <c r="B397" s="24"/>
      <c r="C397" s="35"/>
      <c r="E397" s="27"/>
      <c r="F397" s="30"/>
      <c r="G397" s="45"/>
    </row>
    <row r="398" spans="2:7" x14ac:dyDescent="0.3">
      <c r="B398" s="24"/>
      <c r="C398" s="35"/>
      <c r="E398" s="27"/>
      <c r="F398" s="30"/>
      <c r="G398" s="45"/>
    </row>
    <row r="399" spans="2:7" x14ac:dyDescent="0.3">
      <c r="B399" s="24"/>
      <c r="C399" s="35"/>
      <c r="E399" s="27"/>
      <c r="F399" s="30"/>
      <c r="G399" s="45"/>
    </row>
    <row r="400" spans="2:7" x14ac:dyDescent="0.3">
      <c r="B400" s="24"/>
      <c r="C400" s="35"/>
      <c r="D400" s="37"/>
      <c r="E400" s="27"/>
      <c r="F400" s="30"/>
      <c r="G400" s="45"/>
    </row>
    <row r="401" spans="2:7" x14ac:dyDescent="0.3">
      <c r="B401" s="24"/>
      <c r="C401" s="35"/>
      <c r="E401" s="27"/>
      <c r="F401" s="30"/>
      <c r="G401" s="45"/>
    </row>
    <row r="402" spans="2:7" x14ac:dyDescent="0.3">
      <c r="B402" s="24"/>
      <c r="C402" s="35"/>
      <c r="E402" s="27"/>
      <c r="F402" s="30"/>
      <c r="G402" s="45"/>
    </row>
    <row r="403" spans="2:7" x14ac:dyDescent="0.3">
      <c r="B403" s="24"/>
      <c r="C403" s="35"/>
      <c r="E403" s="27"/>
      <c r="F403" s="30"/>
      <c r="G403" s="45"/>
    </row>
    <row r="404" spans="2:7" x14ac:dyDescent="0.3">
      <c r="B404" s="24"/>
      <c r="C404" s="35"/>
      <c r="E404" s="27"/>
      <c r="F404" s="30"/>
      <c r="G404" s="45"/>
    </row>
    <row r="405" spans="2:7" x14ac:dyDescent="0.3">
      <c r="B405" s="24"/>
      <c r="C405" s="35"/>
      <c r="E405" s="27"/>
      <c r="F405" s="30"/>
      <c r="G405" s="45"/>
    </row>
    <row r="406" spans="2:7" x14ac:dyDescent="0.3">
      <c r="B406" s="24"/>
      <c r="C406" s="35"/>
      <c r="E406" s="27"/>
      <c r="F406" s="30"/>
      <c r="G406" s="45"/>
    </row>
    <row r="407" spans="2:7" x14ac:dyDescent="0.3">
      <c r="B407" s="24"/>
      <c r="C407" s="35"/>
      <c r="E407" s="27"/>
      <c r="F407" s="30"/>
      <c r="G407" s="45"/>
    </row>
    <row r="408" spans="2:7" x14ac:dyDescent="0.3">
      <c r="B408" s="24"/>
      <c r="C408" s="35"/>
      <c r="E408" s="27"/>
      <c r="F408" s="30"/>
      <c r="G408" s="45"/>
    </row>
    <row r="409" spans="2:7" x14ac:dyDescent="0.3">
      <c r="B409" s="24"/>
      <c r="C409" s="35"/>
      <c r="E409" s="27"/>
      <c r="F409" s="30"/>
      <c r="G409" s="45"/>
    </row>
    <row r="410" spans="2:7" x14ac:dyDescent="0.3">
      <c r="B410" s="24"/>
      <c r="C410" s="35"/>
      <c r="E410" s="27"/>
      <c r="F410" s="30"/>
      <c r="G410" s="45"/>
    </row>
    <row r="411" spans="2:7" x14ac:dyDescent="0.3">
      <c r="B411" s="24"/>
      <c r="C411" s="35"/>
      <c r="E411" s="27"/>
      <c r="F411" s="30"/>
      <c r="G411" s="45"/>
    </row>
    <row r="412" spans="2:7" x14ac:dyDescent="0.3">
      <c r="B412" s="24"/>
      <c r="C412" s="35"/>
      <c r="E412" s="27"/>
      <c r="F412" s="30"/>
      <c r="G412" s="45"/>
    </row>
    <row r="413" spans="2:7" x14ac:dyDescent="0.3">
      <c r="B413" s="24"/>
      <c r="C413" s="35"/>
      <c r="E413" s="27"/>
      <c r="F413" s="30"/>
      <c r="G413" s="45"/>
    </row>
    <row r="414" spans="2:7" x14ac:dyDescent="0.3">
      <c r="B414" s="24"/>
      <c r="C414" s="35"/>
      <c r="E414" s="27"/>
      <c r="F414" s="30"/>
      <c r="G414" s="45"/>
    </row>
    <row r="415" spans="2:7" x14ac:dyDescent="0.3">
      <c r="B415" s="24"/>
      <c r="C415" s="35"/>
      <c r="E415" s="27"/>
      <c r="F415" s="30"/>
      <c r="G415" s="45"/>
    </row>
    <row r="416" spans="2:7" x14ac:dyDescent="0.3">
      <c r="B416" s="24"/>
      <c r="C416" s="35"/>
      <c r="E416" s="27"/>
      <c r="F416" s="30"/>
      <c r="G416" s="45"/>
    </row>
    <row r="417" spans="2:7" x14ac:dyDescent="0.3">
      <c r="B417" s="24"/>
      <c r="C417" s="35"/>
      <c r="E417" s="27"/>
      <c r="F417" s="30"/>
      <c r="G417" s="45"/>
    </row>
    <row r="418" spans="2:7" x14ac:dyDescent="0.3">
      <c r="B418" s="24"/>
      <c r="C418" s="35"/>
      <c r="E418" s="27"/>
      <c r="F418" s="30"/>
      <c r="G418" s="45"/>
    </row>
    <row r="419" spans="2:7" x14ac:dyDescent="0.3">
      <c r="B419" s="24"/>
      <c r="C419" s="35"/>
      <c r="E419" s="27"/>
      <c r="F419" s="30"/>
      <c r="G419" s="45"/>
    </row>
    <row r="420" spans="2:7" x14ac:dyDescent="0.3">
      <c r="B420" s="24"/>
      <c r="C420" s="35"/>
      <c r="E420" s="27"/>
      <c r="F420" s="30"/>
      <c r="G420" s="45"/>
    </row>
    <row r="421" spans="2:7" x14ac:dyDescent="0.3">
      <c r="B421" s="24"/>
      <c r="C421" s="35"/>
      <c r="E421" s="27"/>
      <c r="F421" s="30"/>
      <c r="G421" s="45"/>
    </row>
    <row r="422" spans="2:7" x14ac:dyDescent="0.3">
      <c r="B422" s="24"/>
      <c r="C422" s="35"/>
      <c r="E422" s="27"/>
      <c r="F422" s="30"/>
      <c r="G422" s="45"/>
    </row>
    <row r="423" spans="2:7" x14ac:dyDescent="0.3">
      <c r="B423" s="24"/>
      <c r="C423" s="35"/>
      <c r="E423" s="27"/>
      <c r="F423" s="30"/>
      <c r="G423" s="45"/>
    </row>
    <row r="424" spans="2:7" x14ac:dyDescent="0.3">
      <c r="B424" s="24"/>
      <c r="C424" s="35"/>
      <c r="E424" s="27"/>
      <c r="F424" s="30"/>
      <c r="G424" s="45"/>
    </row>
    <row r="425" spans="2:7" x14ac:dyDescent="0.3">
      <c r="B425" s="24"/>
      <c r="C425" s="35"/>
      <c r="E425" s="27"/>
      <c r="F425" s="30"/>
      <c r="G425" s="45"/>
    </row>
    <row r="426" spans="2:7" x14ac:dyDescent="0.3">
      <c r="B426" s="24"/>
      <c r="C426" s="35"/>
      <c r="E426" s="27"/>
      <c r="F426" s="30"/>
      <c r="G426" s="45"/>
    </row>
    <row r="427" spans="2:7" x14ac:dyDescent="0.3">
      <c r="B427" s="24"/>
      <c r="C427" s="35"/>
      <c r="E427" s="27"/>
      <c r="F427" s="30"/>
      <c r="G427" s="45"/>
    </row>
    <row r="428" spans="2:7" x14ac:dyDescent="0.3">
      <c r="B428" s="24"/>
      <c r="C428" s="35"/>
      <c r="E428" s="27"/>
      <c r="F428" s="30"/>
      <c r="G428" s="45"/>
    </row>
    <row r="429" spans="2:7" x14ac:dyDescent="0.3">
      <c r="B429" s="24"/>
      <c r="C429" s="35"/>
      <c r="E429" s="27"/>
      <c r="F429" s="30"/>
      <c r="G429" s="45"/>
    </row>
    <row r="430" spans="2:7" x14ac:dyDescent="0.3">
      <c r="B430" s="24"/>
      <c r="C430" s="35"/>
      <c r="E430" s="27"/>
      <c r="F430" s="30"/>
      <c r="G430" s="45"/>
    </row>
    <row r="431" spans="2:7" x14ac:dyDescent="0.3">
      <c r="B431" s="24"/>
      <c r="C431" s="35"/>
      <c r="E431" s="27"/>
      <c r="F431" s="30"/>
      <c r="G431" s="45"/>
    </row>
    <row r="432" spans="2:7" x14ac:dyDescent="0.3">
      <c r="B432" s="24"/>
      <c r="C432" s="35"/>
      <c r="E432" s="27"/>
      <c r="F432" s="30"/>
      <c r="G432" s="45"/>
    </row>
    <row r="433" spans="2:7" x14ac:dyDescent="0.3">
      <c r="B433" s="24"/>
      <c r="C433" s="35"/>
      <c r="E433" s="27"/>
      <c r="F433" s="30"/>
      <c r="G433" s="45"/>
    </row>
    <row r="434" spans="2:7" x14ac:dyDescent="0.3">
      <c r="B434" s="24"/>
      <c r="C434" s="35"/>
      <c r="E434" s="27"/>
      <c r="F434" s="30"/>
      <c r="G434" s="45"/>
    </row>
    <row r="435" spans="2:7" x14ac:dyDescent="0.3">
      <c r="B435" s="24"/>
      <c r="C435" s="35"/>
      <c r="E435" s="27"/>
      <c r="F435" s="30"/>
      <c r="G435" s="45"/>
    </row>
    <row r="436" spans="2:7" x14ac:dyDescent="0.3">
      <c r="B436" s="24"/>
      <c r="C436" s="35"/>
      <c r="E436" s="27"/>
      <c r="F436" s="30"/>
      <c r="G436" s="45"/>
    </row>
    <row r="437" spans="2:7" x14ac:dyDescent="0.3">
      <c r="B437" s="24"/>
      <c r="C437" s="35"/>
      <c r="E437" s="27"/>
      <c r="F437" s="30"/>
      <c r="G437" s="45"/>
    </row>
    <row r="438" spans="2:7" x14ac:dyDescent="0.3">
      <c r="B438" s="24"/>
      <c r="C438" s="35"/>
      <c r="E438" s="27"/>
      <c r="F438" s="30"/>
      <c r="G438" s="45"/>
    </row>
    <row r="439" spans="2:7" x14ac:dyDescent="0.3">
      <c r="B439" s="24"/>
      <c r="C439" s="35"/>
      <c r="E439" s="27"/>
      <c r="F439" s="30"/>
      <c r="G439" s="45"/>
    </row>
    <row r="440" spans="2:7" x14ac:dyDescent="0.3">
      <c r="B440" s="24"/>
      <c r="C440" s="35"/>
      <c r="E440" s="27"/>
      <c r="F440" s="30"/>
      <c r="G440" s="45"/>
    </row>
    <row r="441" spans="2:7" x14ac:dyDescent="0.3">
      <c r="B441" s="24"/>
      <c r="C441" s="35"/>
      <c r="D441" s="38"/>
      <c r="E441" s="27"/>
      <c r="F441" s="30"/>
      <c r="G441" s="45"/>
    </row>
    <row r="442" spans="2:7" x14ac:dyDescent="0.3">
      <c r="B442" s="24"/>
      <c r="C442" s="35"/>
      <c r="E442" s="27"/>
      <c r="F442" s="30"/>
      <c r="G442" s="45"/>
    </row>
    <row r="443" spans="2:7" x14ac:dyDescent="0.3">
      <c r="B443" s="24"/>
      <c r="C443" s="35"/>
      <c r="E443" s="27"/>
      <c r="F443" s="30"/>
      <c r="G443" s="45"/>
    </row>
    <row r="444" spans="2:7" x14ac:dyDescent="0.3">
      <c r="B444" s="24"/>
      <c r="C444" s="35"/>
      <c r="E444" s="27"/>
      <c r="F444" s="30"/>
      <c r="G444" s="45"/>
    </row>
    <row r="445" spans="2:7" x14ac:dyDescent="0.3">
      <c r="B445" s="24"/>
      <c r="C445" s="35"/>
      <c r="E445" s="27"/>
      <c r="F445" s="30"/>
      <c r="G445" s="45"/>
    </row>
    <row r="446" spans="2:7" x14ac:dyDescent="0.3">
      <c r="B446" s="24"/>
      <c r="C446" s="35"/>
      <c r="E446" s="27"/>
      <c r="F446" s="30"/>
      <c r="G446" s="45"/>
    </row>
    <row r="447" spans="2:7" x14ac:dyDescent="0.3">
      <c r="B447" s="24"/>
      <c r="C447" s="35"/>
      <c r="E447" s="27"/>
      <c r="F447" s="30"/>
      <c r="G447" s="45"/>
    </row>
    <row r="448" spans="2:7" x14ac:dyDescent="0.3">
      <c r="B448" s="24"/>
      <c r="C448" s="35"/>
      <c r="E448" s="27"/>
      <c r="F448" s="30"/>
      <c r="G448" s="45"/>
    </row>
    <row r="449" spans="2:7" x14ac:dyDescent="0.3">
      <c r="B449" s="24"/>
      <c r="C449" s="35"/>
      <c r="E449" s="27"/>
      <c r="F449" s="30"/>
      <c r="G449" s="45"/>
    </row>
    <row r="450" spans="2:7" x14ac:dyDescent="0.3">
      <c r="B450" s="24"/>
      <c r="C450" s="35"/>
      <c r="E450" s="27"/>
      <c r="F450" s="30"/>
      <c r="G450" s="45"/>
    </row>
    <row r="451" spans="2:7" x14ac:dyDescent="0.3">
      <c r="B451" s="24"/>
      <c r="C451" s="35"/>
      <c r="D451" s="37"/>
      <c r="E451" s="27"/>
      <c r="F451" s="30"/>
      <c r="G451" s="45"/>
    </row>
    <row r="452" spans="2:7" x14ac:dyDescent="0.3">
      <c r="B452" s="24"/>
      <c r="C452" s="35"/>
      <c r="E452" s="27"/>
      <c r="F452" s="30"/>
      <c r="G452" s="45"/>
    </row>
    <row r="453" spans="2:7" x14ac:dyDescent="0.3">
      <c r="B453" s="24"/>
      <c r="C453" s="35"/>
      <c r="E453" s="27"/>
      <c r="F453" s="30"/>
      <c r="G453" s="45"/>
    </row>
    <row r="454" spans="2:7" x14ac:dyDescent="0.3">
      <c r="B454" s="24"/>
      <c r="C454" s="35"/>
      <c r="E454" s="27"/>
      <c r="F454" s="30"/>
      <c r="G454" s="45"/>
    </row>
    <row r="455" spans="2:7" x14ac:dyDescent="0.3">
      <c r="B455" s="24"/>
      <c r="C455" s="35"/>
      <c r="E455" s="27"/>
      <c r="F455" s="30"/>
      <c r="G455" s="45"/>
    </row>
    <row r="456" spans="2:7" x14ac:dyDescent="0.3">
      <c r="B456" s="24"/>
      <c r="C456" s="35"/>
      <c r="E456" s="27"/>
      <c r="F456" s="30"/>
      <c r="G456" s="45"/>
    </row>
    <row r="457" spans="2:7" x14ac:dyDescent="0.3">
      <c r="B457" s="24"/>
      <c r="C457" s="35"/>
      <c r="E457" s="27"/>
      <c r="F457" s="30"/>
      <c r="G457" s="45"/>
    </row>
    <row r="458" spans="2:7" x14ac:dyDescent="0.3">
      <c r="B458" s="24"/>
      <c r="C458" s="35"/>
      <c r="E458" s="27"/>
      <c r="F458" s="30"/>
      <c r="G458" s="45"/>
    </row>
    <row r="459" spans="2:7" x14ac:dyDescent="0.3">
      <c r="B459" s="24"/>
      <c r="C459" s="35"/>
      <c r="E459" s="27"/>
      <c r="F459" s="30"/>
      <c r="G459" s="45"/>
    </row>
    <row r="460" spans="2:7" x14ac:dyDescent="0.3">
      <c r="B460" s="24"/>
      <c r="C460" s="35"/>
      <c r="E460" s="27"/>
      <c r="F460" s="30"/>
      <c r="G460" s="45"/>
    </row>
    <row r="461" spans="2:7" x14ac:dyDescent="0.3">
      <c r="B461" s="24"/>
      <c r="C461" s="35"/>
      <c r="E461" s="27"/>
      <c r="F461" s="30"/>
      <c r="G461" s="45"/>
    </row>
    <row r="462" spans="2:7" x14ac:dyDescent="0.3">
      <c r="B462" s="24"/>
      <c r="C462" s="35"/>
      <c r="E462" s="27"/>
      <c r="F462" s="30"/>
      <c r="G462" s="45"/>
    </row>
    <row r="463" spans="2:7" x14ac:dyDescent="0.3">
      <c r="B463" s="24"/>
      <c r="C463" s="35"/>
      <c r="E463" s="27"/>
      <c r="F463" s="30"/>
      <c r="G463" s="45"/>
    </row>
    <row r="464" spans="2:7" x14ac:dyDescent="0.3">
      <c r="B464" s="24"/>
      <c r="C464" s="35"/>
      <c r="E464" s="27"/>
      <c r="F464" s="30"/>
      <c r="G464" s="45"/>
    </row>
    <row r="465" spans="2:7" x14ac:dyDescent="0.3">
      <c r="B465" s="24"/>
      <c r="C465" s="35"/>
      <c r="E465" s="27"/>
      <c r="F465" s="30"/>
      <c r="G465" s="45"/>
    </row>
    <row r="466" spans="2:7" x14ac:dyDescent="0.3">
      <c r="B466" s="24"/>
      <c r="C466" s="35"/>
      <c r="E466" s="27"/>
      <c r="F466" s="30"/>
      <c r="G466" s="45"/>
    </row>
    <row r="467" spans="2:7" x14ac:dyDescent="0.3">
      <c r="B467" s="24"/>
      <c r="C467" s="35"/>
      <c r="E467" s="27"/>
      <c r="F467" s="30"/>
      <c r="G467" s="45"/>
    </row>
    <row r="468" spans="2:7" x14ac:dyDescent="0.3">
      <c r="B468" s="24"/>
      <c r="C468" s="35"/>
      <c r="E468" s="27"/>
      <c r="F468" s="30"/>
      <c r="G468" s="45"/>
    </row>
    <row r="469" spans="2:7" x14ac:dyDescent="0.3">
      <c r="B469" s="24"/>
      <c r="C469" s="35"/>
      <c r="D469" s="37"/>
      <c r="E469" s="27"/>
      <c r="F469" s="30"/>
      <c r="G469" s="45"/>
    </row>
    <row r="470" spans="2:7" x14ac:dyDescent="0.3">
      <c r="B470" s="24"/>
      <c r="C470" s="35"/>
      <c r="E470" s="27"/>
      <c r="F470" s="30"/>
      <c r="G470" s="45"/>
    </row>
    <row r="471" spans="2:7" x14ac:dyDescent="0.3">
      <c r="B471" s="24"/>
      <c r="C471" s="35"/>
      <c r="E471" s="27"/>
      <c r="F471" s="30"/>
      <c r="G471" s="45"/>
    </row>
    <row r="472" spans="2:7" x14ac:dyDescent="0.3">
      <c r="B472" s="24"/>
      <c r="C472" s="35"/>
      <c r="D472" s="36"/>
      <c r="E472" s="27"/>
      <c r="F472" s="30"/>
      <c r="G472" s="45"/>
    </row>
    <row r="473" spans="2:7" x14ac:dyDescent="0.3">
      <c r="B473" s="24"/>
      <c r="C473" s="35"/>
      <c r="D473" s="36"/>
      <c r="E473" s="27"/>
      <c r="F473" s="30"/>
      <c r="G473" s="45"/>
    </row>
    <row r="474" spans="2:7" x14ac:dyDescent="0.3">
      <c r="B474" s="24"/>
      <c r="C474" s="35"/>
      <c r="E474" s="27"/>
      <c r="F474" s="30"/>
      <c r="G474" s="45"/>
    </row>
    <row r="475" spans="2:7" x14ac:dyDescent="0.3">
      <c r="B475" s="24"/>
      <c r="C475" s="35"/>
      <c r="E475" s="27"/>
      <c r="F475" s="30"/>
      <c r="G475" s="45"/>
    </row>
    <row r="476" spans="2:7" x14ac:dyDescent="0.3">
      <c r="B476" s="24"/>
      <c r="C476" s="35"/>
      <c r="E476" s="27"/>
      <c r="F476" s="30"/>
      <c r="G476" s="45"/>
    </row>
    <row r="477" spans="2:7" x14ac:dyDescent="0.3">
      <c r="B477" s="24"/>
      <c r="C477" s="35"/>
      <c r="E477" s="27"/>
      <c r="F477" s="30"/>
      <c r="G477" s="45"/>
    </row>
    <row r="478" spans="2:7" x14ac:dyDescent="0.3">
      <c r="B478" s="24"/>
      <c r="C478" s="35"/>
      <c r="E478" s="27"/>
      <c r="F478" s="30"/>
      <c r="G478" s="45"/>
    </row>
    <row r="479" spans="2:7" x14ac:dyDescent="0.3">
      <c r="B479" s="24"/>
      <c r="C479" s="35"/>
      <c r="E479" s="27"/>
      <c r="F479" s="30"/>
      <c r="G479" s="45"/>
    </row>
    <row r="480" spans="2:7" x14ac:dyDescent="0.3">
      <c r="B480" s="24"/>
      <c r="C480" s="35"/>
      <c r="E480" s="27"/>
      <c r="F480" s="30"/>
      <c r="G480" s="45"/>
    </row>
    <row r="481" spans="2:7" x14ac:dyDescent="0.3">
      <c r="B481" s="24"/>
      <c r="C481" s="35"/>
      <c r="E481" s="27"/>
      <c r="F481" s="30"/>
      <c r="G481" s="45"/>
    </row>
    <row r="482" spans="2:7" x14ac:dyDescent="0.3">
      <c r="B482" s="24"/>
      <c r="C482" s="35"/>
      <c r="E482" s="27"/>
      <c r="F482" s="30"/>
      <c r="G482" s="45"/>
    </row>
    <row r="483" spans="2:7" x14ac:dyDescent="0.3">
      <c r="B483" s="24"/>
      <c r="C483" s="35"/>
      <c r="E483" s="27"/>
      <c r="F483" s="30"/>
      <c r="G483" s="45"/>
    </row>
    <row r="484" spans="2:7" x14ac:dyDescent="0.3">
      <c r="B484" s="24"/>
      <c r="C484" s="35"/>
      <c r="E484" s="27"/>
      <c r="F484" s="30"/>
      <c r="G484" s="45"/>
    </row>
    <row r="485" spans="2:7" x14ac:dyDescent="0.3">
      <c r="B485" s="24"/>
      <c r="C485" s="35"/>
      <c r="E485" s="27"/>
      <c r="F485" s="30"/>
      <c r="G485" s="45"/>
    </row>
    <row r="486" spans="2:7" x14ac:dyDescent="0.3">
      <c r="B486" s="24"/>
      <c r="C486" s="35"/>
      <c r="E486" s="27"/>
      <c r="F486" s="30"/>
      <c r="G486" s="45"/>
    </row>
    <row r="487" spans="2:7" x14ac:dyDescent="0.3">
      <c r="B487" s="24"/>
      <c r="C487" s="35"/>
      <c r="E487" s="27"/>
      <c r="F487" s="30"/>
      <c r="G487" s="45"/>
    </row>
    <row r="488" spans="2:7" x14ac:dyDescent="0.3">
      <c r="B488" s="24"/>
      <c r="C488" s="35"/>
      <c r="E488" s="27"/>
      <c r="F488" s="30"/>
      <c r="G488" s="45"/>
    </row>
    <row r="489" spans="2:7" x14ac:dyDescent="0.3">
      <c r="B489" s="24"/>
      <c r="C489" s="35"/>
      <c r="E489" s="27"/>
      <c r="F489" s="30"/>
      <c r="G489" s="45"/>
    </row>
    <row r="490" spans="2:7" x14ac:dyDescent="0.3">
      <c r="B490" s="24"/>
      <c r="C490" s="35"/>
      <c r="E490" s="27"/>
      <c r="F490" s="30"/>
      <c r="G490" s="45"/>
    </row>
    <row r="491" spans="2:7" x14ac:dyDescent="0.3">
      <c r="B491" s="24"/>
      <c r="C491" s="35"/>
      <c r="E491" s="27"/>
      <c r="F491" s="30"/>
      <c r="G491" s="45"/>
    </row>
    <row r="492" spans="2:7" x14ac:dyDescent="0.3">
      <c r="B492" s="24"/>
      <c r="C492" s="35"/>
      <c r="E492" s="27"/>
      <c r="F492" s="30"/>
      <c r="G492" s="45"/>
    </row>
    <row r="493" spans="2:7" x14ac:dyDescent="0.3">
      <c r="B493" s="24"/>
      <c r="C493" s="35"/>
      <c r="E493" s="27"/>
      <c r="F493" s="30"/>
      <c r="G493" s="45"/>
    </row>
    <row r="494" spans="2:7" x14ac:dyDescent="0.3">
      <c r="B494" s="24"/>
      <c r="C494" s="35"/>
      <c r="E494" s="27"/>
      <c r="F494" s="30"/>
      <c r="G494" s="45"/>
    </row>
    <row r="495" spans="2:7" x14ac:dyDescent="0.3">
      <c r="B495" s="24"/>
      <c r="C495" s="35"/>
      <c r="E495" s="27"/>
      <c r="F495" s="30"/>
      <c r="G495" s="45"/>
    </row>
    <row r="496" spans="2:7" x14ac:dyDescent="0.3">
      <c r="B496" s="24"/>
      <c r="C496" s="35"/>
      <c r="E496" s="27"/>
      <c r="F496" s="30"/>
      <c r="G496" s="45"/>
    </row>
    <row r="497" spans="2:7" x14ac:dyDescent="0.3">
      <c r="B497" s="24"/>
      <c r="C497" s="35"/>
      <c r="E497" s="27"/>
      <c r="F497" s="30"/>
      <c r="G497" s="45"/>
    </row>
    <row r="498" spans="2:7" x14ac:dyDescent="0.3">
      <c r="B498" s="24"/>
      <c r="C498" s="35"/>
      <c r="E498" s="27"/>
      <c r="F498" s="30"/>
      <c r="G498" s="45"/>
    </row>
    <row r="499" spans="2:7" x14ac:dyDescent="0.3">
      <c r="B499" s="24"/>
      <c r="C499" s="35"/>
      <c r="E499" s="27"/>
      <c r="F499" s="30"/>
      <c r="G499" s="45"/>
    </row>
    <row r="500" spans="2:7" x14ac:dyDescent="0.3">
      <c r="B500" s="24"/>
      <c r="C500" s="35"/>
      <c r="E500" s="27"/>
      <c r="F500" s="30"/>
      <c r="G500" s="45"/>
    </row>
    <row r="501" spans="2:7" x14ac:dyDescent="0.3">
      <c r="B501" s="24"/>
      <c r="C501" s="35"/>
      <c r="E501" s="27"/>
      <c r="F501" s="30"/>
      <c r="G501" s="45"/>
    </row>
    <row r="502" spans="2:7" x14ac:dyDescent="0.3">
      <c r="B502" s="24"/>
      <c r="C502" s="35"/>
      <c r="E502" s="27"/>
      <c r="F502" s="30"/>
      <c r="G502" s="45"/>
    </row>
    <row r="503" spans="2:7" x14ac:dyDescent="0.3">
      <c r="B503" s="24"/>
      <c r="C503" s="35"/>
      <c r="E503" s="27"/>
      <c r="F503" s="30"/>
      <c r="G503" s="45"/>
    </row>
    <row r="504" spans="2:7" x14ac:dyDescent="0.3">
      <c r="B504" s="24"/>
      <c r="C504" s="35"/>
      <c r="E504" s="27"/>
      <c r="F504" s="30"/>
      <c r="G504" s="45"/>
    </row>
    <row r="505" spans="2:7" x14ac:dyDescent="0.3">
      <c r="B505" s="24"/>
      <c r="C505" s="35"/>
      <c r="E505" s="27"/>
      <c r="F505" s="30"/>
      <c r="G505" s="45"/>
    </row>
    <row r="506" spans="2:7" x14ac:dyDescent="0.3">
      <c r="B506" s="24"/>
      <c r="C506" s="35"/>
      <c r="E506" s="27"/>
      <c r="F506" s="30"/>
      <c r="G506" s="45"/>
    </row>
    <row r="507" spans="2:7" x14ac:dyDescent="0.3">
      <c r="B507" s="24"/>
      <c r="C507" s="35"/>
      <c r="E507" s="27"/>
      <c r="F507" s="30"/>
      <c r="G507" s="45"/>
    </row>
    <row r="508" spans="2:7" x14ac:dyDescent="0.3">
      <c r="B508" s="24"/>
      <c r="C508" s="35"/>
      <c r="E508" s="27"/>
      <c r="F508" s="30"/>
      <c r="G508" s="45"/>
    </row>
    <row r="509" spans="2:7" x14ac:dyDescent="0.3">
      <c r="B509" s="24"/>
      <c r="C509" s="35"/>
      <c r="E509" s="27"/>
      <c r="F509" s="30"/>
      <c r="G509" s="45"/>
    </row>
    <row r="510" spans="2:7" x14ac:dyDescent="0.3">
      <c r="B510" s="24"/>
      <c r="C510" s="35"/>
      <c r="E510" s="27"/>
      <c r="F510" s="30"/>
      <c r="G510" s="45"/>
    </row>
    <row r="511" spans="2:7" x14ac:dyDescent="0.3">
      <c r="B511" s="24"/>
      <c r="C511" s="35"/>
      <c r="E511" s="27"/>
      <c r="F511" s="30"/>
      <c r="G511" s="45"/>
    </row>
    <row r="512" spans="2:7" x14ac:dyDescent="0.3">
      <c r="B512" s="24"/>
      <c r="C512" s="35"/>
      <c r="E512" s="27"/>
      <c r="F512" s="30"/>
      <c r="G512" s="45"/>
    </row>
    <row r="513" spans="2:7" x14ac:dyDescent="0.3">
      <c r="B513" s="24"/>
      <c r="C513" s="35"/>
      <c r="E513" s="27"/>
      <c r="F513" s="30"/>
      <c r="G513" s="45"/>
    </row>
    <row r="514" spans="2:7" x14ac:dyDescent="0.3">
      <c r="B514" s="24"/>
      <c r="C514" s="35"/>
      <c r="E514" s="27"/>
      <c r="F514" s="30"/>
      <c r="G514" s="45"/>
    </row>
    <row r="515" spans="2:7" x14ac:dyDescent="0.3">
      <c r="B515" s="24"/>
      <c r="C515" s="35"/>
      <c r="E515" s="27"/>
      <c r="F515" s="30"/>
      <c r="G515" s="45"/>
    </row>
    <row r="516" spans="2:7" x14ac:dyDescent="0.3">
      <c r="B516" s="24"/>
      <c r="C516" s="35"/>
      <c r="E516" s="27"/>
      <c r="F516" s="30"/>
      <c r="G516" s="45"/>
    </row>
    <row r="517" spans="2:7" x14ac:dyDescent="0.3">
      <c r="B517" s="24"/>
      <c r="C517" s="35"/>
      <c r="E517" s="27"/>
      <c r="F517" s="30"/>
      <c r="G517" s="45"/>
    </row>
    <row r="518" spans="2:7" x14ac:dyDescent="0.3">
      <c r="B518" s="24"/>
      <c r="C518" s="35"/>
      <c r="E518" s="27"/>
      <c r="F518" s="30"/>
      <c r="G518" s="45"/>
    </row>
    <row r="519" spans="2:7" x14ac:dyDescent="0.3">
      <c r="B519" s="24"/>
      <c r="C519" s="35"/>
      <c r="E519" s="27"/>
      <c r="F519" s="30"/>
      <c r="G519" s="45"/>
    </row>
    <row r="520" spans="2:7" x14ac:dyDescent="0.3">
      <c r="B520" s="24"/>
      <c r="C520" s="35"/>
      <c r="E520" s="27"/>
      <c r="F520" s="30"/>
      <c r="G520" s="45"/>
    </row>
    <row r="521" spans="2:7" x14ac:dyDescent="0.3">
      <c r="B521" s="24"/>
      <c r="C521" s="35"/>
      <c r="E521" s="27"/>
      <c r="F521" s="30"/>
      <c r="G521" s="45"/>
    </row>
    <row r="522" spans="2:7" x14ac:dyDescent="0.3">
      <c r="B522" s="24"/>
      <c r="C522" s="35"/>
      <c r="E522" s="27"/>
      <c r="F522" s="30"/>
      <c r="G522" s="45"/>
    </row>
    <row r="523" spans="2:7" x14ac:dyDescent="0.3">
      <c r="B523" s="24"/>
      <c r="C523" s="35"/>
      <c r="E523" s="27"/>
      <c r="F523" s="30"/>
      <c r="G523" s="45"/>
    </row>
    <row r="524" spans="2:7" x14ac:dyDescent="0.3">
      <c r="B524" s="24"/>
      <c r="C524" s="35"/>
      <c r="E524" s="27"/>
      <c r="F524" s="30"/>
      <c r="G524" s="45"/>
    </row>
    <row r="525" spans="2:7" x14ac:dyDescent="0.3">
      <c r="B525" s="24"/>
      <c r="C525" s="35"/>
      <c r="E525" s="27"/>
      <c r="F525" s="30"/>
      <c r="G525" s="45"/>
    </row>
    <row r="526" spans="2:7" x14ac:dyDescent="0.3">
      <c r="B526" s="24"/>
      <c r="C526" s="35"/>
      <c r="E526" s="27"/>
      <c r="F526" s="30"/>
      <c r="G526" s="45"/>
    </row>
    <row r="527" spans="2:7" x14ac:dyDescent="0.3">
      <c r="B527" s="24"/>
      <c r="C527" s="35"/>
      <c r="E527" s="27"/>
      <c r="F527" s="30"/>
      <c r="G527" s="45"/>
    </row>
    <row r="528" spans="2:7" x14ac:dyDescent="0.3">
      <c r="B528" s="24"/>
      <c r="C528" s="35"/>
      <c r="E528" s="27"/>
      <c r="F528" s="30"/>
      <c r="G528" s="45"/>
    </row>
    <row r="529" spans="2:7" x14ac:dyDescent="0.3">
      <c r="B529" s="24"/>
      <c r="C529" s="35"/>
      <c r="E529" s="27"/>
      <c r="F529" s="30"/>
      <c r="G529" s="45"/>
    </row>
    <row r="530" spans="2:7" x14ac:dyDescent="0.3">
      <c r="B530" s="24"/>
      <c r="C530" s="35"/>
      <c r="E530" s="27"/>
      <c r="F530" s="30"/>
      <c r="G530" s="45"/>
    </row>
    <row r="531" spans="2:7" x14ac:dyDescent="0.3">
      <c r="B531" s="24"/>
      <c r="C531" s="35"/>
      <c r="D531" s="37"/>
      <c r="E531" s="27"/>
      <c r="F531" s="30"/>
      <c r="G531" s="45"/>
    </row>
    <row r="532" spans="2:7" x14ac:dyDescent="0.3">
      <c r="B532" s="24"/>
      <c r="C532" s="35"/>
      <c r="E532" s="27"/>
      <c r="F532" s="30"/>
      <c r="G532" s="45"/>
    </row>
    <row r="533" spans="2:7" x14ac:dyDescent="0.3">
      <c r="B533" s="24"/>
      <c r="C533" s="35"/>
      <c r="E533" s="27"/>
      <c r="F533" s="30"/>
      <c r="G533" s="45"/>
    </row>
    <row r="534" spans="2:7" x14ac:dyDescent="0.3">
      <c r="B534" s="24"/>
      <c r="C534" s="35"/>
      <c r="E534" s="27"/>
      <c r="F534" s="30"/>
      <c r="G534" s="45"/>
    </row>
    <row r="535" spans="2:7" x14ac:dyDescent="0.3">
      <c r="B535" s="24"/>
      <c r="C535" s="35"/>
      <c r="D535" s="38"/>
      <c r="E535" s="27"/>
      <c r="F535" s="30"/>
      <c r="G535" s="45"/>
    </row>
    <row r="536" spans="2:7" x14ac:dyDescent="0.3">
      <c r="B536" s="24"/>
      <c r="C536" s="35"/>
      <c r="E536" s="27"/>
      <c r="F536" s="30"/>
      <c r="G536" s="45"/>
    </row>
    <row r="537" spans="2:7" x14ac:dyDescent="0.3">
      <c r="B537" s="24"/>
      <c r="C537" s="35"/>
      <c r="D537" s="38"/>
      <c r="E537" s="27"/>
      <c r="F537" s="30"/>
      <c r="G537" s="45"/>
    </row>
    <row r="538" spans="2:7" x14ac:dyDescent="0.3">
      <c r="B538" s="24"/>
      <c r="C538" s="35"/>
      <c r="E538" s="27"/>
      <c r="F538" s="30"/>
      <c r="G538" s="45"/>
    </row>
    <row r="539" spans="2:7" x14ac:dyDescent="0.3">
      <c r="B539" s="24"/>
      <c r="C539" s="35"/>
      <c r="E539" s="27"/>
      <c r="F539" s="30"/>
      <c r="G539" s="45"/>
    </row>
    <row r="540" spans="2:7" x14ac:dyDescent="0.3">
      <c r="B540" s="24"/>
      <c r="C540" s="35"/>
      <c r="E540" s="27"/>
      <c r="F540" s="30"/>
      <c r="G540" s="45"/>
    </row>
    <row r="541" spans="2:7" x14ac:dyDescent="0.3">
      <c r="B541" s="24"/>
      <c r="C541" s="35"/>
      <c r="E541" s="27"/>
      <c r="F541" s="30"/>
      <c r="G541" s="45"/>
    </row>
    <row r="542" spans="2:7" x14ac:dyDescent="0.3">
      <c r="B542" s="24"/>
      <c r="C542" s="35"/>
      <c r="E542" s="27"/>
      <c r="F542" s="30"/>
      <c r="G542" s="45"/>
    </row>
    <row r="543" spans="2:7" x14ac:dyDescent="0.3">
      <c r="B543" s="24"/>
      <c r="C543" s="35"/>
      <c r="E543" s="27"/>
      <c r="F543" s="30"/>
      <c r="G543" s="45"/>
    </row>
    <row r="544" spans="2:7" x14ac:dyDescent="0.3">
      <c r="B544" s="24"/>
      <c r="C544" s="35"/>
      <c r="E544" s="27"/>
      <c r="F544" s="30"/>
      <c r="G544" s="45"/>
    </row>
    <row r="545" spans="2:7" x14ac:dyDescent="0.3">
      <c r="B545" s="24"/>
      <c r="C545" s="35"/>
      <c r="E545" s="27"/>
      <c r="F545" s="30"/>
      <c r="G545" s="45"/>
    </row>
    <row r="546" spans="2:7" x14ac:dyDescent="0.3">
      <c r="B546" s="24"/>
      <c r="C546" s="35"/>
      <c r="E546" s="27"/>
      <c r="F546" s="30"/>
      <c r="G546" s="45"/>
    </row>
    <row r="547" spans="2:7" x14ac:dyDescent="0.3">
      <c r="B547" s="24"/>
      <c r="C547" s="35"/>
      <c r="E547" s="27"/>
      <c r="F547" s="30"/>
      <c r="G547" s="45"/>
    </row>
    <row r="548" spans="2:7" x14ac:dyDescent="0.3">
      <c r="B548" s="24"/>
      <c r="C548" s="35"/>
      <c r="E548" s="27"/>
      <c r="F548" s="30"/>
      <c r="G548" s="45"/>
    </row>
    <row r="549" spans="2:7" x14ac:dyDescent="0.3">
      <c r="B549" s="24"/>
      <c r="C549" s="35"/>
      <c r="E549" s="27"/>
      <c r="F549" s="30"/>
      <c r="G549" s="45"/>
    </row>
    <row r="550" spans="2:7" x14ac:dyDescent="0.3">
      <c r="B550" s="24"/>
      <c r="C550" s="35"/>
      <c r="E550" s="27"/>
      <c r="F550" s="30"/>
      <c r="G550" s="45"/>
    </row>
    <row r="551" spans="2:7" x14ac:dyDescent="0.3">
      <c r="B551" s="24"/>
      <c r="C551" s="35"/>
      <c r="E551" s="27"/>
      <c r="F551" s="30"/>
      <c r="G551" s="45"/>
    </row>
    <row r="552" spans="2:7" x14ac:dyDescent="0.3">
      <c r="B552" s="24"/>
      <c r="C552" s="35"/>
      <c r="E552" s="27"/>
      <c r="F552" s="30"/>
      <c r="G552" s="45"/>
    </row>
    <row r="553" spans="2:7" x14ac:dyDescent="0.3">
      <c r="B553" s="24"/>
      <c r="C553" s="35"/>
      <c r="E553" s="27"/>
      <c r="F553" s="30"/>
      <c r="G553" s="45"/>
    </row>
    <row r="554" spans="2:7" x14ac:dyDescent="0.3">
      <c r="B554" s="24"/>
      <c r="C554" s="35"/>
      <c r="E554" s="27"/>
      <c r="F554" s="30"/>
      <c r="G554" s="45"/>
    </row>
    <row r="555" spans="2:7" x14ac:dyDescent="0.3">
      <c r="B555" s="24"/>
      <c r="C555" s="35"/>
      <c r="E555" s="27"/>
      <c r="F555" s="30"/>
      <c r="G555" s="45"/>
    </row>
    <row r="556" spans="2:7" x14ac:dyDescent="0.3">
      <c r="B556" s="24"/>
      <c r="C556" s="35"/>
      <c r="E556" s="27"/>
      <c r="F556" s="30"/>
      <c r="G556" s="45"/>
    </row>
    <row r="557" spans="2:7" x14ac:dyDescent="0.3">
      <c r="B557" s="24"/>
      <c r="C557" s="35"/>
      <c r="E557" s="27"/>
      <c r="F557" s="30"/>
      <c r="G557" s="45"/>
    </row>
    <row r="558" spans="2:7" x14ac:dyDescent="0.3">
      <c r="B558" s="24"/>
      <c r="C558" s="35"/>
      <c r="E558" s="27"/>
      <c r="F558" s="30"/>
      <c r="G558" s="45"/>
    </row>
    <row r="559" spans="2:7" x14ac:dyDescent="0.3">
      <c r="B559" s="24"/>
      <c r="C559" s="35"/>
      <c r="E559" s="27"/>
      <c r="F559" s="30"/>
      <c r="G559" s="45"/>
    </row>
    <row r="560" spans="2:7" x14ac:dyDescent="0.3">
      <c r="B560" s="24"/>
      <c r="C560" s="35"/>
      <c r="E560" s="27"/>
      <c r="F560" s="30"/>
      <c r="G560" s="45"/>
    </row>
    <row r="561" spans="2:7" x14ac:dyDescent="0.3">
      <c r="B561" s="24"/>
      <c r="C561" s="35"/>
      <c r="E561" s="27"/>
      <c r="F561" s="30"/>
      <c r="G561" s="45"/>
    </row>
    <row r="562" spans="2:7" x14ac:dyDescent="0.3">
      <c r="B562" s="24"/>
      <c r="C562" s="35"/>
      <c r="E562" s="27"/>
      <c r="F562" s="30"/>
      <c r="G562" s="45"/>
    </row>
    <row r="563" spans="2:7" x14ac:dyDescent="0.3">
      <c r="B563" s="24"/>
      <c r="C563" s="35"/>
      <c r="E563" s="27"/>
      <c r="F563" s="30"/>
      <c r="G563" s="45"/>
    </row>
    <row r="564" spans="2:7" x14ac:dyDescent="0.3">
      <c r="B564" s="24"/>
      <c r="C564" s="35"/>
      <c r="D564" s="38"/>
      <c r="E564" s="27"/>
      <c r="F564" s="30"/>
      <c r="G564" s="45"/>
    </row>
    <row r="565" spans="2:7" x14ac:dyDescent="0.3">
      <c r="B565" s="24"/>
      <c r="C565" s="35"/>
      <c r="D565" s="38"/>
      <c r="E565" s="27"/>
      <c r="F565" s="30"/>
      <c r="G565" s="45"/>
    </row>
    <row r="566" spans="2:7" x14ac:dyDescent="0.3">
      <c r="B566" s="24"/>
      <c r="C566" s="35"/>
      <c r="E566" s="27"/>
      <c r="F566" s="30"/>
      <c r="G566" s="45"/>
    </row>
    <row r="567" spans="2:7" x14ac:dyDescent="0.3">
      <c r="B567" s="24"/>
      <c r="C567" s="35"/>
      <c r="E567" s="27"/>
      <c r="F567" s="30"/>
      <c r="G567" s="45"/>
    </row>
    <row r="568" spans="2:7" x14ac:dyDescent="0.3">
      <c r="B568" s="24"/>
      <c r="C568" s="35"/>
      <c r="E568" s="27"/>
      <c r="F568" s="30"/>
      <c r="G568" s="45"/>
    </row>
    <row r="569" spans="2:7" x14ac:dyDescent="0.3">
      <c r="B569" s="24"/>
      <c r="C569" s="35"/>
      <c r="E569" s="27"/>
      <c r="F569" s="30"/>
      <c r="G569" s="45"/>
    </row>
    <row r="570" spans="2:7" x14ac:dyDescent="0.3">
      <c r="B570" s="24"/>
      <c r="C570" s="35"/>
      <c r="E570" s="27"/>
      <c r="F570" s="30"/>
      <c r="G570" s="45"/>
    </row>
    <row r="571" spans="2:7" x14ac:dyDescent="0.3">
      <c r="B571" s="24"/>
      <c r="C571" s="35"/>
      <c r="E571" s="27"/>
      <c r="F571" s="30"/>
      <c r="G571" s="45"/>
    </row>
    <row r="572" spans="2:7" x14ac:dyDescent="0.3">
      <c r="B572" s="24"/>
      <c r="C572" s="35"/>
      <c r="E572" s="27"/>
      <c r="F572" s="30"/>
      <c r="G572" s="45"/>
    </row>
    <row r="573" spans="2:7" x14ac:dyDescent="0.3">
      <c r="B573" s="24"/>
      <c r="C573" s="35"/>
      <c r="E573" s="27"/>
      <c r="F573" s="30"/>
      <c r="G573" s="45"/>
    </row>
    <row r="574" spans="2:7" x14ac:dyDescent="0.3">
      <c r="B574" s="24"/>
      <c r="C574" s="35"/>
      <c r="E574" s="27"/>
      <c r="F574" s="30"/>
      <c r="G574" s="45"/>
    </row>
    <row r="575" spans="2:7" x14ac:dyDescent="0.3">
      <c r="B575" s="24"/>
      <c r="C575" s="35"/>
      <c r="E575" s="27"/>
      <c r="F575" s="30"/>
      <c r="G575" s="45"/>
    </row>
    <row r="576" spans="2:7" x14ac:dyDescent="0.3">
      <c r="B576" s="24"/>
      <c r="C576" s="35"/>
      <c r="E576" s="27"/>
      <c r="F576" s="30"/>
      <c r="G576" s="45"/>
    </row>
    <row r="577" spans="2:7" x14ac:dyDescent="0.3">
      <c r="B577" s="24"/>
      <c r="C577" s="35"/>
      <c r="E577" s="27"/>
      <c r="F577" s="30"/>
      <c r="G577" s="45"/>
    </row>
    <row r="578" spans="2:7" x14ac:dyDescent="0.3">
      <c r="B578" s="24"/>
      <c r="C578" s="35"/>
      <c r="E578" s="27"/>
      <c r="F578" s="30"/>
      <c r="G578" s="45"/>
    </row>
    <row r="579" spans="2:7" x14ac:dyDescent="0.3">
      <c r="B579" s="24"/>
      <c r="C579" s="35"/>
      <c r="E579" s="27"/>
      <c r="F579" s="30"/>
      <c r="G579" s="45"/>
    </row>
    <row r="580" spans="2:7" x14ac:dyDescent="0.3">
      <c r="B580" s="24"/>
      <c r="C580" s="35"/>
      <c r="E580" s="27"/>
      <c r="F580" s="30"/>
      <c r="G580" s="45"/>
    </row>
    <row r="581" spans="2:7" x14ac:dyDescent="0.3">
      <c r="B581" s="24"/>
      <c r="C581" s="35"/>
      <c r="E581" s="27"/>
      <c r="F581" s="30"/>
      <c r="G581" s="45"/>
    </row>
    <row r="582" spans="2:7" x14ac:dyDescent="0.3">
      <c r="B582" s="24"/>
      <c r="C582" s="35"/>
      <c r="E582" s="27"/>
      <c r="F582" s="30"/>
      <c r="G582" s="45"/>
    </row>
    <row r="583" spans="2:7" x14ac:dyDescent="0.3">
      <c r="B583" s="24"/>
      <c r="C583" s="35"/>
      <c r="E583" s="27"/>
      <c r="F583" s="30"/>
      <c r="G583" s="45"/>
    </row>
    <row r="584" spans="2:7" x14ac:dyDescent="0.3">
      <c r="B584" s="24"/>
      <c r="C584" s="35"/>
      <c r="E584" s="27"/>
      <c r="F584" s="30"/>
      <c r="G584" s="45"/>
    </row>
    <row r="585" spans="2:7" x14ac:dyDescent="0.3">
      <c r="B585" s="24"/>
      <c r="C585" s="35"/>
      <c r="E585" s="27"/>
      <c r="F585" s="30"/>
      <c r="G585" s="45"/>
    </row>
    <row r="586" spans="2:7" x14ac:dyDescent="0.3">
      <c r="B586" s="24"/>
      <c r="C586" s="35"/>
      <c r="E586" s="27"/>
      <c r="F586" s="30"/>
      <c r="G586" s="45"/>
    </row>
    <row r="587" spans="2:7" x14ac:dyDescent="0.3">
      <c r="B587" s="24"/>
      <c r="C587" s="35"/>
      <c r="E587" s="27"/>
      <c r="F587" s="30"/>
      <c r="G587" s="45"/>
    </row>
    <row r="588" spans="2:7" x14ac:dyDescent="0.3">
      <c r="B588" s="24"/>
      <c r="C588" s="35"/>
      <c r="E588" s="27"/>
      <c r="F588" s="30"/>
      <c r="G588" s="45"/>
    </row>
    <row r="589" spans="2:7" x14ac:dyDescent="0.3">
      <c r="B589" s="24"/>
      <c r="C589" s="35"/>
      <c r="E589" s="27"/>
      <c r="F589" s="30"/>
      <c r="G589" s="45"/>
    </row>
    <row r="590" spans="2:7" x14ac:dyDescent="0.3">
      <c r="B590" s="24"/>
      <c r="C590" s="35"/>
      <c r="E590" s="27"/>
      <c r="F590" s="30"/>
      <c r="G590" s="45"/>
    </row>
    <row r="591" spans="2:7" x14ac:dyDescent="0.3">
      <c r="B591" s="24"/>
      <c r="C591" s="35"/>
      <c r="E591" s="27"/>
      <c r="F591" s="30"/>
      <c r="G591" s="45"/>
    </row>
    <row r="592" spans="2:7" x14ac:dyDescent="0.3">
      <c r="B592" s="24"/>
      <c r="C592" s="35"/>
      <c r="E592" s="27"/>
      <c r="F592" s="30"/>
      <c r="G592" s="45"/>
    </row>
    <row r="593" spans="2:7" x14ac:dyDescent="0.3">
      <c r="B593" s="24"/>
      <c r="C593" s="35"/>
      <c r="E593" s="27"/>
      <c r="F593" s="30"/>
      <c r="G593" s="45"/>
    </row>
    <row r="594" spans="2:7" x14ac:dyDescent="0.3">
      <c r="B594" s="24"/>
      <c r="C594" s="35"/>
      <c r="E594" s="27"/>
      <c r="F594" s="30"/>
      <c r="G594" s="45"/>
    </row>
    <row r="595" spans="2:7" x14ac:dyDescent="0.3">
      <c r="B595" s="24"/>
      <c r="C595" s="35"/>
      <c r="E595" s="27"/>
      <c r="F595" s="30"/>
      <c r="G595" s="45"/>
    </row>
    <row r="596" spans="2:7" x14ac:dyDescent="0.3">
      <c r="B596" s="24"/>
      <c r="C596" s="35"/>
      <c r="E596" s="27"/>
      <c r="F596" s="30"/>
      <c r="G596" s="45"/>
    </row>
    <row r="597" spans="2:7" x14ac:dyDescent="0.3">
      <c r="B597" s="24"/>
      <c r="C597" s="35"/>
      <c r="E597" s="27"/>
      <c r="F597" s="30"/>
      <c r="G597" s="45"/>
    </row>
    <row r="598" spans="2:7" x14ac:dyDescent="0.3">
      <c r="B598" s="24"/>
      <c r="C598" s="35"/>
      <c r="E598" s="27"/>
      <c r="F598" s="30"/>
      <c r="G598" s="45"/>
    </row>
    <row r="599" spans="2:7" x14ac:dyDescent="0.3">
      <c r="B599" s="24"/>
      <c r="C599" s="35"/>
      <c r="E599" s="27"/>
      <c r="F599" s="30"/>
      <c r="G599" s="45"/>
    </row>
    <row r="600" spans="2:7" x14ac:dyDescent="0.3">
      <c r="B600" s="24"/>
      <c r="C600" s="35"/>
      <c r="E600" s="27"/>
      <c r="F600" s="30"/>
      <c r="G600" s="45"/>
    </row>
    <row r="601" spans="2:7" x14ac:dyDescent="0.3">
      <c r="B601" s="24"/>
      <c r="C601" s="35"/>
      <c r="E601" s="27"/>
      <c r="F601" s="30"/>
      <c r="G601" s="45"/>
    </row>
    <row r="602" spans="2:7" x14ac:dyDescent="0.3">
      <c r="B602" s="24"/>
      <c r="C602" s="35"/>
      <c r="E602" s="27"/>
      <c r="F602" s="30"/>
      <c r="G602" s="45"/>
    </row>
    <row r="603" spans="2:7" x14ac:dyDescent="0.3">
      <c r="B603" s="24"/>
      <c r="C603" s="35"/>
      <c r="E603" s="27"/>
      <c r="F603" s="30"/>
      <c r="G603" s="45"/>
    </row>
    <row r="604" spans="2:7" x14ac:dyDescent="0.3">
      <c r="B604" s="24"/>
      <c r="C604" s="35"/>
      <c r="E604" s="27"/>
      <c r="F604" s="30"/>
      <c r="G604" s="45"/>
    </row>
    <row r="605" spans="2:7" x14ac:dyDescent="0.3">
      <c r="B605" s="24"/>
      <c r="C605" s="35"/>
      <c r="E605" s="27"/>
      <c r="F605" s="30"/>
      <c r="G605" s="45"/>
    </row>
    <row r="606" spans="2:7" x14ac:dyDescent="0.3">
      <c r="B606" s="24"/>
      <c r="C606" s="35"/>
      <c r="E606" s="27"/>
      <c r="F606" s="30"/>
      <c r="G606" s="45"/>
    </row>
    <row r="607" spans="2:7" x14ac:dyDescent="0.3">
      <c r="B607" s="24"/>
      <c r="C607" s="35"/>
      <c r="E607" s="27"/>
      <c r="F607" s="30"/>
      <c r="G607" s="45"/>
    </row>
    <row r="608" spans="2:7" x14ac:dyDescent="0.3">
      <c r="B608" s="24"/>
      <c r="C608" s="35"/>
      <c r="E608" s="27"/>
      <c r="F608" s="30"/>
      <c r="G608" s="45"/>
    </row>
    <row r="609" spans="2:7" x14ac:dyDescent="0.3">
      <c r="B609" s="24"/>
      <c r="C609" s="35"/>
      <c r="E609" s="27"/>
      <c r="F609" s="30"/>
      <c r="G609" s="45"/>
    </row>
    <row r="610" spans="2:7" x14ac:dyDescent="0.3">
      <c r="B610" s="24"/>
      <c r="C610" s="35"/>
      <c r="E610" s="27"/>
      <c r="F610" s="30"/>
      <c r="G610" s="45"/>
    </row>
    <row r="611" spans="2:7" x14ac:dyDescent="0.3">
      <c r="B611" s="24"/>
      <c r="C611" s="35"/>
      <c r="E611" s="27"/>
      <c r="F611" s="30"/>
      <c r="G611" s="45"/>
    </row>
    <row r="612" spans="2:7" x14ac:dyDescent="0.3">
      <c r="B612" s="24"/>
      <c r="C612" s="35"/>
      <c r="E612" s="27"/>
      <c r="F612" s="30"/>
      <c r="G612" s="45"/>
    </row>
    <row r="613" spans="2:7" x14ac:dyDescent="0.3">
      <c r="B613" s="24"/>
      <c r="C613" s="35"/>
      <c r="E613" s="27"/>
      <c r="F613" s="30"/>
      <c r="G613" s="45"/>
    </row>
    <row r="614" spans="2:7" x14ac:dyDescent="0.3">
      <c r="B614" s="24"/>
      <c r="C614" s="35"/>
      <c r="E614" s="27"/>
      <c r="F614" s="30"/>
      <c r="G614" s="45"/>
    </row>
    <row r="615" spans="2:7" x14ac:dyDescent="0.3">
      <c r="B615" s="24"/>
      <c r="C615" s="35"/>
      <c r="E615" s="27"/>
      <c r="F615" s="30"/>
      <c r="G615" s="45"/>
    </row>
    <row r="616" spans="2:7" x14ac:dyDescent="0.3">
      <c r="B616" s="24"/>
      <c r="C616" s="35"/>
      <c r="E616" s="27"/>
      <c r="F616" s="30"/>
      <c r="G616" s="45"/>
    </row>
    <row r="617" spans="2:7" x14ac:dyDescent="0.3">
      <c r="B617" s="24"/>
      <c r="C617" s="35"/>
      <c r="E617" s="27"/>
      <c r="F617" s="30"/>
      <c r="G617" s="45"/>
    </row>
    <row r="618" spans="2:7" x14ac:dyDescent="0.3">
      <c r="B618" s="24"/>
      <c r="C618" s="35"/>
      <c r="E618" s="27"/>
      <c r="F618" s="30"/>
      <c r="G618" s="45"/>
    </row>
    <row r="619" spans="2:7" x14ac:dyDescent="0.3">
      <c r="B619" s="24"/>
      <c r="C619" s="35"/>
      <c r="E619" s="27"/>
      <c r="F619" s="30"/>
      <c r="G619" s="45"/>
    </row>
    <row r="620" spans="2:7" x14ac:dyDescent="0.3">
      <c r="B620" s="24"/>
      <c r="C620" s="35"/>
      <c r="E620" s="27"/>
      <c r="F620" s="30"/>
      <c r="G620" s="45"/>
    </row>
    <row r="621" spans="2:7" x14ac:dyDescent="0.3">
      <c r="B621" s="24"/>
      <c r="C621" s="35"/>
      <c r="E621" s="27"/>
      <c r="F621" s="30"/>
      <c r="G621" s="45"/>
    </row>
    <row r="622" spans="2:7" x14ac:dyDescent="0.3">
      <c r="B622" s="24"/>
      <c r="C622" s="35"/>
      <c r="E622" s="27"/>
      <c r="F622" s="30"/>
      <c r="G622" s="45"/>
    </row>
    <row r="623" spans="2:7" x14ac:dyDescent="0.3">
      <c r="B623" s="24"/>
      <c r="C623" s="35"/>
      <c r="E623" s="27"/>
      <c r="F623" s="30"/>
      <c r="G623" s="45"/>
    </row>
    <row r="624" spans="2:7" x14ac:dyDescent="0.3">
      <c r="B624" s="24"/>
      <c r="C624" s="35"/>
      <c r="E624" s="27"/>
      <c r="F624" s="30"/>
      <c r="G624" s="45"/>
    </row>
    <row r="625" spans="2:7" x14ac:dyDescent="0.3">
      <c r="B625" s="24"/>
      <c r="C625" s="35"/>
      <c r="E625" s="27"/>
      <c r="F625" s="30"/>
      <c r="G625" s="45"/>
    </row>
    <row r="626" spans="2:7" x14ac:dyDescent="0.3">
      <c r="B626" s="24"/>
      <c r="C626" s="35"/>
      <c r="E626" s="27"/>
      <c r="F626" s="30"/>
      <c r="G626" s="45"/>
    </row>
    <row r="627" spans="2:7" x14ac:dyDescent="0.3">
      <c r="B627" s="24"/>
      <c r="C627" s="35"/>
      <c r="E627" s="27"/>
      <c r="F627" s="30"/>
      <c r="G627" s="45"/>
    </row>
    <row r="628" spans="2:7" x14ac:dyDescent="0.3">
      <c r="B628" s="24"/>
      <c r="C628" s="35"/>
      <c r="E628" s="27"/>
      <c r="F628" s="30"/>
      <c r="G628" s="45"/>
    </row>
    <row r="629" spans="2:7" x14ac:dyDescent="0.3">
      <c r="B629" s="24"/>
      <c r="C629" s="35"/>
      <c r="E629" s="27"/>
      <c r="F629" s="30"/>
      <c r="G629" s="45"/>
    </row>
    <row r="630" spans="2:7" x14ac:dyDescent="0.3">
      <c r="B630" s="24"/>
      <c r="C630" s="35"/>
      <c r="E630" s="27"/>
      <c r="F630" s="30"/>
      <c r="G630" s="45"/>
    </row>
    <row r="631" spans="2:7" x14ac:dyDescent="0.3">
      <c r="B631" s="24"/>
      <c r="C631" s="35"/>
      <c r="E631" s="27"/>
      <c r="F631" s="30"/>
      <c r="G631" s="45"/>
    </row>
    <row r="632" spans="2:7" x14ac:dyDescent="0.3">
      <c r="B632" s="24"/>
      <c r="C632" s="35"/>
      <c r="E632" s="27"/>
      <c r="F632" s="30"/>
      <c r="G632" s="45"/>
    </row>
    <row r="633" spans="2:7" x14ac:dyDescent="0.3">
      <c r="B633" s="24"/>
      <c r="C633" s="35"/>
      <c r="E633" s="27"/>
      <c r="F633" s="30"/>
      <c r="G633" s="45"/>
    </row>
    <row r="634" spans="2:7" x14ac:dyDescent="0.3">
      <c r="B634" s="24"/>
      <c r="C634" s="35"/>
      <c r="E634" s="27"/>
      <c r="F634" s="30"/>
      <c r="G634" s="45"/>
    </row>
    <row r="635" spans="2:7" x14ac:dyDescent="0.3">
      <c r="B635" s="24"/>
      <c r="C635" s="35"/>
      <c r="E635" s="27"/>
      <c r="F635" s="30"/>
      <c r="G635" s="45"/>
    </row>
    <row r="636" spans="2:7" x14ac:dyDescent="0.3">
      <c r="B636" s="24"/>
      <c r="C636" s="35"/>
      <c r="E636" s="27"/>
      <c r="F636" s="30"/>
      <c r="G636" s="45"/>
    </row>
    <row r="637" spans="2:7" x14ac:dyDescent="0.3">
      <c r="B637" s="24"/>
      <c r="C637" s="35"/>
      <c r="E637" s="27"/>
      <c r="F637" s="30"/>
      <c r="G637" s="45"/>
    </row>
    <row r="638" spans="2:7" x14ac:dyDescent="0.3">
      <c r="B638" s="24"/>
      <c r="C638" s="35"/>
      <c r="E638" s="27"/>
      <c r="F638" s="30"/>
      <c r="G638" s="45"/>
    </row>
    <row r="639" spans="2:7" x14ac:dyDescent="0.3">
      <c r="B639" s="24"/>
      <c r="C639" s="35"/>
      <c r="E639" s="27"/>
      <c r="F639" s="30"/>
      <c r="G639" s="45"/>
    </row>
    <row r="640" spans="2:7" x14ac:dyDescent="0.3">
      <c r="B640" s="24"/>
      <c r="C640" s="35"/>
      <c r="E640" s="27"/>
      <c r="F640" s="30"/>
      <c r="G640" s="45"/>
    </row>
    <row r="641" spans="2:7" x14ac:dyDescent="0.3">
      <c r="B641" s="24"/>
      <c r="C641" s="35"/>
      <c r="E641" s="27"/>
      <c r="F641" s="30"/>
      <c r="G641" s="45"/>
    </row>
    <row r="642" spans="2:7" x14ac:dyDescent="0.3">
      <c r="B642" s="24"/>
      <c r="C642" s="35"/>
      <c r="E642" s="27"/>
      <c r="F642" s="30"/>
      <c r="G642" s="45"/>
    </row>
    <row r="643" spans="2:7" x14ac:dyDescent="0.3">
      <c r="B643" s="24"/>
      <c r="C643" s="35"/>
      <c r="E643" s="27"/>
      <c r="F643" s="30"/>
      <c r="G643" s="45"/>
    </row>
    <row r="644" spans="2:7" x14ac:dyDescent="0.3">
      <c r="B644" s="24"/>
      <c r="C644" s="35"/>
      <c r="E644" s="27"/>
      <c r="F644" s="30"/>
      <c r="G644" s="45"/>
    </row>
    <row r="645" spans="2:7" x14ac:dyDescent="0.3">
      <c r="B645" s="24"/>
      <c r="C645" s="35"/>
      <c r="E645" s="27"/>
      <c r="F645" s="30"/>
      <c r="G645" s="45"/>
    </row>
    <row r="646" spans="2:7" x14ac:dyDescent="0.3">
      <c r="B646" s="24"/>
      <c r="C646" s="35"/>
      <c r="E646" s="27"/>
      <c r="F646" s="30"/>
      <c r="G646" s="45"/>
    </row>
    <row r="647" spans="2:7" x14ac:dyDescent="0.3">
      <c r="B647" s="24"/>
      <c r="C647" s="35"/>
      <c r="E647" s="27"/>
      <c r="F647" s="30"/>
      <c r="G647" s="45"/>
    </row>
    <row r="648" spans="2:7" x14ac:dyDescent="0.3">
      <c r="B648" s="24"/>
      <c r="C648" s="35"/>
      <c r="E648" s="27"/>
      <c r="F648" s="30"/>
      <c r="G648" s="45"/>
    </row>
    <row r="649" spans="2:7" x14ac:dyDescent="0.3">
      <c r="B649" s="24"/>
      <c r="C649" s="35"/>
      <c r="E649" s="27"/>
      <c r="F649" s="30"/>
      <c r="G649" s="45"/>
    </row>
    <row r="650" spans="2:7" x14ac:dyDescent="0.3">
      <c r="B650" s="24"/>
      <c r="C650" s="35"/>
      <c r="E650" s="27"/>
      <c r="F650" s="30"/>
      <c r="G650" s="45"/>
    </row>
    <row r="651" spans="2:7" x14ac:dyDescent="0.3">
      <c r="B651" s="24"/>
      <c r="C651" s="35"/>
      <c r="E651" s="27"/>
      <c r="F651" s="30"/>
      <c r="G651" s="45"/>
    </row>
    <row r="652" spans="2:7" x14ac:dyDescent="0.3">
      <c r="B652" s="24"/>
      <c r="C652" s="35"/>
      <c r="E652" s="27"/>
      <c r="F652" s="30"/>
      <c r="G652" s="45"/>
    </row>
    <row r="653" spans="2:7" x14ac:dyDescent="0.3">
      <c r="B653" s="24"/>
      <c r="C653" s="35"/>
      <c r="E653" s="27"/>
      <c r="F653" s="30"/>
      <c r="G653" s="45"/>
    </row>
    <row r="654" spans="2:7" x14ac:dyDescent="0.3">
      <c r="B654" s="24"/>
      <c r="C654" s="35"/>
      <c r="E654" s="27"/>
      <c r="F654" s="30"/>
      <c r="G654" s="45"/>
    </row>
    <row r="655" spans="2:7" x14ac:dyDescent="0.3">
      <c r="B655" s="24"/>
      <c r="C655" s="35"/>
      <c r="E655" s="27"/>
      <c r="F655" s="30"/>
      <c r="G655" s="45"/>
    </row>
    <row r="656" spans="2:7" x14ac:dyDescent="0.3">
      <c r="B656" s="24"/>
      <c r="C656" s="35"/>
      <c r="E656" s="27"/>
      <c r="F656" s="30"/>
      <c r="G656" s="45"/>
    </row>
    <row r="657" spans="2:7" x14ac:dyDescent="0.3">
      <c r="B657" s="24"/>
      <c r="C657" s="35"/>
      <c r="E657" s="27"/>
      <c r="F657" s="30"/>
      <c r="G657" s="45"/>
    </row>
    <row r="658" spans="2:7" x14ac:dyDescent="0.3">
      <c r="B658" s="24"/>
      <c r="C658" s="35"/>
      <c r="E658" s="27"/>
      <c r="F658" s="30"/>
      <c r="G658" s="45"/>
    </row>
    <row r="659" spans="2:7" x14ac:dyDescent="0.3">
      <c r="B659" s="24"/>
      <c r="C659" s="35"/>
      <c r="E659" s="27"/>
      <c r="F659" s="30"/>
      <c r="G659" s="45"/>
    </row>
    <row r="660" spans="2:7" x14ac:dyDescent="0.3">
      <c r="B660" s="24"/>
      <c r="C660" s="35"/>
      <c r="E660" s="27"/>
      <c r="F660" s="30"/>
      <c r="G660" s="45"/>
    </row>
    <row r="661" spans="2:7" x14ac:dyDescent="0.3">
      <c r="B661" s="24"/>
      <c r="C661" s="35"/>
      <c r="E661" s="27"/>
      <c r="F661" s="30"/>
      <c r="G661" s="45"/>
    </row>
    <row r="662" spans="2:7" x14ac:dyDescent="0.3">
      <c r="B662" s="24"/>
      <c r="C662" s="35"/>
      <c r="E662" s="27"/>
      <c r="F662" s="30"/>
      <c r="G662" s="45"/>
    </row>
    <row r="663" spans="2:7" x14ac:dyDescent="0.3">
      <c r="B663" s="24"/>
      <c r="C663" s="35"/>
      <c r="E663" s="27"/>
      <c r="F663" s="30"/>
      <c r="G663" s="45"/>
    </row>
    <row r="664" spans="2:7" x14ac:dyDescent="0.3">
      <c r="B664" s="24"/>
      <c r="C664" s="35"/>
      <c r="E664" s="27"/>
      <c r="F664" s="30"/>
      <c r="G664" s="45"/>
    </row>
    <row r="665" spans="2:7" x14ac:dyDescent="0.3">
      <c r="B665" s="24"/>
      <c r="C665" s="35"/>
      <c r="E665" s="27"/>
      <c r="F665" s="30"/>
      <c r="G665" s="45"/>
    </row>
    <row r="666" spans="2:7" x14ac:dyDescent="0.3">
      <c r="B666" s="24"/>
      <c r="C666" s="35"/>
      <c r="E666" s="27"/>
      <c r="F666" s="30"/>
      <c r="G666" s="45"/>
    </row>
    <row r="667" spans="2:7" x14ac:dyDescent="0.3">
      <c r="B667" s="24"/>
      <c r="C667" s="35"/>
      <c r="E667" s="27"/>
      <c r="F667" s="30"/>
      <c r="G667" s="45"/>
    </row>
    <row r="668" spans="2:7" x14ac:dyDescent="0.3">
      <c r="B668" s="24"/>
      <c r="C668" s="35"/>
      <c r="E668" s="27"/>
      <c r="F668" s="30"/>
      <c r="G668" s="45"/>
    </row>
    <row r="669" spans="2:7" x14ac:dyDescent="0.3">
      <c r="B669" s="24"/>
      <c r="C669" s="35"/>
      <c r="E669" s="27"/>
      <c r="F669" s="30"/>
      <c r="G669" s="45"/>
    </row>
    <row r="670" spans="2:7" x14ac:dyDescent="0.3">
      <c r="B670" s="24"/>
      <c r="C670" s="35"/>
      <c r="E670" s="27"/>
      <c r="F670" s="30"/>
      <c r="G670" s="45"/>
    </row>
    <row r="671" spans="2:7" x14ac:dyDescent="0.3">
      <c r="B671" s="24"/>
      <c r="C671" s="35"/>
      <c r="E671" s="27"/>
      <c r="F671" s="30"/>
      <c r="G671" s="45"/>
    </row>
    <row r="672" spans="2:7" x14ac:dyDescent="0.3">
      <c r="B672" s="24"/>
      <c r="C672" s="35"/>
      <c r="E672" s="27"/>
      <c r="F672" s="30"/>
      <c r="G672" s="45"/>
    </row>
    <row r="673" spans="2:7" x14ac:dyDescent="0.3">
      <c r="B673" s="24"/>
      <c r="C673" s="35"/>
      <c r="E673" s="27"/>
      <c r="F673" s="30"/>
      <c r="G673" s="45"/>
    </row>
    <row r="674" spans="2:7" x14ac:dyDescent="0.3">
      <c r="B674" s="24"/>
      <c r="C674" s="35"/>
      <c r="E674" s="27"/>
      <c r="F674" s="30"/>
      <c r="G674" s="45"/>
    </row>
    <row r="675" spans="2:7" x14ac:dyDescent="0.3">
      <c r="B675" s="24"/>
      <c r="C675" s="35"/>
      <c r="E675" s="27"/>
      <c r="F675" s="30"/>
      <c r="G675" s="45"/>
    </row>
    <row r="676" spans="2:7" x14ac:dyDescent="0.3">
      <c r="B676" s="24"/>
      <c r="C676" s="35"/>
      <c r="E676" s="27"/>
      <c r="F676" s="30"/>
      <c r="G676" s="45"/>
    </row>
    <row r="677" spans="2:7" x14ac:dyDescent="0.3">
      <c r="B677" s="24"/>
      <c r="C677" s="35"/>
      <c r="E677" s="27"/>
      <c r="F677" s="30"/>
      <c r="G677" s="45"/>
    </row>
    <row r="678" spans="2:7" x14ac:dyDescent="0.3">
      <c r="B678" s="24"/>
      <c r="C678" s="35"/>
      <c r="D678" s="38"/>
      <c r="E678" s="27"/>
      <c r="F678" s="30"/>
      <c r="G678" s="45"/>
    </row>
    <row r="679" spans="2:7" x14ac:dyDescent="0.3">
      <c r="B679" s="24"/>
      <c r="C679" s="35"/>
      <c r="E679" s="27"/>
      <c r="F679" s="30"/>
      <c r="G679" s="45"/>
    </row>
    <row r="680" spans="2:7" x14ac:dyDescent="0.3">
      <c r="B680" s="24"/>
      <c r="C680" s="35"/>
      <c r="E680" s="27"/>
      <c r="F680" s="30"/>
      <c r="G680" s="45"/>
    </row>
    <row r="681" spans="2:7" x14ac:dyDescent="0.3">
      <c r="B681" s="24"/>
      <c r="C681" s="35"/>
      <c r="D681" s="38"/>
      <c r="E681" s="27"/>
      <c r="F681" s="30"/>
      <c r="G681" s="45"/>
    </row>
    <row r="682" spans="2:7" x14ac:dyDescent="0.3">
      <c r="B682" s="24"/>
      <c r="C682" s="35"/>
      <c r="D682" s="38"/>
      <c r="E682" s="27"/>
      <c r="F682" s="30"/>
      <c r="G682" s="45"/>
    </row>
    <row r="683" spans="2:7" x14ac:dyDescent="0.3">
      <c r="B683" s="24"/>
      <c r="C683" s="35"/>
      <c r="E683" s="27"/>
      <c r="F683" s="30"/>
      <c r="G683" s="45"/>
    </row>
    <row r="684" spans="2:7" x14ac:dyDescent="0.3">
      <c r="B684" s="24"/>
      <c r="C684" s="35"/>
      <c r="E684" s="27"/>
      <c r="F684" s="30"/>
      <c r="G684" s="45"/>
    </row>
    <row r="685" spans="2:7" x14ac:dyDescent="0.3">
      <c r="B685" s="24"/>
      <c r="C685" s="35"/>
      <c r="E685" s="27"/>
      <c r="F685" s="30"/>
      <c r="G685" s="45"/>
    </row>
    <row r="686" spans="2:7" x14ac:dyDescent="0.3">
      <c r="B686" s="24"/>
      <c r="C686" s="35"/>
      <c r="E686" s="27"/>
      <c r="F686" s="30"/>
      <c r="G686" s="45"/>
    </row>
    <row r="687" spans="2:7" x14ac:dyDescent="0.3">
      <c r="B687" s="24"/>
      <c r="C687" s="35"/>
      <c r="E687" s="27"/>
      <c r="F687" s="30"/>
      <c r="G687" s="45"/>
    </row>
    <row r="688" spans="2:7" x14ac:dyDescent="0.3">
      <c r="B688" s="24"/>
      <c r="C688" s="35"/>
      <c r="E688" s="27"/>
      <c r="F688" s="30"/>
      <c r="G688" s="45"/>
    </row>
    <row r="689" spans="2:7" x14ac:dyDescent="0.3">
      <c r="B689" s="24"/>
      <c r="C689" s="35"/>
      <c r="E689" s="27"/>
      <c r="F689" s="30"/>
      <c r="G689" s="45"/>
    </row>
    <row r="690" spans="2:7" x14ac:dyDescent="0.3">
      <c r="B690" s="24"/>
      <c r="C690" s="35"/>
      <c r="E690" s="27"/>
      <c r="F690" s="30"/>
      <c r="G690" s="45"/>
    </row>
    <row r="691" spans="2:7" x14ac:dyDescent="0.3">
      <c r="B691" s="24"/>
      <c r="C691" s="35"/>
      <c r="E691" s="27"/>
      <c r="F691" s="30"/>
      <c r="G691" s="45"/>
    </row>
    <row r="692" spans="2:7" x14ac:dyDescent="0.3">
      <c r="B692" s="24"/>
      <c r="C692" s="35"/>
      <c r="E692" s="27"/>
      <c r="F692" s="30"/>
      <c r="G692" s="45"/>
    </row>
    <row r="693" spans="2:7" x14ac:dyDescent="0.3">
      <c r="B693" s="24"/>
      <c r="C693" s="35"/>
      <c r="E693" s="27"/>
      <c r="F693" s="30"/>
      <c r="G693" s="45"/>
    </row>
    <row r="694" spans="2:7" x14ac:dyDescent="0.3">
      <c r="B694" s="24"/>
      <c r="C694" s="35"/>
      <c r="E694" s="27"/>
      <c r="F694" s="30"/>
      <c r="G694" s="45"/>
    </row>
    <row r="695" spans="2:7" x14ac:dyDescent="0.3">
      <c r="B695" s="24"/>
      <c r="C695" s="35"/>
      <c r="E695" s="27"/>
      <c r="F695" s="30"/>
      <c r="G695" s="45"/>
    </row>
    <row r="696" spans="2:7" x14ac:dyDescent="0.3">
      <c r="B696" s="24"/>
      <c r="C696" s="35"/>
      <c r="E696" s="27"/>
      <c r="F696" s="30"/>
      <c r="G696" s="45"/>
    </row>
    <row r="697" spans="2:7" x14ac:dyDescent="0.3">
      <c r="B697" s="24"/>
      <c r="C697" s="35"/>
      <c r="E697" s="27"/>
      <c r="F697" s="30"/>
      <c r="G697" s="45"/>
    </row>
    <row r="698" spans="2:7" x14ac:dyDescent="0.3">
      <c r="B698" s="24"/>
      <c r="C698" s="35"/>
      <c r="E698" s="27"/>
      <c r="F698" s="30"/>
      <c r="G698" s="45"/>
    </row>
    <row r="699" spans="2:7" x14ac:dyDescent="0.3">
      <c r="B699" s="24"/>
      <c r="C699" s="35"/>
      <c r="E699" s="27"/>
      <c r="F699" s="30"/>
      <c r="G699" s="45"/>
    </row>
    <row r="700" spans="2:7" x14ac:dyDescent="0.3">
      <c r="B700" s="24"/>
      <c r="C700" s="35"/>
      <c r="E700" s="27"/>
      <c r="F700" s="30"/>
      <c r="G700" s="45"/>
    </row>
    <row r="701" spans="2:7" x14ac:dyDescent="0.3">
      <c r="B701" s="24"/>
      <c r="C701" s="35"/>
      <c r="E701" s="27"/>
      <c r="F701" s="30"/>
      <c r="G701" s="45"/>
    </row>
    <row r="702" spans="2:7" x14ac:dyDescent="0.3">
      <c r="B702" s="24"/>
      <c r="C702" s="35"/>
      <c r="E702" s="27"/>
      <c r="F702" s="30"/>
      <c r="G702" s="45"/>
    </row>
    <row r="703" spans="2:7" x14ac:dyDescent="0.3">
      <c r="B703" s="24"/>
      <c r="C703" s="35"/>
      <c r="E703" s="27"/>
      <c r="F703" s="30"/>
      <c r="G703" s="45"/>
    </row>
    <row r="704" spans="2:7" x14ac:dyDescent="0.3">
      <c r="B704" s="24"/>
      <c r="C704" s="35"/>
      <c r="E704" s="27"/>
      <c r="F704" s="30"/>
      <c r="G704" s="45"/>
    </row>
    <row r="705" spans="2:7" x14ac:dyDescent="0.3">
      <c r="B705" s="24"/>
      <c r="C705" s="35"/>
      <c r="E705" s="27"/>
      <c r="F705" s="30"/>
      <c r="G705" s="45"/>
    </row>
    <row r="706" spans="2:7" x14ac:dyDescent="0.3">
      <c r="B706" s="24"/>
      <c r="C706" s="35"/>
      <c r="E706" s="27"/>
      <c r="F706" s="30"/>
      <c r="G706" s="45"/>
    </row>
    <row r="707" spans="2:7" x14ac:dyDescent="0.3">
      <c r="B707" s="24"/>
      <c r="C707" s="35"/>
      <c r="E707" s="27"/>
      <c r="F707" s="30"/>
      <c r="G707" s="45"/>
    </row>
    <row r="708" spans="2:7" x14ac:dyDescent="0.3">
      <c r="B708" s="24"/>
      <c r="C708" s="35"/>
      <c r="E708" s="27"/>
      <c r="F708" s="30"/>
      <c r="G708" s="45"/>
    </row>
    <row r="709" spans="2:7" x14ac:dyDescent="0.3">
      <c r="B709" s="24"/>
      <c r="C709" s="35"/>
      <c r="E709" s="27"/>
      <c r="F709" s="30"/>
      <c r="G709" s="45"/>
    </row>
    <row r="710" spans="2:7" x14ac:dyDescent="0.3">
      <c r="B710" s="24"/>
      <c r="C710" s="35"/>
      <c r="E710" s="27"/>
      <c r="F710" s="30"/>
      <c r="G710" s="45"/>
    </row>
    <row r="711" spans="2:7" x14ac:dyDescent="0.3">
      <c r="B711" s="24"/>
      <c r="C711" s="35"/>
      <c r="E711" s="27"/>
      <c r="F711" s="30"/>
      <c r="G711" s="45"/>
    </row>
    <row r="712" spans="2:7" x14ac:dyDescent="0.3">
      <c r="B712" s="24"/>
      <c r="C712" s="35"/>
      <c r="E712" s="27"/>
      <c r="F712" s="30"/>
      <c r="G712" s="45"/>
    </row>
    <row r="713" spans="2:7" x14ac:dyDescent="0.3">
      <c r="B713" s="24"/>
      <c r="C713" s="35"/>
      <c r="E713" s="27"/>
      <c r="F713" s="30"/>
      <c r="G713" s="45"/>
    </row>
    <row r="714" spans="2:7" x14ac:dyDescent="0.3">
      <c r="B714" s="24"/>
      <c r="C714" s="35"/>
      <c r="E714" s="27"/>
      <c r="F714" s="30"/>
      <c r="G714" s="45"/>
    </row>
    <row r="715" spans="2:7" x14ac:dyDescent="0.3">
      <c r="B715" s="24"/>
      <c r="C715" s="35"/>
      <c r="E715" s="27"/>
      <c r="F715" s="30"/>
      <c r="G715" s="45"/>
    </row>
    <row r="716" spans="2:7" x14ac:dyDescent="0.3">
      <c r="B716" s="24"/>
      <c r="C716" s="35"/>
      <c r="E716" s="27"/>
      <c r="F716" s="30"/>
      <c r="G716" s="45"/>
    </row>
    <row r="717" spans="2:7" x14ac:dyDescent="0.3">
      <c r="B717" s="24"/>
      <c r="C717" s="35"/>
      <c r="E717" s="27"/>
      <c r="F717" s="30"/>
      <c r="G717" s="45"/>
    </row>
    <row r="718" spans="2:7" x14ac:dyDescent="0.3">
      <c r="B718" s="24"/>
      <c r="C718" s="35"/>
      <c r="E718" s="27"/>
      <c r="F718" s="30"/>
      <c r="G718" s="45"/>
    </row>
    <row r="719" spans="2:7" x14ac:dyDescent="0.3">
      <c r="B719" s="24"/>
      <c r="C719" s="35"/>
      <c r="E719" s="27"/>
      <c r="F719" s="30"/>
      <c r="G719" s="45"/>
    </row>
    <row r="720" spans="2:7" x14ac:dyDescent="0.3">
      <c r="B720" s="24"/>
      <c r="C720" s="35"/>
      <c r="E720" s="27"/>
      <c r="F720" s="30"/>
      <c r="G720" s="45"/>
    </row>
    <row r="721" spans="2:7" x14ac:dyDescent="0.3">
      <c r="B721" s="24"/>
      <c r="C721" s="35"/>
      <c r="E721" s="27"/>
      <c r="F721" s="30"/>
      <c r="G721" s="45"/>
    </row>
    <row r="722" spans="2:7" x14ac:dyDescent="0.3">
      <c r="B722" s="24"/>
      <c r="C722" s="35"/>
      <c r="E722" s="27"/>
      <c r="F722" s="30"/>
      <c r="G722" s="45"/>
    </row>
    <row r="723" spans="2:7" x14ac:dyDescent="0.3">
      <c r="B723" s="24"/>
      <c r="C723" s="35"/>
      <c r="D723" s="37"/>
      <c r="E723" s="27"/>
      <c r="F723" s="30"/>
      <c r="G723" s="45"/>
    </row>
    <row r="724" spans="2:7" x14ac:dyDescent="0.3">
      <c r="B724" s="24"/>
      <c r="C724" s="35"/>
      <c r="E724" s="27"/>
      <c r="F724" s="30"/>
      <c r="G724" s="45"/>
    </row>
    <row r="725" spans="2:7" x14ac:dyDescent="0.3">
      <c r="B725" s="24"/>
      <c r="C725" s="35"/>
      <c r="E725" s="27"/>
      <c r="F725" s="30"/>
      <c r="G725" s="45"/>
    </row>
    <row r="726" spans="2:7" x14ac:dyDescent="0.3">
      <c r="B726" s="24"/>
      <c r="C726" s="35"/>
      <c r="E726" s="27"/>
      <c r="F726" s="30"/>
      <c r="G726" s="45"/>
    </row>
    <row r="727" spans="2:7" x14ac:dyDescent="0.3">
      <c r="B727" s="24"/>
      <c r="C727" s="35"/>
      <c r="E727" s="27"/>
      <c r="F727" s="30"/>
      <c r="G727" s="45"/>
    </row>
    <row r="728" spans="2:7" x14ac:dyDescent="0.3">
      <c r="B728" s="24"/>
      <c r="C728" s="35"/>
      <c r="E728" s="27"/>
      <c r="F728" s="30"/>
      <c r="G728" s="45"/>
    </row>
    <row r="729" spans="2:7" x14ac:dyDescent="0.3">
      <c r="B729" s="24"/>
      <c r="C729" s="35"/>
      <c r="D729" s="36"/>
      <c r="E729" s="27"/>
      <c r="F729" s="30"/>
      <c r="G729" s="45"/>
    </row>
    <row r="730" spans="2:7" x14ac:dyDescent="0.3">
      <c r="B730" s="24"/>
      <c r="C730" s="35"/>
      <c r="E730" s="27"/>
      <c r="F730" s="30"/>
      <c r="G730" s="45"/>
    </row>
    <row r="731" spans="2:7" x14ac:dyDescent="0.3">
      <c r="B731" s="24"/>
      <c r="C731" s="35"/>
      <c r="D731" s="38"/>
      <c r="E731" s="27"/>
      <c r="F731" s="30"/>
      <c r="G731" s="45"/>
    </row>
    <row r="732" spans="2:7" x14ac:dyDescent="0.3">
      <c r="B732" s="24"/>
      <c r="C732" s="35"/>
      <c r="D732" s="38"/>
      <c r="E732" s="27"/>
      <c r="F732" s="30"/>
      <c r="G732" s="45"/>
    </row>
    <row r="733" spans="2:7" x14ac:dyDescent="0.3">
      <c r="B733" s="24"/>
      <c r="C733" s="35"/>
      <c r="E733" s="27"/>
      <c r="F733" s="30"/>
      <c r="G733" s="45"/>
    </row>
    <row r="734" spans="2:7" x14ac:dyDescent="0.3">
      <c r="B734" s="24"/>
      <c r="C734" s="35"/>
      <c r="E734" s="27"/>
      <c r="F734" s="30"/>
      <c r="G734" s="45"/>
    </row>
    <row r="735" spans="2:7" x14ac:dyDescent="0.3">
      <c r="B735" s="24"/>
      <c r="C735" s="35"/>
      <c r="E735" s="27"/>
      <c r="F735" s="30"/>
      <c r="G735" s="45"/>
    </row>
    <row r="736" spans="2:7" x14ac:dyDescent="0.3">
      <c r="B736" s="24"/>
      <c r="C736" s="35"/>
      <c r="E736" s="27"/>
      <c r="F736" s="30"/>
      <c r="G736" s="45"/>
    </row>
    <row r="737" spans="2:7" x14ac:dyDescent="0.3">
      <c r="B737" s="24"/>
      <c r="C737" s="35"/>
      <c r="E737" s="27"/>
      <c r="F737" s="30"/>
      <c r="G737" s="45"/>
    </row>
    <row r="738" spans="2:7" x14ac:dyDescent="0.3">
      <c r="B738" s="24"/>
      <c r="C738" s="35"/>
      <c r="E738" s="27"/>
      <c r="F738" s="30"/>
      <c r="G738" s="45"/>
    </row>
    <row r="739" spans="2:7" x14ac:dyDescent="0.3">
      <c r="B739" s="24"/>
      <c r="C739" s="35"/>
      <c r="E739" s="27"/>
      <c r="F739" s="30"/>
      <c r="G739" s="45"/>
    </row>
    <row r="740" spans="2:7" x14ac:dyDescent="0.3">
      <c r="B740" s="24"/>
      <c r="C740" s="35"/>
      <c r="E740" s="27"/>
      <c r="F740" s="30"/>
      <c r="G740" s="45"/>
    </row>
    <row r="741" spans="2:7" x14ac:dyDescent="0.3">
      <c r="B741" s="24"/>
      <c r="C741" s="35"/>
      <c r="E741" s="27"/>
      <c r="F741" s="30"/>
      <c r="G741" s="45"/>
    </row>
    <row r="742" spans="2:7" x14ac:dyDescent="0.3">
      <c r="B742" s="24"/>
      <c r="C742" s="35"/>
      <c r="E742" s="27"/>
      <c r="F742" s="30"/>
      <c r="G742" s="45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I911"/>
  <sheetViews>
    <sheetView zoomScale="145" zoomScaleNormal="145" workbookViewId="0">
      <selection activeCell="G10" sqref="G10"/>
    </sheetView>
  </sheetViews>
  <sheetFormatPr baseColWidth="10" defaultColWidth="18" defaultRowHeight="14.4" x14ac:dyDescent="0.3"/>
  <cols>
    <col min="1" max="1" width="19.44140625" style="20" customWidth="1"/>
    <col min="2" max="2" width="10.109375" style="26" customWidth="1"/>
    <col min="3" max="3" width="5.6640625" style="41" customWidth="1"/>
    <col min="4" max="4" width="9.109375" style="20" customWidth="1"/>
    <col min="5" max="5" width="10.109375" style="60" customWidth="1"/>
    <col min="6" max="6" width="11.33203125" style="1" customWidth="1"/>
    <col min="7" max="8" width="16.33203125" style="1" customWidth="1"/>
    <col min="9" max="9" width="13.5546875" style="1" customWidth="1"/>
    <col min="10" max="10" width="14.88671875" style="1" customWidth="1"/>
    <col min="11" max="11" width="7.5546875" style="1" customWidth="1"/>
    <col min="12" max="12" width="15.33203125" style="1" customWidth="1"/>
    <col min="13" max="13" width="11" style="9" customWidth="1"/>
    <col min="14" max="14" width="7.6640625" style="5" customWidth="1"/>
    <col min="15" max="15" width="9.6640625" style="5" customWidth="1"/>
    <col min="16" max="16" width="2.109375" style="1" customWidth="1"/>
    <col min="17" max="17" width="2.109375" style="7" customWidth="1"/>
    <col min="18" max="18" width="15.109375" style="1" customWidth="1"/>
    <col min="19" max="19" width="9.44140625" style="1" customWidth="1"/>
    <col min="20" max="22" width="5" style="1" customWidth="1"/>
    <col min="23" max="23" width="11.33203125" style="1" customWidth="1"/>
    <col min="24" max="26" width="15.109375" style="1" customWidth="1"/>
    <col min="27" max="27" width="9.33203125" style="1" customWidth="1"/>
    <col min="28" max="28" width="11.33203125" style="1" customWidth="1"/>
    <col min="29" max="16384" width="18" style="1"/>
  </cols>
  <sheetData>
    <row r="1" spans="1:26" ht="15" thickBot="1" x14ac:dyDescent="0.35">
      <c r="A1" s="13" t="s">
        <v>0</v>
      </c>
      <c r="B1" s="16" t="s">
        <v>3</v>
      </c>
      <c r="C1" s="17" t="s">
        <v>4</v>
      </c>
      <c r="D1" s="61" t="s">
        <v>1473</v>
      </c>
      <c r="E1" s="61" t="s">
        <v>1472</v>
      </c>
      <c r="F1" s="55"/>
      <c r="G1" s="62">
        <v>0.95</v>
      </c>
      <c r="I1" s="2" t="s">
        <v>250</v>
      </c>
      <c r="J1" s="2" t="s">
        <v>251</v>
      </c>
      <c r="K1" s="2" t="s">
        <v>252</v>
      </c>
      <c r="L1" s="2" t="s">
        <v>253</v>
      </c>
      <c r="M1" s="3" t="s">
        <v>254</v>
      </c>
      <c r="N1" s="4" t="s">
        <v>255</v>
      </c>
      <c r="O1" s="4" t="s">
        <v>256</v>
      </c>
      <c r="P1" s="10"/>
      <c r="R1" s="55"/>
      <c r="S1" s="55"/>
      <c r="T1" s="55"/>
      <c r="U1" s="55"/>
      <c r="V1" s="55"/>
      <c r="W1" s="55"/>
      <c r="X1" s="55"/>
      <c r="Y1" s="55"/>
      <c r="Z1" s="8">
        <v>728</v>
      </c>
    </row>
    <row r="2" spans="1:26" x14ac:dyDescent="0.3">
      <c r="A2" s="49" t="s">
        <v>231</v>
      </c>
      <c r="B2" s="37">
        <v>37967</v>
      </c>
      <c r="C2" s="34">
        <f t="shared" ref="C2:C33" ca="1" si="0">DATEDIF(B2,TODAY(),"Y")</f>
        <v>16</v>
      </c>
      <c r="D2" s="50">
        <v>220000</v>
      </c>
      <c r="E2" s="59">
        <v>230025</v>
      </c>
      <c r="F2" s="55"/>
      <c r="I2" s="1" t="s">
        <v>279</v>
      </c>
      <c r="J2" s="1" t="s">
        <v>271</v>
      </c>
      <c r="K2" s="1" t="s">
        <v>258</v>
      </c>
      <c r="L2" s="1" t="s">
        <v>282</v>
      </c>
      <c r="M2" s="8">
        <v>42006</v>
      </c>
      <c r="N2" s="5">
        <v>3</v>
      </c>
      <c r="O2" s="6">
        <v>875</v>
      </c>
      <c r="P2" s="11"/>
      <c r="Q2" s="12"/>
      <c r="R2" s="55"/>
      <c r="S2" s="55"/>
      <c r="T2" s="55"/>
      <c r="U2" s="55"/>
      <c r="V2" s="55"/>
      <c r="W2" s="55"/>
      <c r="X2" s="55"/>
      <c r="Y2" s="55"/>
      <c r="Z2" s="55"/>
    </row>
    <row r="3" spans="1:26" x14ac:dyDescent="0.3">
      <c r="A3" s="20" t="s">
        <v>190</v>
      </c>
      <c r="B3" s="26">
        <v>42854</v>
      </c>
      <c r="C3" s="27">
        <f t="shared" ca="1" si="0"/>
        <v>3</v>
      </c>
      <c r="D3" s="50">
        <v>640000</v>
      </c>
      <c r="E3" s="59">
        <v>601452</v>
      </c>
      <c r="F3" s="55"/>
      <c r="I3" s="1" t="s">
        <v>270</v>
      </c>
      <c r="J3" s="1" t="s">
        <v>262</v>
      </c>
      <c r="K3" s="1" t="s">
        <v>257</v>
      </c>
      <c r="L3" s="1" t="s">
        <v>269</v>
      </c>
      <c r="M3" s="8">
        <v>42007</v>
      </c>
      <c r="N3" s="5">
        <v>10</v>
      </c>
      <c r="O3" s="5">
        <v>5433</v>
      </c>
      <c r="P3" s="11"/>
      <c r="Q3" s="12"/>
      <c r="R3" s="56" t="s">
        <v>284</v>
      </c>
      <c r="S3" s="56" t="s">
        <v>252</v>
      </c>
      <c r="T3" s="55"/>
      <c r="U3" s="55"/>
      <c r="V3" s="55"/>
      <c r="W3" s="55"/>
      <c r="X3" s="55"/>
      <c r="Y3" s="55"/>
      <c r="Z3" s="55"/>
    </row>
    <row r="4" spans="1:26" x14ac:dyDescent="0.3">
      <c r="A4" s="20" t="s">
        <v>132</v>
      </c>
      <c r="B4" s="26">
        <v>37165</v>
      </c>
      <c r="C4" s="27">
        <f t="shared" ca="1" si="0"/>
        <v>18</v>
      </c>
      <c r="D4" s="50">
        <v>780000</v>
      </c>
      <c r="E4" s="59">
        <v>852383</v>
      </c>
      <c r="F4" s="55"/>
      <c r="I4" s="1" t="s">
        <v>270</v>
      </c>
      <c r="J4" s="1" t="s">
        <v>278</v>
      </c>
      <c r="K4" s="1" t="s">
        <v>259</v>
      </c>
      <c r="L4" s="1" t="s">
        <v>267</v>
      </c>
      <c r="M4" s="8">
        <v>42008</v>
      </c>
      <c r="N4" s="5">
        <v>8</v>
      </c>
      <c r="O4" s="6">
        <v>2310</v>
      </c>
      <c r="P4" s="11"/>
      <c r="Q4" s="12"/>
      <c r="R4" s="56" t="s">
        <v>250</v>
      </c>
      <c r="S4" s="57" t="s">
        <v>257</v>
      </c>
      <c r="T4" s="57" t="s">
        <v>258</v>
      </c>
      <c r="U4" s="57" t="s">
        <v>259</v>
      </c>
      <c r="V4" s="57" t="s">
        <v>260</v>
      </c>
      <c r="W4" s="57" t="s">
        <v>283</v>
      </c>
      <c r="X4" s="55"/>
      <c r="Y4" s="55"/>
      <c r="Z4" s="55"/>
    </row>
    <row r="5" spans="1:26" x14ac:dyDescent="0.3">
      <c r="A5" s="20" t="s">
        <v>203</v>
      </c>
      <c r="B5" s="26">
        <v>37519</v>
      </c>
      <c r="C5" s="27">
        <f t="shared" ca="1" si="0"/>
        <v>17</v>
      </c>
      <c r="D5" s="50">
        <v>250000</v>
      </c>
      <c r="E5" s="59">
        <v>278212</v>
      </c>
      <c r="F5" s="55"/>
      <c r="I5" s="1" t="s">
        <v>276</v>
      </c>
      <c r="J5" s="1" t="s">
        <v>273</v>
      </c>
      <c r="K5" s="1" t="s">
        <v>258</v>
      </c>
      <c r="L5" s="1" t="s">
        <v>267</v>
      </c>
      <c r="M5" s="8">
        <v>42009</v>
      </c>
      <c r="N5" s="5">
        <v>4</v>
      </c>
      <c r="O5" s="6">
        <v>1837</v>
      </c>
      <c r="P5" s="11"/>
      <c r="Q5" s="12"/>
      <c r="R5" s="55" t="s">
        <v>264</v>
      </c>
      <c r="S5" s="58">
        <v>267</v>
      </c>
      <c r="T5" s="58">
        <v>258</v>
      </c>
      <c r="U5" s="58">
        <v>116</v>
      </c>
      <c r="V5" s="58">
        <v>189</v>
      </c>
      <c r="W5" s="58">
        <v>830</v>
      </c>
      <c r="X5" s="55"/>
      <c r="Y5" s="55"/>
      <c r="Z5" s="55"/>
    </row>
    <row r="6" spans="1:26" x14ac:dyDescent="0.3">
      <c r="A6" s="20" t="s">
        <v>90</v>
      </c>
      <c r="B6" s="26">
        <v>38596</v>
      </c>
      <c r="C6" s="27">
        <f t="shared" ca="1" si="0"/>
        <v>15</v>
      </c>
      <c r="D6" s="50">
        <v>280000</v>
      </c>
      <c r="E6" s="59">
        <v>273657</v>
      </c>
      <c r="F6" s="55"/>
      <c r="I6" s="1" t="s">
        <v>261</v>
      </c>
      <c r="J6" s="1" t="s">
        <v>278</v>
      </c>
      <c r="K6" s="1" t="s">
        <v>257</v>
      </c>
      <c r="L6" s="1" t="s">
        <v>269</v>
      </c>
      <c r="M6" s="8">
        <v>42010</v>
      </c>
      <c r="N6" s="5">
        <v>13</v>
      </c>
      <c r="O6" s="5">
        <v>5148</v>
      </c>
      <c r="P6" s="11"/>
      <c r="Q6" s="12"/>
      <c r="R6" s="55" t="s">
        <v>268</v>
      </c>
      <c r="S6" s="58">
        <v>159</v>
      </c>
      <c r="T6" s="58">
        <v>176</v>
      </c>
      <c r="U6" s="58">
        <v>181</v>
      </c>
      <c r="V6" s="58">
        <v>184</v>
      </c>
      <c r="W6" s="58">
        <v>700</v>
      </c>
      <c r="X6" s="55"/>
      <c r="Y6" s="55"/>
      <c r="Z6" s="55"/>
    </row>
    <row r="7" spans="1:26" x14ac:dyDescent="0.3">
      <c r="A7" s="20" t="s">
        <v>144</v>
      </c>
      <c r="B7" s="26">
        <v>38767</v>
      </c>
      <c r="C7" s="27">
        <f t="shared" ca="1" si="0"/>
        <v>14</v>
      </c>
      <c r="D7" s="50">
        <v>960000</v>
      </c>
      <c r="E7" s="59">
        <v>908971</v>
      </c>
      <c r="F7" s="55"/>
      <c r="I7" s="1" t="s">
        <v>274</v>
      </c>
      <c r="J7" s="7" t="s">
        <v>266</v>
      </c>
      <c r="K7" s="1" t="s">
        <v>257</v>
      </c>
      <c r="L7" s="1" t="s">
        <v>267</v>
      </c>
      <c r="M7" s="8">
        <v>42011</v>
      </c>
      <c r="N7" s="5">
        <v>14</v>
      </c>
      <c r="O7" s="6">
        <v>5748</v>
      </c>
      <c r="P7" s="11"/>
      <c r="Q7" s="12"/>
      <c r="R7" s="55" t="s">
        <v>261</v>
      </c>
      <c r="S7" s="58">
        <v>160</v>
      </c>
      <c r="T7" s="58">
        <v>107</v>
      </c>
      <c r="U7" s="58">
        <v>198</v>
      </c>
      <c r="V7" s="58">
        <v>185</v>
      </c>
      <c r="W7" s="58">
        <v>650</v>
      </c>
      <c r="X7" s="55"/>
      <c r="Y7" s="55"/>
      <c r="Z7" s="55"/>
    </row>
    <row r="8" spans="1:26" x14ac:dyDescent="0.3">
      <c r="A8" s="20" t="s">
        <v>227</v>
      </c>
      <c r="B8" s="26">
        <v>37833</v>
      </c>
      <c r="C8" s="27">
        <f t="shared" ca="1" si="0"/>
        <v>17</v>
      </c>
      <c r="D8" s="50">
        <v>640000</v>
      </c>
      <c r="E8" s="59">
        <v>648266</v>
      </c>
      <c r="F8" s="55"/>
      <c r="I8" s="1" t="s">
        <v>261</v>
      </c>
      <c r="J8" s="1" t="s">
        <v>271</v>
      </c>
      <c r="K8" s="1" t="s">
        <v>257</v>
      </c>
      <c r="L8" s="1" t="s">
        <v>282</v>
      </c>
      <c r="M8" s="8">
        <v>42012</v>
      </c>
      <c r="N8" s="5">
        <v>7</v>
      </c>
      <c r="O8" s="6">
        <v>3817</v>
      </c>
      <c r="P8" s="11"/>
      <c r="Q8" s="12"/>
      <c r="R8" s="55" t="s">
        <v>265</v>
      </c>
      <c r="S8" s="58">
        <v>233</v>
      </c>
      <c r="T8" s="58">
        <v>357</v>
      </c>
      <c r="U8" s="58">
        <v>350</v>
      </c>
      <c r="V8" s="58">
        <v>243</v>
      </c>
      <c r="W8" s="58">
        <v>1183</v>
      </c>
      <c r="X8" s="55"/>
      <c r="Y8" s="8">
        <f>MIN(M:M)</f>
        <v>42006</v>
      </c>
      <c r="Z8" s="55"/>
    </row>
    <row r="9" spans="1:26" x14ac:dyDescent="0.3">
      <c r="A9" s="20" t="s">
        <v>148</v>
      </c>
      <c r="B9" s="26">
        <v>40200</v>
      </c>
      <c r="C9" s="27">
        <f t="shared" ca="1" si="0"/>
        <v>10</v>
      </c>
      <c r="D9" s="50">
        <v>420000</v>
      </c>
      <c r="E9" s="59">
        <v>414908</v>
      </c>
      <c r="F9" s="55"/>
      <c r="I9" s="1" t="s">
        <v>274</v>
      </c>
      <c r="J9" s="1" t="s">
        <v>266</v>
      </c>
      <c r="K9" s="1" t="s">
        <v>259</v>
      </c>
      <c r="L9" s="1" t="s">
        <v>282</v>
      </c>
      <c r="M9" s="8">
        <v>42013</v>
      </c>
      <c r="N9" s="5">
        <v>3</v>
      </c>
      <c r="O9" s="6">
        <v>1243</v>
      </c>
      <c r="P9" s="11"/>
      <c r="Q9" s="12"/>
      <c r="R9" s="55" t="s">
        <v>272</v>
      </c>
      <c r="S9" s="58">
        <v>107</v>
      </c>
      <c r="T9" s="58">
        <v>134</v>
      </c>
      <c r="U9" s="58">
        <v>168</v>
      </c>
      <c r="V9" s="58">
        <v>129</v>
      </c>
      <c r="W9" s="58">
        <v>538</v>
      </c>
      <c r="X9" s="55"/>
      <c r="Y9" s="8">
        <f>MAX(M:M)</f>
        <v>42728</v>
      </c>
      <c r="Z9" s="55"/>
    </row>
    <row r="10" spans="1:26" x14ac:dyDescent="0.3">
      <c r="A10" s="20" t="s">
        <v>1474</v>
      </c>
      <c r="B10" s="26">
        <v>38415</v>
      </c>
      <c r="C10" s="27">
        <f t="shared" ca="1" si="0"/>
        <v>15</v>
      </c>
      <c r="D10" s="50">
        <v>425000</v>
      </c>
      <c r="E10" s="59">
        <v>411300</v>
      </c>
      <c r="F10" s="55"/>
      <c r="I10" s="1" t="s">
        <v>265</v>
      </c>
      <c r="J10" s="1" t="s">
        <v>278</v>
      </c>
      <c r="K10" s="1" t="s">
        <v>260</v>
      </c>
      <c r="L10" s="1" t="s">
        <v>282</v>
      </c>
      <c r="M10" s="8">
        <v>42014</v>
      </c>
      <c r="N10" s="5">
        <v>11</v>
      </c>
      <c r="O10" s="6">
        <v>4675</v>
      </c>
      <c r="P10" s="11"/>
      <c r="Q10" s="12"/>
      <c r="R10" s="55" t="s">
        <v>276</v>
      </c>
      <c r="S10" s="58">
        <v>240</v>
      </c>
      <c r="T10" s="58">
        <v>197</v>
      </c>
      <c r="U10" s="58">
        <v>260</v>
      </c>
      <c r="V10" s="58">
        <v>293</v>
      </c>
      <c r="W10" s="58">
        <v>990</v>
      </c>
      <c r="X10" s="55"/>
      <c r="Y10" s="55"/>
      <c r="Z10" s="55"/>
    </row>
    <row r="11" spans="1:26" x14ac:dyDescent="0.3">
      <c r="A11" s="20" t="s">
        <v>163</v>
      </c>
      <c r="B11" s="26">
        <v>42416</v>
      </c>
      <c r="C11" s="27">
        <f t="shared" ca="1" si="0"/>
        <v>4</v>
      </c>
      <c r="D11" s="50">
        <v>600000</v>
      </c>
      <c r="E11" s="59">
        <v>555449</v>
      </c>
      <c r="F11" s="55"/>
      <c r="I11" s="1" t="s">
        <v>276</v>
      </c>
      <c r="J11" s="1" t="s">
        <v>271</v>
      </c>
      <c r="K11" s="1" t="s">
        <v>258</v>
      </c>
      <c r="L11" s="1" t="s">
        <v>269</v>
      </c>
      <c r="M11" s="8">
        <v>42015</v>
      </c>
      <c r="N11" s="5">
        <v>14</v>
      </c>
      <c r="O11" s="5">
        <v>5675</v>
      </c>
      <c r="P11" s="11"/>
      <c r="Q11" s="12"/>
      <c r="R11" s="55" t="s">
        <v>274</v>
      </c>
      <c r="S11" s="58">
        <v>284</v>
      </c>
      <c r="T11" s="58">
        <v>208</v>
      </c>
      <c r="U11" s="58">
        <v>209</v>
      </c>
      <c r="V11" s="58">
        <v>220</v>
      </c>
      <c r="W11" s="58">
        <v>921</v>
      </c>
      <c r="X11" s="55"/>
      <c r="Y11" s="55"/>
      <c r="Z11" s="55"/>
    </row>
    <row r="12" spans="1:26" x14ac:dyDescent="0.3">
      <c r="A12" s="20" t="s">
        <v>84</v>
      </c>
      <c r="B12" s="26">
        <v>36413</v>
      </c>
      <c r="C12" s="27">
        <f t="shared" ca="1" si="0"/>
        <v>21</v>
      </c>
      <c r="D12" s="50">
        <v>490000</v>
      </c>
      <c r="E12" s="59">
        <v>510179</v>
      </c>
      <c r="F12" s="55"/>
      <c r="I12" s="1" t="s">
        <v>270</v>
      </c>
      <c r="J12" s="1" t="s">
        <v>273</v>
      </c>
      <c r="K12" s="1" t="s">
        <v>258</v>
      </c>
      <c r="L12" s="1" t="s">
        <v>282</v>
      </c>
      <c r="M12" s="8">
        <v>42016</v>
      </c>
      <c r="N12" s="5">
        <v>11</v>
      </c>
      <c r="O12" s="6">
        <v>4686</v>
      </c>
      <c r="P12" s="11"/>
      <c r="Q12" s="12"/>
      <c r="R12" s="55" t="s">
        <v>279</v>
      </c>
      <c r="S12" s="58">
        <v>139</v>
      </c>
      <c r="T12" s="58">
        <v>163</v>
      </c>
      <c r="U12" s="58">
        <v>233</v>
      </c>
      <c r="V12" s="58">
        <v>205</v>
      </c>
      <c r="W12" s="58">
        <v>740</v>
      </c>
      <c r="X12" s="55"/>
      <c r="Y12" s="55"/>
      <c r="Z12" s="55"/>
    </row>
    <row r="13" spans="1:26" x14ac:dyDescent="0.3">
      <c r="A13" s="20" t="s">
        <v>128</v>
      </c>
      <c r="B13" s="26">
        <v>38582</v>
      </c>
      <c r="C13" s="27">
        <f t="shared" ca="1" si="0"/>
        <v>15</v>
      </c>
      <c r="D13" s="50">
        <v>740000</v>
      </c>
      <c r="E13" s="59">
        <v>730326</v>
      </c>
      <c r="F13" s="55"/>
      <c r="I13" s="1" t="s">
        <v>279</v>
      </c>
      <c r="J13" s="1" t="s">
        <v>271</v>
      </c>
      <c r="K13" s="1" t="s">
        <v>257</v>
      </c>
      <c r="L13" s="1" t="s">
        <v>282</v>
      </c>
      <c r="M13" s="8">
        <v>42017</v>
      </c>
      <c r="N13" s="5">
        <v>5</v>
      </c>
      <c r="O13" s="6">
        <v>2371</v>
      </c>
      <c r="P13" s="11"/>
      <c r="Q13" s="12"/>
      <c r="R13" s="55" t="s">
        <v>280</v>
      </c>
      <c r="S13" s="58">
        <v>166</v>
      </c>
      <c r="T13" s="58">
        <v>128</v>
      </c>
      <c r="U13" s="58">
        <v>106</v>
      </c>
      <c r="V13" s="58">
        <v>139</v>
      </c>
      <c r="W13" s="58">
        <v>539</v>
      </c>
      <c r="X13" s="55"/>
      <c r="Y13" s="55"/>
      <c r="Z13" s="55"/>
    </row>
    <row r="14" spans="1:26" x14ac:dyDescent="0.3">
      <c r="A14" s="20" t="s">
        <v>173</v>
      </c>
      <c r="B14" s="26">
        <v>37518</v>
      </c>
      <c r="C14" s="27">
        <f t="shared" ca="1" si="0"/>
        <v>17</v>
      </c>
      <c r="D14" s="50">
        <v>290000</v>
      </c>
      <c r="E14" s="59">
        <v>300913</v>
      </c>
      <c r="F14" s="55"/>
      <c r="I14" s="1" t="s">
        <v>277</v>
      </c>
      <c r="J14" s="1" t="s">
        <v>262</v>
      </c>
      <c r="K14" s="1" t="s">
        <v>258</v>
      </c>
      <c r="L14" s="1" t="s">
        <v>269</v>
      </c>
      <c r="M14" s="8">
        <v>42018</v>
      </c>
      <c r="N14" s="5">
        <v>8</v>
      </c>
      <c r="O14" s="5">
        <v>2580</v>
      </c>
      <c r="P14" s="11"/>
      <c r="Q14" s="12"/>
      <c r="R14" s="55" t="s">
        <v>277</v>
      </c>
      <c r="S14" s="58">
        <v>114</v>
      </c>
      <c r="T14" s="58">
        <v>135</v>
      </c>
      <c r="U14" s="58">
        <v>107</v>
      </c>
      <c r="V14" s="58">
        <v>113</v>
      </c>
      <c r="W14" s="58">
        <v>469</v>
      </c>
      <c r="X14" s="55"/>
      <c r="Y14" s="55"/>
      <c r="Z14" s="55"/>
    </row>
    <row r="15" spans="1:26" x14ac:dyDescent="0.3">
      <c r="A15" s="20" t="s">
        <v>150</v>
      </c>
      <c r="B15" s="26">
        <v>38614</v>
      </c>
      <c r="C15" s="27">
        <f t="shared" ca="1" si="0"/>
        <v>14</v>
      </c>
      <c r="D15" s="50">
        <v>240000</v>
      </c>
      <c r="E15" s="59">
        <v>227131</v>
      </c>
      <c r="F15" s="55"/>
      <c r="I15" s="1" t="s">
        <v>264</v>
      </c>
      <c r="J15" s="1" t="s">
        <v>273</v>
      </c>
      <c r="K15" s="1" t="s">
        <v>258</v>
      </c>
      <c r="L15" s="1" t="s">
        <v>269</v>
      </c>
      <c r="M15" s="8">
        <v>42019</v>
      </c>
      <c r="N15" s="5">
        <v>12</v>
      </c>
      <c r="O15" s="5">
        <v>6635</v>
      </c>
      <c r="P15" s="11"/>
      <c r="Q15" s="12"/>
      <c r="R15" s="55" t="s">
        <v>281</v>
      </c>
      <c r="S15" s="58">
        <v>109</v>
      </c>
      <c r="T15" s="58">
        <v>77</v>
      </c>
      <c r="U15" s="58">
        <v>204</v>
      </c>
      <c r="V15" s="58">
        <v>186</v>
      </c>
      <c r="W15" s="58">
        <v>576</v>
      </c>
      <c r="X15" s="55"/>
      <c r="Y15" s="55"/>
      <c r="Z15" s="55"/>
    </row>
    <row r="16" spans="1:26" x14ac:dyDescent="0.3">
      <c r="A16" s="20" t="s">
        <v>118</v>
      </c>
      <c r="B16" s="26">
        <v>42390</v>
      </c>
      <c r="C16" s="27">
        <f t="shared" ca="1" si="0"/>
        <v>4</v>
      </c>
      <c r="D16" s="50">
        <v>840000</v>
      </c>
      <c r="E16" s="59">
        <v>825497</v>
      </c>
      <c r="F16" s="55"/>
      <c r="I16" s="1" t="s">
        <v>270</v>
      </c>
      <c r="J16" s="1" t="s">
        <v>266</v>
      </c>
      <c r="K16" s="1" t="s">
        <v>257</v>
      </c>
      <c r="L16" s="1" t="s">
        <v>269</v>
      </c>
      <c r="M16" s="8">
        <v>42020</v>
      </c>
      <c r="N16" s="5">
        <v>7</v>
      </c>
      <c r="O16" s="5">
        <v>3201</v>
      </c>
      <c r="P16" s="11"/>
      <c r="Q16" s="12"/>
      <c r="R16" s="55" t="s">
        <v>270</v>
      </c>
      <c r="S16" s="58">
        <v>242</v>
      </c>
      <c r="T16" s="58">
        <v>189</v>
      </c>
      <c r="U16" s="58">
        <v>197</v>
      </c>
      <c r="V16" s="58">
        <v>144</v>
      </c>
      <c r="W16" s="58">
        <v>772</v>
      </c>
      <c r="X16" s="55"/>
      <c r="Y16" s="55"/>
      <c r="Z16" s="55"/>
    </row>
    <row r="17" spans="1:26" x14ac:dyDescent="0.3">
      <c r="A17" s="20" t="s">
        <v>130</v>
      </c>
      <c r="B17" s="26">
        <v>37624</v>
      </c>
      <c r="C17" s="27">
        <f t="shared" ca="1" si="0"/>
        <v>17</v>
      </c>
      <c r="D17" s="50">
        <v>890000</v>
      </c>
      <c r="E17" s="59">
        <v>814028</v>
      </c>
      <c r="F17" s="55"/>
      <c r="I17" s="1" t="s">
        <v>265</v>
      </c>
      <c r="J17" s="1" t="s">
        <v>278</v>
      </c>
      <c r="K17" s="1" t="s">
        <v>259</v>
      </c>
      <c r="L17" s="1" t="s">
        <v>267</v>
      </c>
      <c r="M17" s="8">
        <v>42021</v>
      </c>
      <c r="N17" s="5">
        <v>12</v>
      </c>
      <c r="O17" s="6">
        <v>4499</v>
      </c>
      <c r="P17" s="11"/>
      <c r="Q17" s="12"/>
      <c r="R17" s="55" t="s">
        <v>283</v>
      </c>
      <c r="S17" s="58">
        <v>2220</v>
      </c>
      <c r="T17" s="58">
        <v>2129</v>
      </c>
      <c r="U17" s="58">
        <v>2329</v>
      </c>
      <c r="V17" s="58">
        <v>2230</v>
      </c>
      <c r="W17" s="58">
        <v>8908</v>
      </c>
      <c r="X17" s="55"/>
      <c r="Y17" s="55"/>
      <c r="Z17" s="55"/>
    </row>
    <row r="18" spans="1:26" x14ac:dyDescent="0.3">
      <c r="A18" s="20" t="s">
        <v>170</v>
      </c>
      <c r="B18" s="26">
        <v>42187</v>
      </c>
      <c r="C18" s="27">
        <f t="shared" ca="1" si="0"/>
        <v>5</v>
      </c>
      <c r="D18" s="50">
        <v>860000</v>
      </c>
      <c r="E18" s="59">
        <v>785012</v>
      </c>
      <c r="F18" s="55"/>
      <c r="I18" s="1" t="s">
        <v>268</v>
      </c>
      <c r="J18" s="1" t="s">
        <v>262</v>
      </c>
      <c r="K18" s="1" t="s">
        <v>260</v>
      </c>
      <c r="L18" s="1" t="s">
        <v>269</v>
      </c>
      <c r="M18" s="8">
        <v>42022</v>
      </c>
      <c r="N18" s="5">
        <v>15</v>
      </c>
      <c r="O18" s="5">
        <v>9222</v>
      </c>
      <c r="P18" s="11"/>
      <c r="Q18" s="12"/>
      <c r="R18" s="55"/>
      <c r="S18" s="55"/>
      <c r="T18" s="55"/>
      <c r="U18" s="55"/>
      <c r="V18" s="55"/>
      <c r="W18" s="55"/>
      <c r="X18" s="55"/>
      <c r="Y18" s="55"/>
      <c r="Z18" s="55"/>
    </row>
    <row r="19" spans="1:26" x14ac:dyDescent="0.3">
      <c r="A19" s="20" t="s">
        <v>108</v>
      </c>
      <c r="B19" s="26">
        <v>35777</v>
      </c>
      <c r="C19" s="27">
        <f t="shared" ca="1" si="0"/>
        <v>22</v>
      </c>
      <c r="D19" s="50">
        <v>420000</v>
      </c>
      <c r="E19" s="59">
        <v>418666</v>
      </c>
      <c r="F19" s="55"/>
      <c r="I19" s="1" t="s">
        <v>270</v>
      </c>
      <c r="J19" s="1" t="s">
        <v>273</v>
      </c>
      <c r="K19" s="1" t="s">
        <v>259</v>
      </c>
      <c r="L19" s="1" t="s">
        <v>282</v>
      </c>
      <c r="M19" s="8">
        <v>42023</v>
      </c>
      <c r="N19" s="5">
        <v>11</v>
      </c>
      <c r="O19" s="6">
        <v>4356</v>
      </c>
      <c r="P19" s="11"/>
      <c r="Q19" s="12"/>
      <c r="R19" s="55"/>
      <c r="S19" s="55"/>
      <c r="T19" s="55"/>
      <c r="U19" s="55"/>
      <c r="V19" s="55"/>
      <c r="W19" s="55"/>
      <c r="X19" s="55"/>
      <c r="Y19" s="55"/>
      <c r="Z19" s="55"/>
    </row>
    <row r="20" spans="1:26" x14ac:dyDescent="0.3">
      <c r="A20" s="20" t="s">
        <v>233</v>
      </c>
      <c r="B20" s="26">
        <v>39241</v>
      </c>
      <c r="C20" s="27">
        <f t="shared" ca="1" si="0"/>
        <v>13</v>
      </c>
      <c r="D20" s="50">
        <v>140000</v>
      </c>
      <c r="E20" s="59">
        <v>154905</v>
      </c>
      <c r="F20" s="55"/>
      <c r="I20" s="1" t="s">
        <v>268</v>
      </c>
      <c r="J20" s="1" t="s">
        <v>271</v>
      </c>
      <c r="K20" s="1" t="s">
        <v>259</v>
      </c>
      <c r="L20" s="1" t="s">
        <v>267</v>
      </c>
      <c r="M20" s="8">
        <v>42024</v>
      </c>
      <c r="N20" s="5">
        <v>5</v>
      </c>
      <c r="O20" s="6">
        <v>1375</v>
      </c>
      <c r="P20" s="11"/>
      <c r="Q20" s="12"/>
      <c r="R20" s="55"/>
      <c r="S20" s="55"/>
      <c r="T20" s="55"/>
      <c r="U20" s="55"/>
      <c r="V20" s="55"/>
      <c r="W20" s="55"/>
      <c r="X20" s="55"/>
      <c r="Y20" s="55"/>
      <c r="Z20" s="55"/>
    </row>
    <row r="21" spans="1:26" x14ac:dyDescent="0.3">
      <c r="A21" s="20" t="s">
        <v>151</v>
      </c>
      <c r="B21" s="26">
        <v>35613</v>
      </c>
      <c r="C21" s="27">
        <f t="shared" ca="1" si="0"/>
        <v>23</v>
      </c>
      <c r="D21" s="50">
        <v>820000</v>
      </c>
      <c r="E21" s="59">
        <v>846612</v>
      </c>
      <c r="F21" s="55"/>
      <c r="I21" s="1" t="s">
        <v>265</v>
      </c>
      <c r="J21" s="1" t="s">
        <v>278</v>
      </c>
      <c r="K21" s="1" t="s">
        <v>259</v>
      </c>
      <c r="L21" s="1" t="s">
        <v>269</v>
      </c>
      <c r="M21" s="8">
        <v>42025</v>
      </c>
      <c r="N21" s="5">
        <v>21</v>
      </c>
      <c r="O21" s="5">
        <v>12716</v>
      </c>
      <c r="P21" s="11"/>
      <c r="Q21" s="12"/>
      <c r="R21" s="55"/>
      <c r="S21" s="55"/>
      <c r="T21" s="55"/>
      <c r="U21" s="55"/>
      <c r="V21" s="55"/>
      <c r="W21" s="55"/>
      <c r="X21" s="55"/>
      <c r="Y21" s="55"/>
      <c r="Z21" s="55"/>
    </row>
    <row r="22" spans="1:26" x14ac:dyDescent="0.3">
      <c r="A22" s="20" t="s">
        <v>241</v>
      </c>
      <c r="B22" s="26">
        <v>37751</v>
      </c>
      <c r="C22" s="27">
        <f t="shared" ca="1" si="0"/>
        <v>17</v>
      </c>
      <c r="D22" s="50">
        <v>130000</v>
      </c>
      <c r="E22" s="59">
        <v>140970</v>
      </c>
      <c r="F22" s="55"/>
      <c r="I22" s="1" t="s">
        <v>274</v>
      </c>
      <c r="J22" s="1" t="s">
        <v>271</v>
      </c>
      <c r="K22" s="1" t="s">
        <v>258</v>
      </c>
      <c r="L22" s="1" t="s">
        <v>282</v>
      </c>
      <c r="M22" s="8">
        <v>42026</v>
      </c>
      <c r="N22" s="5">
        <v>9</v>
      </c>
      <c r="O22" s="6">
        <v>4455</v>
      </c>
      <c r="P22" s="11"/>
      <c r="Q22" s="12"/>
      <c r="R22" s="55"/>
      <c r="S22" s="55"/>
      <c r="T22" s="55"/>
      <c r="U22" s="55"/>
      <c r="V22" s="55"/>
      <c r="W22" s="55"/>
      <c r="X22" s="55"/>
      <c r="Y22" s="55"/>
      <c r="Z22" s="55"/>
    </row>
    <row r="23" spans="1:26" x14ac:dyDescent="0.3">
      <c r="A23" s="20" t="s">
        <v>31</v>
      </c>
      <c r="B23" s="26">
        <v>42047</v>
      </c>
      <c r="C23" s="27">
        <f t="shared" ca="1" si="0"/>
        <v>5</v>
      </c>
      <c r="D23" s="50">
        <v>310000</v>
      </c>
      <c r="E23" s="59">
        <v>283009</v>
      </c>
      <c r="F23" s="55"/>
      <c r="I23" s="1" t="s">
        <v>261</v>
      </c>
      <c r="J23" s="1" t="s">
        <v>278</v>
      </c>
      <c r="K23" s="1" t="s">
        <v>257</v>
      </c>
      <c r="L23" s="1" t="s">
        <v>282</v>
      </c>
      <c r="M23" s="8">
        <v>42027</v>
      </c>
      <c r="N23" s="5">
        <v>12</v>
      </c>
      <c r="O23" s="6">
        <v>5506</v>
      </c>
      <c r="P23" s="11"/>
      <c r="Q23" s="12"/>
      <c r="R23" s="55"/>
      <c r="S23" s="55"/>
      <c r="T23" s="55"/>
      <c r="U23" s="55"/>
      <c r="V23" s="55"/>
      <c r="W23" s="55"/>
      <c r="X23" s="55"/>
      <c r="Y23" s="55"/>
      <c r="Z23" s="55"/>
    </row>
    <row r="24" spans="1:26" x14ac:dyDescent="0.3">
      <c r="A24" s="20" t="s">
        <v>209</v>
      </c>
      <c r="B24" s="26">
        <v>40585</v>
      </c>
      <c r="C24" s="27">
        <f t="shared" ca="1" si="0"/>
        <v>9</v>
      </c>
      <c r="D24" s="50">
        <v>410000</v>
      </c>
      <c r="E24" s="59">
        <v>440682</v>
      </c>
      <c r="F24" s="55"/>
      <c r="I24" s="1" t="s">
        <v>276</v>
      </c>
      <c r="J24" s="1" t="s">
        <v>271</v>
      </c>
      <c r="K24" s="1" t="s">
        <v>258</v>
      </c>
      <c r="L24" s="1" t="s">
        <v>269</v>
      </c>
      <c r="M24" s="8">
        <v>42028</v>
      </c>
      <c r="N24" s="5">
        <v>8</v>
      </c>
      <c r="O24" s="5">
        <v>3273</v>
      </c>
      <c r="P24" s="11"/>
      <c r="Q24" s="12"/>
      <c r="R24" s="55"/>
      <c r="S24" s="55"/>
      <c r="T24" s="55"/>
      <c r="U24" s="55"/>
      <c r="V24" s="55"/>
      <c r="W24" s="55"/>
      <c r="X24" s="55"/>
      <c r="Y24" s="55"/>
      <c r="Z24" s="55"/>
    </row>
    <row r="25" spans="1:26" x14ac:dyDescent="0.3">
      <c r="A25" s="20" t="s">
        <v>87</v>
      </c>
      <c r="B25" s="26">
        <v>35942</v>
      </c>
      <c r="C25" s="27">
        <f t="shared" ca="1" si="0"/>
        <v>22</v>
      </c>
      <c r="D25" s="50">
        <v>760000</v>
      </c>
      <c r="E25" s="59">
        <v>830185</v>
      </c>
      <c r="F25" s="55"/>
      <c r="I25" s="1" t="s">
        <v>276</v>
      </c>
      <c r="J25" s="1" t="s">
        <v>262</v>
      </c>
      <c r="K25" s="1" t="s">
        <v>257</v>
      </c>
      <c r="L25" s="1" t="s">
        <v>267</v>
      </c>
      <c r="M25" s="8">
        <v>42029</v>
      </c>
      <c r="N25" s="5">
        <v>14</v>
      </c>
      <c r="O25" s="6">
        <v>6105</v>
      </c>
      <c r="P25" s="11"/>
      <c r="Q25" s="12"/>
      <c r="R25" s="55"/>
      <c r="S25" s="55"/>
      <c r="T25" s="55"/>
      <c r="U25" s="55"/>
      <c r="V25" s="55"/>
      <c r="W25" s="55"/>
      <c r="X25" s="55"/>
      <c r="Y25" s="55"/>
      <c r="Z25" s="55"/>
    </row>
    <row r="26" spans="1:26" x14ac:dyDescent="0.3">
      <c r="A26" s="20" t="s">
        <v>48</v>
      </c>
      <c r="B26" s="26">
        <v>38533</v>
      </c>
      <c r="C26" s="27">
        <f t="shared" ca="1" si="0"/>
        <v>15</v>
      </c>
      <c r="D26" s="50">
        <v>300000</v>
      </c>
      <c r="E26" s="59">
        <v>394313</v>
      </c>
      <c r="F26" s="55"/>
      <c r="I26" s="1" t="s">
        <v>277</v>
      </c>
      <c r="J26" s="1" t="s">
        <v>271</v>
      </c>
      <c r="K26" s="1" t="s">
        <v>258</v>
      </c>
      <c r="L26" s="1" t="s">
        <v>269</v>
      </c>
      <c r="M26" s="8">
        <v>42029</v>
      </c>
      <c r="N26" s="5">
        <v>9</v>
      </c>
      <c r="O26" s="5">
        <v>2860</v>
      </c>
      <c r="P26" s="11"/>
      <c r="Q26" s="12"/>
      <c r="R26" s="55"/>
      <c r="S26" s="55"/>
      <c r="T26" s="55"/>
      <c r="U26" s="55"/>
      <c r="V26" s="55"/>
      <c r="W26" s="55"/>
      <c r="X26" s="55"/>
      <c r="Y26" s="55"/>
      <c r="Z26" s="55"/>
    </row>
    <row r="27" spans="1:26" x14ac:dyDescent="0.3">
      <c r="A27" s="20" t="s">
        <v>111</v>
      </c>
      <c r="B27" s="26">
        <v>42527</v>
      </c>
      <c r="C27" s="27">
        <f t="shared" ca="1" si="0"/>
        <v>4</v>
      </c>
      <c r="D27" s="50">
        <v>210000</v>
      </c>
      <c r="E27" s="59">
        <v>211691</v>
      </c>
      <c r="F27" s="55"/>
      <c r="I27" s="1" t="s">
        <v>279</v>
      </c>
      <c r="J27" s="1" t="s">
        <v>266</v>
      </c>
      <c r="K27" s="1" t="s">
        <v>257</v>
      </c>
      <c r="L27" s="1" t="s">
        <v>267</v>
      </c>
      <c r="M27" s="8">
        <v>42030</v>
      </c>
      <c r="N27" s="5">
        <v>11</v>
      </c>
      <c r="O27" s="6">
        <v>5555</v>
      </c>
      <c r="P27" s="11"/>
      <c r="Q27" s="12"/>
      <c r="R27" s="55"/>
      <c r="S27" s="55"/>
      <c r="T27" s="55"/>
      <c r="U27" s="55"/>
      <c r="V27" s="55"/>
      <c r="W27" s="55"/>
      <c r="X27" s="55"/>
      <c r="Y27" s="55"/>
      <c r="Z27" s="55"/>
    </row>
    <row r="28" spans="1:26" x14ac:dyDescent="0.3">
      <c r="A28" s="20" t="s">
        <v>211</v>
      </c>
      <c r="B28" s="26">
        <v>42500</v>
      </c>
      <c r="C28" s="27">
        <f t="shared" ca="1" si="0"/>
        <v>4</v>
      </c>
      <c r="D28" s="50">
        <v>230000</v>
      </c>
      <c r="E28" s="59">
        <v>233842</v>
      </c>
      <c r="F28" s="55"/>
      <c r="I28" s="1" t="s">
        <v>268</v>
      </c>
      <c r="J28" s="1" t="s">
        <v>266</v>
      </c>
      <c r="K28" s="1" t="s">
        <v>260</v>
      </c>
      <c r="L28" s="1" t="s">
        <v>282</v>
      </c>
      <c r="M28" s="8">
        <v>42030</v>
      </c>
      <c r="N28" s="5">
        <v>8</v>
      </c>
      <c r="O28" s="6">
        <v>3768</v>
      </c>
      <c r="P28" s="11"/>
      <c r="Q28" s="12"/>
      <c r="R28" s="55"/>
      <c r="S28" s="55"/>
      <c r="T28" s="55"/>
      <c r="U28" s="55"/>
      <c r="V28" s="55"/>
      <c r="W28" s="55"/>
      <c r="X28" s="55"/>
      <c r="Y28" s="55"/>
      <c r="Z28" s="55"/>
    </row>
    <row r="29" spans="1:26" x14ac:dyDescent="0.3">
      <c r="A29" s="20" t="s">
        <v>124</v>
      </c>
      <c r="B29" s="26">
        <v>38407</v>
      </c>
      <c r="C29" s="27">
        <f t="shared" ca="1" si="0"/>
        <v>15</v>
      </c>
      <c r="D29" s="50">
        <v>710000</v>
      </c>
      <c r="E29" s="59">
        <v>705939</v>
      </c>
      <c r="F29" s="55"/>
      <c r="I29" s="1" t="s">
        <v>281</v>
      </c>
      <c r="J29" s="1" t="s">
        <v>262</v>
      </c>
      <c r="K29" s="1" t="s">
        <v>259</v>
      </c>
      <c r="L29" s="1" t="s">
        <v>282</v>
      </c>
      <c r="M29" s="8">
        <v>42030</v>
      </c>
      <c r="N29" s="5">
        <v>9</v>
      </c>
      <c r="O29" s="6">
        <v>3564</v>
      </c>
      <c r="P29" s="11"/>
      <c r="Q29" s="12"/>
      <c r="R29" s="55"/>
      <c r="S29" s="55"/>
      <c r="T29" s="55"/>
      <c r="U29" s="55"/>
      <c r="V29" s="55"/>
      <c r="W29" s="55"/>
      <c r="X29" s="55"/>
      <c r="Y29" s="55"/>
      <c r="Z29" s="55"/>
    </row>
    <row r="30" spans="1:26" x14ac:dyDescent="0.3">
      <c r="A30" s="20" t="s">
        <v>107</v>
      </c>
      <c r="B30" s="26">
        <v>38537</v>
      </c>
      <c r="C30" s="34">
        <f t="shared" ca="1" si="0"/>
        <v>15</v>
      </c>
      <c r="D30" s="50">
        <v>270000</v>
      </c>
      <c r="E30" s="59">
        <v>282212</v>
      </c>
      <c r="F30" s="55"/>
      <c r="I30" s="1" t="s">
        <v>272</v>
      </c>
      <c r="J30" s="1" t="s">
        <v>271</v>
      </c>
      <c r="K30" s="1" t="s">
        <v>259</v>
      </c>
      <c r="L30" s="1" t="s">
        <v>267</v>
      </c>
      <c r="M30" s="8">
        <v>42031</v>
      </c>
      <c r="N30" s="5">
        <v>5</v>
      </c>
      <c r="O30" s="6">
        <v>1986</v>
      </c>
      <c r="P30" s="11"/>
      <c r="Q30" s="12"/>
      <c r="R30" s="55"/>
      <c r="S30" s="55"/>
      <c r="T30" s="55"/>
      <c r="U30" s="55"/>
      <c r="V30" s="55"/>
      <c r="W30" s="55"/>
      <c r="X30" s="55"/>
      <c r="Y30" s="55"/>
      <c r="Z30" s="55"/>
    </row>
    <row r="31" spans="1:26" x14ac:dyDescent="0.3">
      <c r="A31" s="20" t="s">
        <v>224</v>
      </c>
      <c r="B31" s="26">
        <v>40619</v>
      </c>
      <c r="C31" s="27">
        <f t="shared" ca="1" si="0"/>
        <v>9</v>
      </c>
      <c r="D31" s="50">
        <v>300000</v>
      </c>
      <c r="E31" s="59">
        <v>296489</v>
      </c>
      <c r="I31" s="1" t="s">
        <v>265</v>
      </c>
      <c r="J31" s="1" t="s">
        <v>266</v>
      </c>
      <c r="K31" s="1" t="s">
        <v>258</v>
      </c>
      <c r="L31" s="1" t="s">
        <v>275</v>
      </c>
      <c r="M31" s="8">
        <v>42031</v>
      </c>
      <c r="N31" s="5">
        <v>6</v>
      </c>
      <c r="O31" s="6">
        <v>2547</v>
      </c>
      <c r="P31" s="11"/>
      <c r="Q31" s="12"/>
      <c r="R31" s="55"/>
      <c r="S31" s="55"/>
      <c r="T31" s="55"/>
      <c r="U31" s="55"/>
      <c r="V31" s="55"/>
      <c r="W31" s="55"/>
      <c r="X31" s="55"/>
      <c r="Y31" s="55"/>
    </row>
    <row r="32" spans="1:26" x14ac:dyDescent="0.3">
      <c r="A32" s="20" t="s">
        <v>43</v>
      </c>
      <c r="B32" s="26">
        <v>42838</v>
      </c>
      <c r="C32" s="27">
        <f t="shared" ca="1" si="0"/>
        <v>3</v>
      </c>
      <c r="D32" s="50">
        <v>510000</v>
      </c>
      <c r="E32" s="59">
        <v>471364</v>
      </c>
      <c r="I32" s="1" t="s">
        <v>268</v>
      </c>
      <c r="J32" s="1" t="s">
        <v>262</v>
      </c>
      <c r="K32" s="1" t="s">
        <v>260</v>
      </c>
      <c r="L32" s="1" t="s">
        <v>282</v>
      </c>
      <c r="M32" s="8">
        <v>42031</v>
      </c>
      <c r="N32" s="5">
        <v>7</v>
      </c>
      <c r="O32" s="6">
        <v>3685</v>
      </c>
      <c r="P32" s="11"/>
      <c r="Q32" s="12"/>
      <c r="R32" s="55"/>
      <c r="S32" s="55"/>
      <c r="T32" s="55"/>
      <c r="U32" s="55"/>
      <c r="V32" s="55"/>
      <c r="W32" s="55"/>
      <c r="X32" s="55"/>
      <c r="Y32" s="55"/>
    </row>
    <row r="33" spans="1:25" x14ac:dyDescent="0.3">
      <c r="A33" s="20" t="s">
        <v>212</v>
      </c>
      <c r="B33" s="26">
        <v>35724</v>
      </c>
      <c r="C33" s="27">
        <f t="shared" ca="1" si="0"/>
        <v>22</v>
      </c>
      <c r="D33" s="50">
        <v>410000</v>
      </c>
      <c r="E33" s="59">
        <v>451591</v>
      </c>
      <c r="I33" s="1" t="s">
        <v>280</v>
      </c>
      <c r="J33" s="1" t="s">
        <v>266</v>
      </c>
      <c r="K33" s="1" t="s">
        <v>260</v>
      </c>
      <c r="L33" s="1" t="s">
        <v>282</v>
      </c>
      <c r="M33" s="8">
        <v>42031</v>
      </c>
      <c r="N33" s="5">
        <v>8</v>
      </c>
      <c r="O33" s="6">
        <v>3064</v>
      </c>
      <c r="P33" s="11"/>
      <c r="Q33" s="12"/>
      <c r="R33" s="55"/>
      <c r="S33" s="55"/>
      <c r="T33" s="55"/>
      <c r="U33" s="55"/>
      <c r="V33" s="55"/>
      <c r="W33" s="55"/>
      <c r="X33" s="55"/>
      <c r="Y33" s="55"/>
    </row>
    <row r="34" spans="1:25" x14ac:dyDescent="0.3">
      <c r="A34" s="20" t="s">
        <v>155</v>
      </c>
      <c r="B34" s="26">
        <v>39282</v>
      </c>
      <c r="C34" s="27">
        <f t="shared" ref="C34:C65" ca="1" si="1">DATEDIF(B34,TODAY(),"Y")</f>
        <v>13</v>
      </c>
      <c r="D34" s="50">
        <v>340000</v>
      </c>
      <c r="E34" s="59">
        <v>363213</v>
      </c>
      <c r="I34" s="1" t="s">
        <v>281</v>
      </c>
      <c r="J34" s="1" t="s">
        <v>278</v>
      </c>
      <c r="K34" s="1" t="s">
        <v>258</v>
      </c>
      <c r="L34" s="1" t="s">
        <v>282</v>
      </c>
      <c r="M34" s="8">
        <v>42031</v>
      </c>
      <c r="N34" s="5">
        <v>6</v>
      </c>
      <c r="O34" s="6">
        <v>3256</v>
      </c>
      <c r="P34" s="11"/>
      <c r="Q34" s="12"/>
      <c r="R34" s="55"/>
      <c r="S34" s="55"/>
      <c r="T34" s="55"/>
      <c r="U34" s="55"/>
      <c r="V34" s="55"/>
      <c r="W34" s="55"/>
      <c r="X34" s="55"/>
      <c r="Y34" s="55"/>
    </row>
    <row r="35" spans="1:25" x14ac:dyDescent="0.3">
      <c r="A35" s="20" t="s">
        <v>228</v>
      </c>
      <c r="B35" s="26">
        <v>37420</v>
      </c>
      <c r="C35" s="27">
        <f t="shared" ca="1" si="1"/>
        <v>18</v>
      </c>
      <c r="D35" s="50">
        <v>750000</v>
      </c>
      <c r="E35" s="59">
        <v>708974</v>
      </c>
      <c r="I35" s="1" t="s">
        <v>276</v>
      </c>
      <c r="J35" s="1" t="s">
        <v>278</v>
      </c>
      <c r="K35" s="1" t="s">
        <v>260</v>
      </c>
      <c r="L35" s="1" t="s">
        <v>282</v>
      </c>
      <c r="M35" s="8">
        <v>42033</v>
      </c>
      <c r="N35" s="5">
        <v>11</v>
      </c>
      <c r="O35" s="6">
        <v>5412</v>
      </c>
      <c r="P35" s="11"/>
      <c r="Q35" s="12"/>
      <c r="R35" s="55"/>
      <c r="S35" s="55"/>
      <c r="T35" s="55"/>
      <c r="U35" s="55"/>
      <c r="V35" s="55"/>
      <c r="W35" s="55"/>
      <c r="X35" s="55"/>
      <c r="Y35" s="55"/>
    </row>
    <row r="36" spans="1:25" x14ac:dyDescent="0.3">
      <c r="A36" s="20" t="s">
        <v>30</v>
      </c>
      <c r="B36" s="26">
        <v>36415</v>
      </c>
      <c r="C36" s="27">
        <f t="shared" ca="1" si="1"/>
        <v>21</v>
      </c>
      <c r="D36" s="50">
        <v>510000</v>
      </c>
      <c r="E36" s="59">
        <v>488763</v>
      </c>
      <c r="I36" s="1" t="s">
        <v>264</v>
      </c>
      <c r="J36" s="1" t="s">
        <v>262</v>
      </c>
      <c r="K36" s="1" t="s">
        <v>260</v>
      </c>
      <c r="L36" s="1" t="s">
        <v>269</v>
      </c>
      <c r="M36" s="8">
        <v>42034</v>
      </c>
      <c r="N36" s="5">
        <v>16</v>
      </c>
      <c r="O36" s="5">
        <v>9537</v>
      </c>
      <c r="P36" s="11"/>
      <c r="Q36" s="12"/>
      <c r="R36" s="55"/>
      <c r="S36" s="55"/>
      <c r="T36" s="55"/>
      <c r="U36" s="55"/>
      <c r="V36" s="55"/>
      <c r="W36" s="55"/>
      <c r="X36" s="55"/>
      <c r="Y36" s="55"/>
    </row>
    <row r="37" spans="1:25" x14ac:dyDescent="0.3">
      <c r="A37" s="20" t="s">
        <v>196</v>
      </c>
      <c r="B37" s="26">
        <v>37358</v>
      </c>
      <c r="C37" s="27">
        <f t="shared" ca="1" si="1"/>
        <v>18</v>
      </c>
      <c r="D37" s="50">
        <v>240000</v>
      </c>
      <c r="E37" s="59">
        <v>249162</v>
      </c>
      <c r="I37" s="1" t="s">
        <v>274</v>
      </c>
      <c r="J37" s="1" t="s">
        <v>262</v>
      </c>
      <c r="K37" s="1" t="s">
        <v>260</v>
      </c>
      <c r="L37" s="1" t="s">
        <v>269</v>
      </c>
      <c r="M37" s="8">
        <v>42034</v>
      </c>
      <c r="N37" s="5">
        <v>13</v>
      </c>
      <c r="O37" s="5">
        <v>7685</v>
      </c>
      <c r="P37" s="11"/>
      <c r="Q37" s="12"/>
      <c r="R37" s="55"/>
      <c r="S37" s="55"/>
      <c r="T37" s="55"/>
      <c r="U37" s="55"/>
      <c r="V37" s="55"/>
      <c r="W37" s="55"/>
      <c r="X37" s="55"/>
      <c r="Y37" s="55"/>
    </row>
    <row r="38" spans="1:25" x14ac:dyDescent="0.3">
      <c r="A38" s="20" t="s">
        <v>219</v>
      </c>
      <c r="B38" s="26">
        <v>38481</v>
      </c>
      <c r="C38" s="27">
        <f t="shared" ca="1" si="1"/>
        <v>15</v>
      </c>
      <c r="D38" s="50">
        <v>540000</v>
      </c>
      <c r="E38" s="59">
        <v>538584</v>
      </c>
      <c r="I38" s="1" t="s">
        <v>261</v>
      </c>
      <c r="J38" s="1" t="s">
        <v>262</v>
      </c>
      <c r="K38" s="1" t="s">
        <v>260</v>
      </c>
      <c r="L38" s="1" t="s">
        <v>269</v>
      </c>
      <c r="M38" s="8">
        <v>42034</v>
      </c>
      <c r="N38" s="5">
        <v>10</v>
      </c>
      <c r="O38" s="5">
        <v>5569</v>
      </c>
      <c r="P38" s="11"/>
      <c r="Q38" s="12"/>
      <c r="R38" s="55"/>
      <c r="S38" s="55"/>
      <c r="T38" s="55"/>
      <c r="U38" s="55"/>
      <c r="V38" s="55"/>
      <c r="W38" s="55"/>
      <c r="X38" s="55"/>
      <c r="Y38" s="55"/>
    </row>
    <row r="39" spans="1:25" x14ac:dyDescent="0.3">
      <c r="A39" s="20" t="s">
        <v>167</v>
      </c>
      <c r="B39" s="26">
        <v>37383</v>
      </c>
      <c r="C39" s="27">
        <f t="shared" ca="1" si="1"/>
        <v>18</v>
      </c>
      <c r="D39" s="50">
        <v>860000</v>
      </c>
      <c r="E39" s="59">
        <v>825687</v>
      </c>
      <c r="I39" s="1" t="s">
        <v>276</v>
      </c>
      <c r="J39" s="1" t="s">
        <v>262</v>
      </c>
      <c r="K39" s="1" t="s">
        <v>260</v>
      </c>
      <c r="L39" s="1" t="s">
        <v>269</v>
      </c>
      <c r="M39" s="8">
        <v>42034</v>
      </c>
      <c r="N39" s="5">
        <v>18</v>
      </c>
      <c r="O39" s="5">
        <v>8641</v>
      </c>
      <c r="P39" s="11"/>
      <c r="Q39" s="12"/>
      <c r="R39" s="55"/>
      <c r="S39" s="55"/>
      <c r="T39" s="55"/>
      <c r="U39" s="55"/>
      <c r="V39" s="55"/>
      <c r="W39" s="55"/>
      <c r="X39" s="55"/>
      <c r="Y39" s="55"/>
    </row>
    <row r="40" spans="1:25" x14ac:dyDescent="0.3">
      <c r="A40" s="20" t="s">
        <v>166</v>
      </c>
      <c r="B40" s="26">
        <v>35424</v>
      </c>
      <c r="C40" s="27">
        <f t="shared" ca="1" si="1"/>
        <v>23</v>
      </c>
      <c r="D40" s="50">
        <v>300000</v>
      </c>
      <c r="E40" s="59">
        <v>315741</v>
      </c>
      <c r="I40" s="1" t="s">
        <v>276</v>
      </c>
      <c r="J40" s="1" t="s">
        <v>262</v>
      </c>
      <c r="K40" s="1" t="s">
        <v>259</v>
      </c>
      <c r="L40" s="1" t="s">
        <v>269</v>
      </c>
      <c r="M40" s="8">
        <v>42034</v>
      </c>
      <c r="N40" s="5">
        <v>8</v>
      </c>
      <c r="O40" s="5">
        <v>2618</v>
      </c>
      <c r="P40" s="11"/>
      <c r="Q40" s="12"/>
      <c r="R40" s="55"/>
      <c r="S40" s="55"/>
      <c r="T40" s="55"/>
      <c r="U40" s="55"/>
      <c r="V40" s="55"/>
      <c r="W40" s="55"/>
      <c r="X40" s="55"/>
      <c r="Y40" s="55"/>
    </row>
    <row r="41" spans="1:25" x14ac:dyDescent="0.3">
      <c r="A41" s="20" t="s">
        <v>93</v>
      </c>
      <c r="B41" s="26">
        <v>39668</v>
      </c>
      <c r="C41" s="27">
        <f t="shared" ca="1" si="1"/>
        <v>12</v>
      </c>
      <c r="D41" s="50">
        <v>510000</v>
      </c>
      <c r="E41" s="59">
        <v>496268</v>
      </c>
      <c r="I41" s="1" t="s">
        <v>270</v>
      </c>
      <c r="J41" s="1" t="s">
        <v>262</v>
      </c>
      <c r="K41" s="1" t="s">
        <v>259</v>
      </c>
      <c r="L41" s="1" t="s">
        <v>269</v>
      </c>
      <c r="M41" s="8">
        <v>42034</v>
      </c>
      <c r="N41" s="5">
        <v>12</v>
      </c>
      <c r="O41" s="5">
        <v>5667</v>
      </c>
      <c r="P41" s="11"/>
      <c r="Q41" s="12"/>
      <c r="R41" s="55"/>
      <c r="S41" s="55"/>
      <c r="T41" s="55"/>
      <c r="U41" s="55"/>
      <c r="V41" s="55"/>
      <c r="W41" s="55"/>
      <c r="X41" s="55"/>
      <c r="Y41" s="55"/>
    </row>
    <row r="42" spans="1:25" x14ac:dyDescent="0.3">
      <c r="A42" s="20" t="s">
        <v>181</v>
      </c>
      <c r="B42" s="26">
        <v>42577</v>
      </c>
      <c r="C42" s="27">
        <f t="shared" ca="1" si="1"/>
        <v>4</v>
      </c>
      <c r="D42" s="50">
        <v>520000</v>
      </c>
      <c r="E42" s="59">
        <v>521101</v>
      </c>
      <c r="I42" s="1" t="s">
        <v>265</v>
      </c>
      <c r="J42" s="1" t="s">
        <v>278</v>
      </c>
      <c r="K42" s="1" t="s">
        <v>257</v>
      </c>
      <c r="L42" s="1" t="s">
        <v>275</v>
      </c>
      <c r="M42" s="8">
        <v>42036</v>
      </c>
      <c r="N42" s="5">
        <v>10</v>
      </c>
      <c r="O42" s="6">
        <v>3179</v>
      </c>
      <c r="P42" s="11"/>
      <c r="Q42" s="12"/>
      <c r="R42" s="55"/>
      <c r="S42" s="55"/>
      <c r="T42" s="55"/>
      <c r="U42" s="55"/>
      <c r="V42" s="55"/>
      <c r="W42" s="55"/>
      <c r="X42" s="55"/>
      <c r="Y42" s="55"/>
    </row>
    <row r="43" spans="1:25" x14ac:dyDescent="0.3">
      <c r="A43" s="20" t="s">
        <v>98</v>
      </c>
      <c r="B43" s="26">
        <v>36050</v>
      </c>
      <c r="C43" s="27">
        <f t="shared" ca="1" si="1"/>
        <v>22</v>
      </c>
      <c r="D43" s="50">
        <v>220000</v>
      </c>
      <c r="E43" s="59">
        <v>213797</v>
      </c>
      <c r="I43" s="1" t="s">
        <v>265</v>
      </c>
      <c r="J43" s="1" t="s">
        <v>278</v>
      </c>
      <c r="K43" s="1" t="s">
        <v>257</v>
      </c>
      <c r="L43" s="1" t="s">
        <v>275</v>
      </c>
      <c r="M43" s="8">
        <v>42036</v>
      </c>
      <c r="N43" s="5">
        <v>15</v>
      </c>
      <c r="O43" s="6">
        <v>5220</v>
      </c>
      <c r="P43" s="11"/>
      <c r="Q43" s="12"/>
      <c r="R43" s="55"/>
      <c r="S43" s="55"/>
      <c r="T43" s="55"/>
      <c r="U43" s="55"/>
      <c r="V43" s="55"/>
      <c r="W43" s="55"/>
      <c r="X43" s="55"/>
      <c r="Y43" s="55"/>
    </row>
    <row r="44" spans="1:25" x14ac:dyDescent="0.3">
      <c r="A44" s="20" t="s">
        <v>243</v>
      </c>
      <c r="B44" s="26">
        <v>36145</v>
      </c>
      <c r="C44" s="27">
        <f t="shared" ca="1" si="1"/>
        <v>21</v>
      </c>
      <c r="D44" s="50">
        <v>210000</v>
      </c>
      <c r="E44" s="59">
        <v>198657</v>
      </c>
      <c r="I44" s="1" t="s">
        <v>274</v>
      </c>
      <c r="J44" s="1" t="s">
        <v>262</v>
      </c>
      <c r="K44" s="1" t="s">
        <v>260</v>
      </c>
      <c r="L44" s="1" t="s">
        <v>282</v>
      </c>
      <c r="M44" s="8">
        <v>42037</v>
      </c>
      <c r="N44" s="5">
        <v>4</v>
      </c>
      <c r="O44" s="6">
        <v>1826</v>
      </c>
      <c r="P44" s="11"/>
      <c r="Q44" s="12"/>
      <c r="R44" s="55"/>
      <c r="S44" s="55"/>
      <c r="T44" s="55"/>
      <c r="U44" s="55"/>
      <c r="V44" s="55"/>
      <c r="W44" s="55"/>
      <c r="X44" s="55"/>
      <c r="Y44" s="55"/>
    </row>
    <row r="45" spans="1:25" x14ac:dyDescent="0.3">
      <c r="A45" s="20" t="s">
        <v>221</v>
      </c>
      <c r="B45" s="26">
        <v>42473</v>
      </c>
      <c r="C45" s="27">
        <f t="shared" ca="1" si="1"/>
        <v>4</v>
      </c>
      <c r="D45" s="50">
        <v>560000</v>
      </c>
      <c r="E45" s="59">
        <v>516570</v>
      </c>
      <c r="I45" s="1" t="s">
        <v>265</v>
      </c>
      <c r="J45" s="1" t="s">
        <v>262</v>
      </c>
      <c r="K45" s="1" t="s">
        <v>260</v>
      </c>
      <c r="L45" s="1" t="s">
        <v>282</v>
      </c>
      <c r="M45" s="8">
        <v>42037</v>
      </c>
      <c r="N45" s="5">
        <v>2</v>
      </c>
      <c r="O45" s="6">
        <v>622</v>
      </c>
      <c r="P45" s="11"/>
      <c r="Q45" s="12"/>
      <c r="R45" s="55"/>
      <c r="S45" s="55"/>
      <c r="T45" s="55"/>
      <c r="U45" s="55"/>
      <c r="V45" s="55"/>
      <c r="W45" s="55"/>
      <c r="X45" s="55"/>
      <c r="Y45" s="55"/>
    </row>
    <row r="46" spans="1:25" x14ac:dyDescent="0.3">
      <c r="A46" s="20" t="s">
        <v>184</v>
      </c>
      <c r="B46" s="26">
        <v>37792</v>
      </c>
      <c r="C46" s="27">
        <f t="shared" ca="1" si="1"/>
        <v>17</v>
      </c>
      <c r="D46" s="50">
        <v>560000</v>
      </c>
      <c r="E46" s="59">
        <v>572293</v>
      </c>
      <c r="I46" s="1" t="s">
        <v>272</v>
      </c>
      <c r="J46" s="1" t="s">
        <v>266</v>
      </c>
      <c r="K46" s="1" t="s">
        <v>259</v>
      </c>
      <c r="L46" s="1" t="s">
        <v>275</v>
      </c>
      <c r="M46" s="8">
        <v>42039</v>
      </c>
      <c r="N46" s="5">
        <v>12</v>
      </c>
      <c r="O46" s="6">
        <v>5044</v>
      </c>
      <c r="P46" s="11"/>
      <c r="Q46" s="12"/>
      <c r="R46" s="55"/>
      <c r="S46" s="55"/>
      <c r="T46" s="55"/>
      <c r="U46" s="55"/>
      <c r="V46" s="55"/>
      <c r="W46" s="55"/>
      <c r="X46" s="55"/>
      <c r="Y46" s="55"/>
    </row>
    <row r="47" spans="1:25" x14ac:dyDescent="0.3">
      <c r="A47" s="20" t="s">
        <v>183</v>
      </c>
      <c r="B47" s="26">
        <v>35544</v>
      </c>
      <c r="C47" s="27">
        <f t="shared" ca="1" si="1"/>
        <v>23</v>
      </c>
      <c r="D47" s="50">
        <v>250000</v>
      </c>
      <c r="E47" s="59">
        <v>234452</v>
      </c>
      <c r="I47" s="1" t="s">
        <v>279</v>
      </c>
      <c r="J47" s="1" t="s">
        <v>266</v>
      </c>
      <c r="K47" s="1" t="s">
        <v>259</v>
      </c>
      <c r="L47" s="1" t="s">
        <v>275</v>
      </c>
      <c r="M47" s="8">
        <v>42039</v>
      </c>
      <c r="N47" s="5">
        <v>5</v>
      </c>
      <c r="O47" s="6">
        <v>2519</v>
      </c>
      <c r="P47" s="11"/>
      <c r="Q47" s="12"/>
      <c r="R47" s="55"/>
      <c r="S47" s="55"/>
      <c r="T47" s="55"/>
      <c r="U47" s="55"/>
      <c r="V47" s="55"/>
      <c r="W47" s="55"/>
      <c r="X47" s="55"/>
      <c r="Y47" s="55"/>
    </row>
    <row r="48" spans="1:25" x14ac:dyDescent="0.3">
      <c r="A48" s="20" t="s">
        <v>248</v>
      </c>
      <c r="B48" s="26">
        <v>38185</v>
      </c>
      <c r="C48" s="27">
        <f t="shared" ca="1" si="1"/>
        <v>16</v>
      </c>
      <c r="D48" s="50">
        <v>280000</v>
      </c>
      <c r="E48" s="59">
        <v>311749</v>
      </c>
      <c r="I48" s="1" t="s">
        <v>272</v>
      </c>
      <c r="J48" s="1" t="s">
        <v>278</v>
      </c>
      <c r="K48" s="1" t="s">
        <v>259</v>
      </c>
      <c r="L48" s="1" t="s">
        <v>269</v>
      </c>
      <c r="M48" s="8">
        <v>42040</v>
      </c>
      <c r="N48" s="5">
        <v>15</v>
      </c>
      <c r="O48" s="5">
        <v>5202</v>
      </c>
      <c r="P48" s="11"/>
      <c r="Q48" s="12"/>
      <c r="R48" s="55"/>
      <c r="S48" s="55"/>
      <c r="T48" s="55"/>
      <c r="U48" s="55"/>
      <c r="V48" s="55"/>
      <c r="W48" s="55"/>
      <c r="X48" s="55"/>
      <c r="Y48" s="55"/>
    </row>
    <row r="49" spans="1:25" x14ac:dyDescent="0.3">
      <c r="A49" s="20" t="s">
        <v>160</v>
      </c>
      <c r="B49" s="26">
        <v>35738</v>
      </c>
      <c r="C49" s="27">
        <f t="shared" ca="1" si="1"/>
        <v>22</v>
      </c>
      <c r="D49" s="50">
        <v>520000</v>
      </c>
      <c r="E49" s="59">
        <v>486999</v>
      </c>
      <c r="I49" s="1" t="s">
        <v>272</v>
      </c>
      <c r="J49" s="1" t="s">
        <v>278</v>
      </c>
      <c r="K49" s="1" t="s">
        <v>259</v>
      </c>
      <c r="L49" s="1" t="s">
        <v>269</v>
      </c>
      <c r="M49" s="8">
        <v>42040</v>
      </c>
      <c r="N49" s="5">
        <v>9</v>
      </c>
      <c r="O49" s="5">
        <v>2698</v>
      </c>
      <c r="P49" s="11"/>
      <c r="Q49" s="12"/>
      <c r="R49" s="55"/>
      <c r="S49" s="55"/>
      <c r="T49" s="55"/>
      <c r="U49" s="55"/>
      <c r="V49" s="55"/>
      <c r="W49" s="55"/>
      <c r="X49" s="55"/>
      <c r="Y49" s="55"/>
    </row>
    <row r="50" spans="1:25" x14ac:dyDescent="0.3">
      <c r="A50" s="20" t="s">
        <v>206</v>
      </c>
      <c r="B50" s="26">
        <v>42842</v>
      </c>
      <c r="C50" s="27">
        <f t="shared" ca="1" si="1"/>
        <v>3</v>
      </c>
      <c r="D50" s="50">
        <v>710000</v>
      </c>
      <c r="E50" s="59">
        <v>761410</v>
      </c>
      <c r="I50" s="1" t="s">
        <v>261</v>
      </c>
      <c r="J50" s="1" t="s">
        <v>273</v>
      </c>
      <c r="K50" s="1" t="s">
        <v>259</v>
      </c>
      <c r="L50" s="1" t="s">
        <v>269</v>
      </c>
      <c r="M50" s="8">
        <v>42040</v>
      </c>
      <c r="N50" s="5">
        <v>9</v>
      </c>
      <c r="O50" s="5">
        <v>3138</v>
      </c>
      <c r="P50" s="11"/>
      <c r="Q50" s="12"/>
      <c r="R50" s="55"/>
      <c r="S50" s="55"/>
      <c r="T50" s="55"/>
      <c r="U50" s="55"/>
      <c r="V50" s="55"/>
      <c r="W50" s="55"/>
      <c r="X50" s="55"/>
      <c r="Y50" s="55"/>
    </row>
    <row r="51" spans="1:25" x14ac:dyDescent="0.3">
      <c r="A51" s="20" t="s">
        <v>109</v>
      </c>
      <c r="B51" s="26">
        <v>37938</v>
      </c>
      <c r="C51" s="27">
        <f t="shared" ca="1" si="1"/>
        <v>16</v>
      </c>
      <c r="D51" s="50">
        <v>660000</v>
      </c>
      <c r="E51" s="59">
        <v>635766</v>
      </c>
      <c r="I51" s="1" t="s">
        <v>277</v>
      </c>
      <c r="J51" s="1" t="s">
        <v>271</v>
      </c>
      <c r="K51" s="1" t="s">
        <v>257</v>
      </c>
      <c r="L51" s="1" t="s">
        <v>267</v>
      </c>
      <c r="M51" s="8">
        <v>42040</v>
      </c>
      <c r="N51" s="5">
        <v>7</v>
      </c>
      <c r="O51" s="6">
        <v>2871</v>
      </c>
      <c r="P51" s="11"/>
      <c r="Q51" s="12"/>
      <c r="R51" s="55"/>
      <c r="S51" s="55"/>
      <c r="T51" s="55"/>
      <c r="U51" s="55"/>
      <c r="V51" s="55"/>
      <c r="W51" s="55"/>
      <c r="X51" s="55"/>
      <c r="Y51" s="55"/>
    </row>
    <row r="52" spans="1:25" x14ac:dyDescent="0.3">
      <c r="A52" s="20" t="s">
        <v>11</v>
      </c>
      <c r="B52" s="26">
        <v>38236</v>
      </c>
      <c r="C52" s="27">
        <f t="shared" ca="1" si="1"/>
        <v>16</v>
      </c>
      <c r="D52" s="50">
        <v>950000</v>
      </c>
      <c r="E52" s="59">
        <v>926712</v>
      </c>
      <c r="I52" s="1" t="s">
        <v>276</v>
      </c>
      <c r="J52" s="1" t="s">
        <v>271</v>
      </c>
      <c r="K52" s="1" t="s">
        <v>257</v>
      </c>
      <c r="L52" s="1" t="s">
        <v>267</v>
      </c>
      <c r="M52" s="8">
        <v>42040</v>
      </c>
      <c r="N52" s="5">
        <v>5</v>
      </c>
      <c r="O52" s="6">
        <v>1865</v>
      </c>
      <c r="P52" s="11"/>
      <c r="Q52" s="12"/>
      <c r="R52" s="55"/>
      <c r="S52" s="55"/>
      <c r="T52" s="55"/>
      <c r="U52" s="55"/>
      <c r="V52" s="55"/>
      <c r="W52" s="55"/>
      <c r="X52" s="55"/>
      <c r="Y52" s="55"/>
    </row>
    <row r="53" spans="1:25" x14ac:dyDescent="0.3">
      <c r="A53" s="20" t="s">
        <v>204</v>
      </c>
      <c r="B53" s="26">
        <v>36430</v>
      </c>
      <c r="C53" s="27">
        <f t="shared" ca="1" si="1"/>
        <v>20</v>
      </c>
      <c r="D53" s="50">
        <v>310000</v>
      </c>
      <c r="E53" s="59">
        <v>290493</v>
      </c>
      <c r="I53" s="1" t="s">
        <v>272</v>
      </c>
      <c r="J53" s="1" t="s">
        <v>273</v>
      </c>
      <c r="K53" s="1" t="s">
        <v>259</v>
      </c>
      <c r="L53" s="1" t="s">
        <v>269</v>
      </c>
      <c r="M53" s="8">
        <v>42040</v>
      </c>
      <c r="N53" s="5">
        <v>14</v>
      </c>
      <c r="O53" s="5">
        <v>5908</v>
      </c>
      <c r="P53" s="11"/>
      <c r="Q53" s="12"/>
      <c r="R53" s="55"/>
      <c r="S53" s="55"/>
      <c r="T53" s="55"/>
      <c r="U53" s="55"/>
      <c r="V53" s="55"/>
      <c r="W53" s="55"/>
      <c r="X53" s="55"/>
      <c r="Y53" s="55"/>
    </row>
    <row r="54" spans="1:25" x14ac:dyDescent="0.3">
      <c r="A54" s="20" t="s">
        <v>127</v>
      </c>
      <c r="B54" s="26">
        <v>39734</v>
      </c>
      <c r="C54" s="27">
        <f t="shared" ca="1" si="1"/>
        <v>11</v>
      </c>
      <c r="D54" s="50">
        <v>330000</v>
      </c>
      <c r="E54" s="59">
        <v>366349</v>
      </c>
      <c r="I54" s="1" t="s">
        <v>272</v>
      </c>
      <c r="J54" s="1" t="s">
        <v>278</v>
      </c>
      <c r="K54" s="1" t="s">
        <v>260</v>
      </c>
      <c r="L54" s="1" t="s">
        <v>269</v>
      </c>
      <c r="M54" s="8">
        <v>42043</v>
      </c>
      <c r="N54" s="5">
        <v>18</v>
      </c>
      <c r="O54" s="5">
        <v>8003</v>
      </c>
      <c r="P54" s="11"/>
      <c r="Q54" s="12"/>
      <c r="R54" s="55"/>
      <c r="S54" s="55"/>
      <c r="T54" s="55"/>
      <c r="U54" s="55"/>
      <c r="V54" s="55"/>
      <c r="W54" s="55"/>
      <c r="X54" s="55"/>
      <c r="Y54" s="55"/>
    </row>
    <row r="55" spans="1:25" x14ac:dyDescent="0.3">
      <c r="A55" s="20" t="s">
        <v>180</v>
      </c>
      <c r="B55" s="26">
        <v>35839</v>
      </c>
      <c r="C55" s="27">
        <f t="shared" ca="1" si="1"/>
        <v>22</v>
      </c>
      <c r="D55" s="50">
        <v>260000</v>
      </c>
      <c r="E55" s="59">
        <v>263260</v>
      </c>
      <c r="I55" s="1" t="s">
        <v>279</v>
      </c>
      <c r="J55" s="1" t="s">
        <v>266</v>
      </c>
      <c r="K55" s="1" t="s">
        <v>260</v>
      </c>
      <c r="L55" s="1" t="s">
        <v>275</v>
      </c>
      <c r="M55" s="8">
        <v>42044</v>
      </c>
      <c r="N55" s="5">
        <v>2</v>
      </c>
      <c r="O55" s="6">
        <v>572</v>
      </c>
      <c r="P55" s="11"/>
      <c r="Q55" s="12"/>
      <c r="R55" s="55"/>
      <c r="S55" s="55"/>
      <c r="T55" s="55"/>
      <c r="U55" s="55"/>
      <c r="V55" s="55"/>
      <c r="W55" s="55"/>
      <c r="X55" s="55"/>
      <c r="Y55" s="55"/>
    </row>
    <row r="56" spans="1:25" x14ac:dyDescent="0.3">
      <c r="A56" s="20" t="s">
        <v>95</v>
      </c>
      <c r="B56" s="26">
        <v>38106</v>
      </c>
      <c r="C56" s="27">
        <f t="shared" ca="1" si="1"/>
        <v>16</v>
      </c>
      <c r="D56" s="50">
        <v>260000</v>
      </c>
      <c r="E56" s="59">
        <v>250037</v>
      </c>
      <c r="I56" s="1" t="s">
        <v>270</v>
      </c>
      <c r="J56" s="1" t="s">
        <v>273</v>
      </c>
      <c r="K56" s="1" t="s">
        <v>257</v>
      </c>
      <c r="L56" s="1" t="s">
        <v>282</v>
      </c>
      <c r="M56" s="8">
        <v>42044</v>
      </c>
      <c r="N56" s="5">
        <v>12</v>
      </c>
      <c r="O56" s="6">
        <v>3729</v>
      </c>
      <c r="P56" s="11"/>
      <c r="Q56" s="12"/>
      <c r="R56" s="55"/>
      <c r="S56" s="55"/>
      <c r="T56" s="55"/>
      <c r="U56" s="55"/>
      <c r="V56" s="55"/>
      <c r="W56" s="55"/>
      <c r="X56" s="55"/>
      <c r="Y56" s="55"/>
    </row>
    <row r="57" spans="1:25" x14ac:dyDescent="0.3">
      <c r="A57" s="20" t="s">
        <v>19</v>
      </c>
      <c r="B57" s="26">
        <v>39332</v>
      </c>
      <c r="C57" s="27">
        <f t="shared" ca="1" si="1"/>
        <v>13</v>
      </c>
      <c r="D57" s="50">
        <v>330000</v>
      </c>
      <c r="E57" s="59">
        <v>312620</v>
      </c>
      <c r="I57" s="1" t="s">
        <v>268</v>
      </c>
      <c r="J57" s="1" t="s">
        <v>266</v>
      </c>
      <c r="K57" s="1" t="s">
        <v>259</v>
      </c>
      <c r="L57" s="1" t="s">
        <v>269</v>
      </c>
      <c r="M57" s="8">
        <v>42047</v>
      </c>
      <c r="N57" s="5">
        <v>15</v>
      </c>
      <c r="O57" s="5">
        <v>5433</v>
      </c>
      <c r="P57" s="11"/>
      <c r="Q57" s="12"/>
      <c r="R57" s="55"/>
      <c r="S57" s="55"/>
      <c r="T57" s="55"/>
      <c r="U57" s="55"/>
      <c r="V57" s="55"/>
      <c r="W57" s="55"/>
      <c r="X57" s="55"/>
      <c r="Y57" s="55"/>
    </row>
    <row r="58" spans="1:25" x14ac:dyDescent="0.3">
      <c r="A58" s="20" t="s">
        <v>39</v>
      </c>
      <c r="B58" s="26">
        <v>38456</v>
      </c>
      <c r="C58" s="27">
        <f t="shared" ca="1" si="1"/>
        <v>15</v>
      </c>
      <c r="D58" s="50">
        <v>320000</v>
      </c>
      <c r="E58" s="59">
        <v>341684</v>
      </c>
      <c r="I58" s="1" t="s">
        <v>276</v>
      </c>
      <c r="J58" s="1" t="s">
        <v>266</v>
      </c>
      <c r="K58" s="1" t="s">
        <v>259</v>
      </c>
      <c r="L58" s="1" t="s">
        <v>275</v>
      </c>
      <c r="M58" s="8">
        <v>42047</v>
      </c>
      <c r="N58" s="5">
        <v>6</v>
      </c>
      <c r="O58" s="6">
        <v>2563</v>
      </c>
      <c r="P58" s="11"/>
      <c r="Q58" s="12"/>
      <c r="R58" s="55"/>
      <c r="S58" s="55"/>
      <c r="T58" s="55"/>
      <c r="U58" s="55"/>
      <c r="V58" s="55"/>
      <c r="W58" s="55"/>
      <c r="X58" s="55"/>
    </row>
    <row r="59" spans="1:25" x14ac:dyDescent="0.3">
      <c r="A59" s="20" t="s">
        <v>14</v>
      </c>
      <c r="B59" s="26">
        <v>39898</v>
      </c>
      <c r="C59" s="27">
        <f t="shared" ca="1" si="1"/>
        <v>11</v>
      </c>
      <c r="D59" s="50">
        <v>620000</v>
      </c>
      <c r="E59" s="59">
        <v>661445</v>
      </c>
      <c r="I59" s="1" t="s">
        <v>274</v>
      </c>
      <c r="J59" s="1" t="s">
        <v>278</v>
      </c>
      <c r="K59" s="1" t="s">
        <v>257</v>
      </c>
      <c r="L59" s="1" t="s">
        <v>269</v>
      </c>
      <c r="M59" s="8">
        <v>42047</v>
      </c>
      <c r="N59" s="5">
        <v>16</v>
      </c>
      <c r="O59" s="5">
        <v>5082</v>
      </c>
      <c r="P59" s="11"/>
      <c r="Q59" s="12"/>
      <c r="R59" s="55"/>
      <c r="S59" s="55"/>
      <c r="T59" s="55"/>
      <c r="U59" s="55"/>
      <c r="V59" s="55"/>
      <c r="W59" s="55"/>
      <c r="X59" s="55"/>
    </row>
    <row r="60" spans="1:25" x14ac:dyDescent="0.3">
      <c r="A60" s="20" t="s">
        <v>172</v>
      </c>
      <c r="B60" s="26">
        <v>35985</v>
      </c>
      <c r="C60" s="27">
        <f t="shared" ca="1" si="1"/>
        <v>22</v>
      </c>
      <c r="D60" s="50">
        <v>330000</v>
      </c>
      <c r="E60" s="59">
        <v>307756</v>
      </c>
      <c r="I60" s="1" t="s">
        <v>280</v>
      </c>
      <c r="J60" s="1" t="s">
        <v>278</v>
      </c>
      <c r="K60" s="1" t="s">
        <v>260</v>
      </c>
      <c r="L60" s="1" t="s">
        <v>269</v>
      </c>
      <c r="M60" s="8">
        <v>42047</v>
      </c>
      <c r="N60" s="5">
        <v>21</v>
      </c>
      <c r="O60" s="5">
        <v>7084</v>
      </c>
      <c r="P60" s="11"/>
      <c r="Q60" s="12"/>
      <c r="R60" s="55"/>
      <c r="S60" s="55"/>
      <c r="T60" s="55"/>
      <c r="U60" s="55"/>
      <c r="V60" s="55"/>
      <c r="W60" s="55"/>
      <c r="X60" s="55"/>
    </row>
    <row r="61" spans="1:25" x14ac:dyDescent="0.3">
      <c r="A61" s="20" t="s">
        <v>16</v>
      </c>
      <c r="B61" s="26">
        <v>42517</v>
      </c>
      <c r="C61" s="27">
        <f t="shared" ca="1" si="1"/>
        <v>4</v>
      </c>
      <c r="D61" s="50">
        <v>550000</v>
      </c>
      <c r="E61" s="59">
        <v>511366</v>
      </c>
      <c r="I61" s="1" t="s">
        <v>274</v>
      </c>
      <c r="J61" s="1" t="s">
        <v>266</v>
      </c>
      <c r="K61" s="1" t="s">
        <v>260</v>
      </c>
      <c r="L61" s="1" t="s">
        <v>267</v>
      </c>
      <c r="M61" s="8">
        <v>42047</v>
      </c>
      <c r="N61" s="5">
        <v>10</v>
      </c>
      <c r="O61" s="6">
        <v>3982</v>
      </c>
      <c r="P61" s="11"/>
      <c r="Q61" s="12"/>
      <c r="R61" s="55"/>
      <c r="S61" s="55"/>
      <c r="T61" s="55"/>
      <c r="U61" s="55"/>
      <c r="V61" s="55"/>
      <c r="W61" s="55"/>
      <c r="X61" s="55"/>
    </row>
    <row r="62" spans="1:25" x14ac:dyDescent="0.3">
      <c r="A62" s="20" t="s">
        <v>193</v>
      </c>
      <c r="B62" s="26">
        <v>36881</v>
      </c>
      <c r="C62" s="27">
        <f t="shared" ca="1" si="1"/>
        <v>19</v>
      </c>
      <c r="D62" s="50">
        <v>530000</v>
      </c>
      <c r="E62" s="59">
        <v>546934</v>
      </c>
      <c r="I62" s="1" t="s">
        <v>264</v>
      </c>
      <c r="J62" s="1" t="s">
        <v>266</v>
      </c>
      <c r="K62" s="1" t="s">
        <v>260</v>
      </c>
      <c r="L62" s="1" t="s">
        <v>269</v>
      </c>
      <c r="M62" s="8">
        <v>42048</v>
      </c>
      <c r="N62" s="5">
        <v>19</v>
      </c>
      <c r="O62" s="5">
        <v>11149</v>
      </c>
      <c r="P62" s="11"/>
      <c r="Q62" s="12"/>
      <c r="R62" s="55"/>
      <c r="S62" s="55"/>
      <c r="T62" s="55"/>
      <c r="U62" s="55"/>
      <c r="V62" s="55"/>
      <c r="W62" s="55"/>
      <c r="X62" s="55"/>
    </row>
    <row r="63" spans="1:25" x14ac:dyDescent="0.3">
      <c r="A63" s="20" t="s">
        <v>222</v>
      </c>
      <c r="B63" s="26">
        <v>38093</v>
      </c>
      <c r="C63" s="27">
        <f t="shared" ca="1" si="1"/>
        <v>16</v>
      </c>
      <c r="D63" s="50">
        <v>420000</v>
      </c>
      <c r="E63" s="59">
        <v>426317</v>
      </c>
      <c r="I63" s="1" t="s">
        <v>265</v>
      </c>
      <c r="J63" s="1" t="s">
        <v>273</v>
      </c>
      <c r="K63" s="1" t="s">
        <v>260</v>
      </c>
      <c r="L63" s="1" t="s">
        <v>275</v>
      </c>
      <c r="M63" s="8">
        <v>42048</v>
      </c>
      <c r="N63" s="5">
        <v>9</v>
      </c>
      <c r="O63" s="6">
        <v>4736</v>
      </c>
      <c r="P63" s="11"/>
      <c r="Q63" s="12"/>
      <c r="R63" s="55"/>
      <c r="S63" s="55"/>
      <c r="T63" s="55"/>
      <c r="U63" s="55"/>
      <c r="V63" s="55"/>
      <c r="W63" s="55"/>
      <c r="X63" s="55"/>
    </row>
    <row r="64" spans="1:25" x14ac:dyDescent="0.3">
      <c r="A64" s="20" t="s">
        <v>139</v>
      </c>
      <c r="B64" s="26">
        <v>40337</v>
      </c>
      <c r="C64" s="27">
        <f t="shared" ca="1" si="1"/>
        <v>10</v>
      </c>
      <c r="D64" s="50">
        <v>650000</v>
      </c>
      <c r="E64" s="59">
        <v>718422</v>
      </c>
      <c r="I64" s="1" t="s">
        <v>268</v>
      </c>
      <c r="J64" s="1" t="s">
        <v>266</v>
      </c>
      <c r="K64" s="1" t="s">
        <v>257</v>
      </c>
      <c r="L64" s="1" t="s">
        <v>275</v>
      </c>
      <c r="M64" s="8">
        <v>42049</v>
      </c>
      <c r="N64" s="5">
        <v>15</v>
      </c>
      <c r="O64" s="6">
        <v>4945</v>
      </c>
      <c r="P64" s="11"/>
      <c r="Q64" s="12"/>
      <c r="R64" s="55"/>
      <c r="S64" s="55"/>
      <c r="T64" s="55"/>
      <c r="U64" s="55"/>
      <c r="V64" s="55"/>
      <c r="W64" s="55"/>
      <c r="X64" s="55"/>
    </row>
    <row r="65" spans="1:24" x14ac:dyDescent="0.3">
      <c r="A65" s="20" t="s">
        <v>54</v>
      </c>
      <c r="B65" s="26">
        <v>36350</v>
      </c>
      <c r="C65" s="27">
        <f t="shared" ca="1" si="1"/>
        <v>21</v>
      </c>
      <c r="D65" s="50">
        <v>650000</v>
      </c>
      <c r="E65" s="59">
        <v>667458</v>
      </c>
      <c r="I65" s="1" t="s">
        <v>274</v>
      </c>
      <c r="J65" s="1" t="s">
        <v>262</v>
      </c>
      <c r="K65" s="1" t="s">
        <v>257</v>
      </c>
      <c r="L65" s="1" t="s">
        <v>282</v>
      </c>
      <c r="M65" s="8">
        <v>42050</v>
      </c>
      <c r="N65" s="5">
        <v>3</v>
      </c>
      <c r="O65" s="6">
        <v>677</v>
      </c>
      <c r="P65" s="11"/>
      <c r="Q65" s="12"/>
      <c r="R65" s="55"/>
      <c r="S65" s="55"/>
      <c r="T65" s="55"/>
      <c r="U65" s="55"/>
      <c r="V65" s="55"/>
      <c r="W65" s="55"/>
      <c r="X65" s="55"/>
    </row>
    <row r="66" spans="1:24" x14ac:dyDescent="0.3">
      <c r="A66" s="20" t="s">
        <v>135</v>
      </c>
      <c r="B66" s="26">
        <v>37096</v>
      </c>
      <c r="C66" s="27">
        <f t="shared" ref="C66:C97" ca="1" si="2">DATEDIF(B66,TODAY(),"Y")</f>
        <v>19</v>
      </c>
      <c r="D66" s="50">
        <v>360000</v>
      </c>
      <c r="E66" s="59">
        <v>336434</v>
      </c>
      <c r="I66" s="1" t="s">
        <v>274</v>
      </c>
      <c r="J66" s="1" t="s">
        <v>262</v>
      </c>
      <c r="K66" s="1" t="s">
        <v>258</v>
      </c>
      <c r="L66" s="1" t="s">
        <v>269</v>
      </c>
      <c r="M66" s="8">
        <v>42050</v>
      </c>
      <c r="N66" s="5">
        <v>19</v>
      </c>
      <c r="O66" s="5">
        <v>11210</v>
      </c>
      <c r="P66" s="11"/>
      <c r="Q66" s="12"/>
      <c r="R66" s="55"/>
      <c r="S66" s="55"/>
      <c r="T66" s="55"/>
      <c r="U66" s="55"/>
      <c r="V66" s="55"/>
      <c r="W66" s="55"/>
      <c r="X66" s="55"/>
    </row>
    <row r="67" spans="1:24" x14ac:dyDescent="0.3">
      <c r="A67" s="20" t="s">
        <v>218</v>
      </c>
      <c r="B67" s="26">
        <v>36159</v>
      </c>
      <c r="C67" s="27">
        <f t="shared" ca="1" si="2"/>
        <v>21</v>
      </c>
      <c r="D67" s="50">
        <v>460000</v>
      </c>
      <c r="E67" s="59">
        <v>428121</v>
      </c>
      <c r="I67" s="1" t="s">
        <v>276</v>
      </c>
      <c r="J67" s="1" t="s">
        <v>266</v>
      </c>
      <c r="K67" s="1" t="s">
        <v>260</v>
      </c>
      <c r="L67" s="1" t="s">
        <v>269</v>
      </c>
      <c r="M67" s="8">
        <v>42051</v>
      </c>
      <c r="N67" s="5">
        <v>18</v>
      </c>
      <c r="O67" s="5">
        <v>8003</v>
      </c>
      <c r="P67" s="11"/>
      <c r="Q67" s="12"/>
      <c r="R67" s="55"/>
      <c r="S67" s="55"/>
      <c r="T67" s="55"/>
      <c r="U67" s="55"/>
      <c r="V67" s="55"/>
      <c r="W67" s="55"/>
      <c r="X67" s="55"/>
    </row>
    <row r="68" spans="1:24" x14ac:dyDescent="0.3">
      <c r="A68" s="20" t="s">
        <v>238</v>
      </c>
      <c r="B68" s="26">
        <v>37676</v>
      </c>
      <c r="C68" s="27">
        <f t="shared" ca="1" si="2"/>
        <v>17</v>
      </c>
      <c r="D68" s="50">
        <v>310000</v>
      </c>
      <c r="E68" s="59">
        <v>318326</v>
      </c>
      <c r="I68" s="1" t="s">
        <v>276</v>
      </c>
      <c r="J68" s="1" t="s">
        <v>262</v>
      </c>
      <c r="K68" s="1" t="s">
        <v>258</v>
      </c>
      <c r="L68" s="1" t="s">
        <v>275</v>
      </c>
      <c r="M68" s="8">
        <v>42051</v>
      </c>
      <c r="N68" s="5">
        <v>13</v>
      </c>
      <c r="O68" s="6">
        <v>5121</v>
      </c>
      <c r="P68" s="11"/>
      <c r="Q68" s="12"/>
      <c r="R68" s="55"/>
      <c r="S68" s="55"/>
      <c r="T68" s="55"/>
      <c r="U68" s="55"/>
      <c r="V68" s="55"/>
      <c r="W68" s="55"/>
      <c r="X68" s="55"/>
    </row>
    <row r="69" spans="1:24" x14ac:dyDescent="0.3">
      <c r="A69" s="20" t="s">
        <v>215</v>
      </c>
      <c r="B69" s="26">
        <v>38962</v>
      </c>
      <c r="C69" s="27">
        <f t="shared" ca="1" si="2"/>
        <v>14</v>
      </c>
      <c r="D69" s="50">
        <v>710000</v>
      </c>
      <c r="E69" s="59">
        <v>751525</v>
      </c>
      <c r="I69" s="1" t="s">
        <v>265</v>
      </c>
      <c r="J69" s="1" t="s">
        <v>271</v>
      </c>
      <c r="K69" s="1" t="s">
        <v>257</v>
      </c>
      <c r="L69" s="1" t="s">
        <v>282</v>
      </c>
      <c r="M69" s="8">
        <v>42055</v>
      </c>
      <c r="N69" s="5">
        <v>15</v>
      </c>
      <c r="O69" s="6">
        <v>7761</v>
      </c>
      <c r="P69" s="11"/>
      <c r="Q69" s="12"/>
      <c r="R69" s="55"/>
      <c r="S69" s="55"/>
      <c r="T69" s="55"/>
      <c r="U69" s="55"/>
      <c r="V69" s="55"/>
      <c r="W69" s="55"/>
      <c r="X69" s="55"/>
    </row>
    <row r="70" spans="1:24" x14ac:dyDescent="0.3">
      <c r="A70" s="20" t="s">
        <v>121</v>
      </c>
      <c r="B70" s="26">
        <v>37253</v>
      </c>
      <c r="C70" s="27">
        <f t="shared" ca="1" si="2"/>
        <v>18</v>
      </c>
      <c r="D70" s="50">
        <v>910000</v>
      </c>
      <c r="E70" s="59">
        <v>874280</v>
      </c>
      <c r="I70" s="1" t="s">
        <v>264</v>
      </c>
      <c r="J70" s="1" t="s">
        <v>266</v>
      </c>
      <c r="K70" s="1" t="s">
        <v>257</v>
      </c>
      <c r="L70" s="1" t="s">
        <v>267</v>
      </c>
      <c r="M70" s="8">
        <v>42057</v>
      </c>
      <c r="N70" s="5">
        <v>10</v>
      </c>
      <c r="O70" s="6">
        <v>3091</v>
      </c>
      <c r="P70" s="11"/>
      <c r="Q70" s="12"/>
      <c r="R70" s="55"/>
      <c r="S70" s="55"/>
      <c r="T70" s="55"/>
      <c r="U70" s="55"/>
      <c r="V70" s="55"/>
      <c r="W70" s="55"/>
      <c r="X70" s="55"/>
    </row>
    <row r="71" spans="1:24" x14ac:dyDescent="0.3">
      <c r="A71" s="20" t="s">
        <v>125</v>
      </c>
      <c r="B71" s="26">
        <v>35376</v>
      </c>
      <c r="C71" s="27">
        <f t="shared" ca="1" si="2"/>
        <v>23</v>
      </c>
      <c r="D71" s="50">
        <v>640000</v>
      </c>
      <c r="E71" s="59">
        <v>684239</v>
      </c>
      <c r="I71" s="1" t="s">
        <v>268</v>
      </c>
      <c r="J71" s="1" t="s">
        <v>271</v>
      </c>
      <c r="K71" s="1" t="s">
        <v>258</v>
      </c>
      <c r="L71" s="1" t="s">
        <v>269</v>
      </c>
      <c r="M71" s="8">
        <v>42061</v>
      </c>
      <c r="N71" s="5">
        <v>21</v>
      </c>
      <c r="O71" s="5">
        <v>7744</v>
      </c>
      <c r="P71" s="11"/>
      <c r="Q71" s="12"/>
      <c r="R71" s="55"/>
      <c r="S71" s="55"/>
      <c r="T71" s="55"/>
      <c r="U71" s="55"/>
      <c r="V71" s="55"/>
      <c r="W71" s="55"/>
      <c r="X71" s="55"/>
    </row>
    <row r="72" spans="1:24" x14ac:dyDescent="0.3">
      <c r="A72" s="20" t="s">
        <v>137</v>
      </c>
      <c r="B72" s="26">
        <v>37350</v>
      </c>
      <c r="C72" s="27">
        <f t="shared" ca="1" si="2"/>
        <v>18</v>
      </c>
      <c r="D72" s="50">
        <v>180000</v>
      </c>
      <c r="E72" s="59">
        <v>181293</v>
      </c>
      <c r="I72" s="1" t="s">
        <v>274</v>
      </c>
      <c r="J72" s="1" t="s">
        <v>273</v>
      </c>
      <c r="K72" s="1" t="s">
        <v>257</v>
      </c>
      <c r="L72" s="1" t="s">
        <v>267</v>
      </c>
      <c r="M72" s="8">
        <v>42061</v>
      </c>
      <c r="N72" s="5">
        <v>5</v>
      </c>
      <c r="O72" s="6">
        <v>1920</v>
      </c>
      <c r="P72" s="11"/>
      <c r="Q72" s="12"/>
      <c r="R72" s="55"/>
      <c r="S72" s="55"/>
      <c r="T72" s="55"/>
      <c r="U72" s="55"/>
      <c r="V72" s="55"/>
      <c r="W72" s="55"/>
      <c r="X72" s="55"/>
    </row>
    <row r="73" spans="1:24" x14ac:dyDescent="0.3">
      <c r="A73" s="20" t="s">
        <v>229</v>
      </c>
      <c r="B73" s="26">
        <v>36087</v>
      </c>
      <c r="C73" s="27">
        <f t="shared" ca="1" si="2"/>
        <v>21</v>
      </c>
      <c r="D73" s="50">
        <v>190000</v>
      </c>
      <c r="E73" s="59">
        <v>194858</v>
      </c>
      <c r="I73" s="1" t="s">
        <v>261</v>
      </c>
      <c r="J73" s="1" t="s">
        <v>278</v>
      </c>
      <c r="K73" s="1" t="s">
        <v>260</v>
      </c>
      <c r="L73" s="1" t="s">
        <v>282</v>
      </c>
      <c r="M73" s="8">
        <v>42062</v>
      </c>
      <c r="N73" s="5">
        <v>11</v>
      </c>
      <c r="O73" s="6">
        <v>4290</v>
      </c>
      <c r="P73" s="11"/>
      <c r="Q73" s="12"/>
      <c r="R73" s="55"/>
      <c r="S73" s="55"/>
      <c r="T73" s="55"/>
      <c r="U73" s="55"/>
      <c r="V73" s="55"/>
      <c r="W73" s="55"/>
      <c r="X73" s="55"/>
    </row>
    <row r="74" spans="1:24" x14ac:dyDescent="0.3">
      <c r="A74" s="20" t="s">
        <v>136</v>
      </c>
      <c r="B74" s="26">
        <v>36258</v>
      </c>
      <c r="C74" s="27">
        <f t="shared" ca="1" si="2"/>
        <v>21</v>
      </c>
      <c r="D74" s="50">
        <v>220000</v>
      </c>
      <c r="E74" s="59">
        <v>201198</v>
      </c>
      <c r="I74" s="1" t="s">
        <v>274</v>
      </c>
      <c r="J74" s="1" t="s">
        <v>278</v>
      </c>
      <c r="K74" s="1" t="s">
        <v>259</v>
      </c>
      <c r="L74" s="1" t="s">
        <v>267</v>
      </c>
      <c r="M74" s="8">
        <v>42064</v>
      </c>
      <c r="N74" s="5">
        <v>13</v>
      </c>
      <c r="O74" s="6">
        <v>7535</v>
      </c>
      <c r="P74" s="11"/>
      <c r="Q74" s="12"/>
      <c r="R74" s="55"/>
      <c r="S74" s="55"/>
      <c r="T74" s="55"/>
      <c r="U74" s="55"/>
      <c r="V74" s="55"/>
      <c r="W74" s="55"/>
      <c r="X74" s="55"/>
    </row>
    <row r="75" spans="1:24" x14ac:dyDescent="0.3">
      <c r="A75" s="20" t="s">
        <v>28</v>
      </c>
      <c r="B75" s="26">
        <v>41921</v>
      </c>
      <c r="C75" s="27">
        <f t="shared" ca="1" si="2"/>
        <v>5</v>
      </c>
      <c r="D75" s="50">
        <v>710000</v>
      </c>
      <c r="E75" s="59">
        <v>654293</v>
      </c>
      <c r="I75" s="1" t="s">
        <v>264</v>
      </c>
      <c r="J75" s="1" t="s">
        <v>273</v>
      </c>
      <c r="K75" s="1" t="s">
        <v>260</v>
      </c>
      <c r="L75" s="1" t="s">
        <v>267</v>
      </c>
      <c r="M75" s="8">
        <v>42065</v>
      </c>
      <c r="N75" s="5">
        <v>12</v>
      </c>
      <c r="O75" s="6">
        <v>5093</v>
      </c>
      <c r="P75" s="11"/>
      <c r="Q75" s="12"/>
      <c r="R75" s="55"/>
      <c r="S75" s="55"/>
      <c r="T75" s="55"/>
      <c r="U75" s="55"/>
      <c r="V75" s="55"/>
      <c r="W75" s="55"/>
      <c r="X75" s="55"/>
    </row>
    <row r="76" spans="1:24" x14ac:dyDescent="0.3">
      <c r="A76" s="20" t="s">
        <v>208</v>
      </c>
      <c r="B76" s="26">
        <v>40760</v>
      </c>
      <c r="C76" s="27">
        <f t="shared" ca="1" si="2"/>
        <v>9</v>
      </c>
      <c r="D76" s="50">
        <v>510000</v>
      </c>
      <c r="E76" s="59">
        <v>541668</v>
      </c>
      <c r="I76" s="1" t="s">
        <v>264</v>
      </c>
      <c r="J76" s="1" t="s">
        <v>271</v>
      </c>
      <c r="K76" s="1" t="s">
        <v>258</v>
      </c>
      <c r="L76" s="1" t="s">
        <v>263</v>
      </c>
      <c r="M76" s="8">
        <v>42066</v>
      </c>
      <c r="N76" s="5">
        <v>2</v>
      </c>
      <c r="O76" s="6">
        <v>484</v>
      </c>
      <c r="P76" s="11"/>
      <c r="Q76" s="12"/>
      <c r="R76" s="55"/>
      <c r="S76" s="55"/>
      <c r="T76" s="55"/>
      <c r="U76" s="55"/>
      <c r="V76" s="55"/>
      <c r="W76" s="55"/>
      <c r="X76" s="55"/>
    </row>
    <row r="77" spans="1:24" x14ac:dyDescent="0.3">
      <c r="A77" s="20" t="s">
        <v>75</v>
      </c>
      <c r="B77" s="26">
        <v>38783</v>
      </c>
      <c r="C77" s="27">
        <f t="shared" ca="1" si="2"/>
        <v>14</v>
      </c>
      <c r="D77" s="50">
        <v>560000</v>
      </c>
      <c r="E77" s="59">
        <v>520988</v>
      </c>
      <c r="I77" s="1" t="s">
        <v>261</v>
      </c>
      <c r="J77" s="1" t="s">
        <v>273</v>
      </c>
      <c r="K77" s="1" t="s">
        <v>257</v>
      </c>
      <c r="L77" s="1" t="s">
        <v>282</v>
      </c>
      <c r="M77" s="8">
        <v>42069</v>
      </c>
      <c r="N77" s="5">
        <v>16</v>
      </c>
      <c r="O77" s="6">
        <v>9339</v>
      </c>
      <c r="P77" s="11"/>
      <c r="Q77" s="12"/>
      <c r="R77" s="55"/>
      <c r="S77" s="55"/>
      <c r="T77" s="55"/>
      <c r="U77" s="55"/>
      <c r="V77" s="55"/>
      <c r="W77" s="55"/>
      <c r="X77" s="55"/>
    </row>
    <row r="78" spans="1:24" x14ac:dyDescent="0.3">
      <c r="A78" s="20" t="s">
        <v>247</v>
      </c>
      <c r="B78" s="26">
        <v>38348</v>
      </c>
      <c r="C78" s="27">
        <f t="shared" ca="1" si="2"/>
        <v>15</v>
      </c>
      <c r="D78" s="50">
        <v>960000</v>
      </c>
      <c r="E78" s="59">
        <v>911324</v>
      </c>
      <c r="I78" s="1" t="s">
        <v>272</v>
      </c>
      <c r="J78" s="1" t="s">
        <v>266</v>
      </c>
      <c r="K78" s="1" t="s">
        <v>258</v>
      </c>
      <c r="L78" s="1" t="s">
        <v>267</v>
      </c>
      <c r="M78" s="8">
        <v>42069</v>
      </c>
      <c r="N78" s="5">
        <v>9</v>
      </c>
      <c r="O78" s="6">
        <v>4092</v>
      </c>
      <c r="P78" s="11"/>
      <c r="Q78" s="12"/>
      <c r="R78" s="55"/>
      <c r="S78" s="55"/>
      <c r="T78" s="55"/>
      <c r="U78" s="55"/>
    </row>
    <row r="79" spans="1:24" x14ac:dyDescent="0.3">
      <c r="A79" s="20" t="s">
        <v>149</v>
      </c>
      <c r="B79" s="26">
        <v>38901</v>
      </c>
      <c r="C79" s="27">
        <f t="shared" ca="1" si="2"/>
        <v>14</v>
      </c>
      <c r="D79" s="50">
        <v>450000</v>
      </c>
      <c r="E79" s="59">
        <v>494760</v>
      </c>
      <c r="I79" s="1" t="s">
        <v>265</v>
      </c>
      <c r="J79" s="1" t="s">
        <v>262</v>
      </c>
      <c r="K79" s="1" t="s">
        <v>258</v>
      </c>
      <c r="L79" s="1" t="s">
        <v>263</v>
      </c>
      <c r="M79" s="8">
        <v>42069</v>
      </c>
      <c r="N79" s="5">
        <v>7</v>
      </c>
      <c r="O79" s="6">
        <v>2860</v>
      </c>
      <c r="P79" s="11"/>
      <c r="Q79" s="12"/>
      <c r="R79" s="55"/>
      <c r="S79" s="55"/>
      <c r="T79" s="55"/>
      <c r="U79" s="55"/>
    </row>
    <row r="80" spans="1:24" x14ac:dyDescent="0.3">
      <c r="A80" s="20" t="s">
        <v>242</v>
      </c>
      <c r="B80" s="26">
        <v>38624</v>
      </c>
      <c r="C80" s="27">
        <f t="shared" ca="1" si="2"/>
        <v>14</v>
      </c>
      <c r="D80" s="50">
        <v>280000</v>
      </c>
      <c r="E80" s="59">
        <v>298972</v>
      </c>
      <c r="I80" s="1" t="s">
        <v>268</v>
      </c>
      <c r="J80" s="1" t="s">
        <v>266</v>
      </c>
      <c r="K80" s="1" t="s">
        <v>257</v>
      </c>
      <c r="L80" s="1" t="s">
        <v>275</v>
      </c>
      <c r="M80" s="8">
        <v>42070</v>
      </c>
      <c r="N80" s="5">
        <v>9</v>
      </c>
      <c r="O80" s="6">
        <v>2712</v>
      </c>
      <c r="P80" s="11"/>
      <c r="Q80" s="12"/>
      <c r="R80" s="55"/>
      <c r="S80" s="55"/>
      <c r="T80" s="55"/>
      <c r="U80" s="55"/>
    </row>
    <row r="81" spans="1:21" x14ac:dyDescent="0.3">
      <c r="A81" s="20" t="s">
        <v>20</v>
      </c>
      <c r="B81" s="26">
        <v>37778</v>
      </c>
      <c r="C81" s="27">
        <f t="shared" ca="1" si="2"/>
        <v>17</v>
      </c>
      <c r="D81" s="50">
        <v>240000</v>
      </c>
      <c r="E81" s="59">
        <v>253515</v>
      </c>
      <c r="I81" s="1" t="s">
        <v>264</v>
      </c>
      <c r="J81" s="1" t="s">
        <v>262</v>
      </c>
      <c r="K81" s="1" t="s">
        <v>259</v>
      </c>
      <c r="L81" s="1" t="s">
        <v>275</v>
      </c>
      <c r="M81" s="8">
        <v>42070</v>
      </c>
      <c r="N81" s="5">
        <v>3</v>
      </c>
      <c r="O81" s="6">
        <v>1111</v>
      </c>
      <c r="P81" s="11"/>
      <c r="Q81" s="12"/>
      <c r="R81" s="55"/>
      <c r="S81" s="55"/>
      <c r="T81" s="55"/>
      <c r="U81" s="55"/>
    </row>
    <row r="82" spans="1:21" x14ac:dyDescent="0.3">
      <c r="A82" s="20" t="s">
        <v>246</v>
      </c>
      <c r="B82" s="26">
        <v>35422</v>
      </c>
      <c r="C82" s="27">
        <f t="shared" ca="1" si="2"/>
        <v>23</v>
      </c>
      <c r="D82" s="50">
        <v>480000</v>
      </c>
      <c r="E82" s="59">
        <v>529767</v>
      </c>
      <c r="I82" s="1" t="s">
        <v>276</v>
      </c>
      <c r="J82" s="1" t="s">
        <v>262</v>
      </c>
      <c r="K82" s="1" t="s">
        <v>259</v>
      </c>
      <c r="L82" s="1" t="s">
        <v>275</v>
      </c>
      <c r="M82" s="8">
        <v>42070</v>
      </c>
      <c r="N82" s="5">
        <v>10</v>
      </c>
      <c r="O82" s="6">
        <v>4901</v>
      </c>
      <c r="P82" s="11"/>
      <c r="Q82" s="12"/>
      <c r="R82" s="55"/>
      <c r="S82" s="55"/>
      <c r="T82" s="55"/>
      <c r="U82" s="55"/>
    </row>
    <row r="83" spans="1:21" x14ac:dyDescent="0.3">
      <c r="A83" s="20" t="s">
        <v>186</v>
      </c>
      <c r="B83" s="26">
        <v>39671</v>
      </c>
      <c r="C83" s="27">
        <f t="shared" ca="1" si="2"/>
        <v>12</v>
      </c>
      <c r="D83" s="50">
        <v>290000</v>
      </c>
      <c r="E83" s="59">
        <v>291642</v>
      </c>
      <c r="I83" s="1" t="s">
        <v>281</v>
      </c>
      <c r="J83" s="1" t="s">
        <v>262</v>
      </c>
      <c r="K83" s="1" t="s">
        <v>259</v>
      </c>
      <c r="L83" s="1" t="s">
        <v>269</v>
      </c>
      <c r="M83" s="8">
        <v>42070</v>
      </c>
      <c r="N83" s="5">
        <v>18</v>
      </c>
      <c r="O83" s="5">
        <v>10940</v>
      </c>
      <c r="P83" s="11"/>
      <c r="Q83" s="12"/>
      <c r="R83" s="55"/>
      <c r="S83" s="55"/>
      <c r="T83" s="55"/>
      <c r="U83" s="55"/>
    </row>
    <row r="84" spans="1:21" x14ac:dyDescent="0.3">
      <c r="A84" s="20" t="s">
        <v>22</v>
      </c>
      <c r="B84" s="26">
        <v>37235</v>
      </c>
      <c r="C84" s="27">
        <f t="shared" ca="1" si="2"/>
        <v>18</v>
      </c>
      <c r="D84" s="50">
        <v>390000</v>
      </c>
      <c r="E84" s="59">
        <v>403805</v>
      </c>
      <c r="I84" s="1" t="s">
        <v>281</v>
      </c>
      <c r="J84" s="1" t="s">
        <v>271</v>
      </c>
      <c r="K84" s="1" t="s">
        <v>258</v>
      </c>
      <c r="L84" s="1" t="s">
        <v>267</v>
      </c>
      <c r="M84" s="8">
        <v>42071</v>
      </c>
      <c r="N84" s="5">
        <v>6</v>
      </c>
      <c r="O84" s="6">
        <v>2552</v>
      </c>
      <c r="P84" s="11"/>
      <c r="Q84" s="12"/>
      <c r="R84" s="55"/>
      <c r="S84" s="55"/>
      <c r="T84" s="55"/>
      <c r="U84" s="55"/>
    </row>
    <row r="85" spans="1:21" x14ac:dyDescent="0.3">
      <c r="A85" s="20" t="s">
        <v>191</v>
      </c>
      <c r="B85" s="26">
        <v>39994</v>
      </c>
      <c r="C85" s="27">
        <f t="shared" ca="1" si="2"/>
        <v>11</v>
      </c>
      <c r="D85" s="50">
        <v>550000</v>
      </c>
      <c r="E85" s="59">
        <v>584748</v>
      </c>
      <c r="I85" s="1" t="s">
        <v>272</v>
      </c>
      <c r="J85" s="1" t="s">
        <v>266</v>
      </c>
      <c r="K85" s="1" t="s">
        <v>260</v>
      </c>
      <c r="L85" s="1" t="s">
        <v>267</v>
      </c>
      <c r="M85" s="8">
        <v>42073</v>
      </c>
      <c r="N85" s="5">
        <v>12</v>
      </c>
      <c r="O85" s="6">
        <v>5011</v>
      </c>
      <c r="P85" s="11"/>
      <c r="Q85" s="12"/>
      <c r="R85" s="55"/>
      <c r="S85" s="55"/>
      <c r="T85" s="55"/>
      <c r="U85" s="55"/>
    </row>
    <row r="86" spans="1:21" x14ac:dyDescent="0.3">
      <c r="A86" s="20" t="s">
        <v>162</v>
      </c>
      <c r="B86" s="26">
        <v>40067</v>
      </c>
      <c r="C86" s="27">
        <f t="shared" ca="1" si="2"/>
        <v>11</v>
      </c>
      <c r="D86" s="50">
        <v>820000</v>
      </c>
      <c r="E86" s="59">
        <v>766410</v>
      </c>
      <c r="I86" s="1" t="s">
        <v>280</v>
      </c>
      <c r="J86" s="1" t="s">
        <v>278</v>
      </c>
      <c r="K86" s="1" t="s">
        <v>260</v>
      </c>
      <c r="L86" s="1" t="s">
        <v>263</v>
      </c>
      <c r="M86" s="8">
        <v>42075</v>
      </c>
      <c r="N86" s="5">
        <v>2</v>
      </c>
      <c r="O86" s="6">
        <v>561</v>
      </c>
      <c r="P86" s="11"/>
      <c r="Q86" s="12"/>
      <c r="R86" s="55"/>
      <c r="S86" s="55"/>
      <c r="T86" s="55"/>
      <c r="U86" s="55"/>
    </row>
    <row r="87" spans="1:21" x14ac:dyDescent="0.3">
      <c r="A87" s="20" t="s">
        <v>214</v>
      </c>
      <c r="B87" s="26">
        <v>41809</v>
      </c>
      <c r="C87" s="27">
        <f t="shared" ca="1" si="2"/>
        <v>6</v>
      </c>
      <c r="D87" s="50">
        <v>200000</v>
      </c>
      <c r="E87" s="59">
        <v>193484</v>
      </c>
      <c r="I87" s="1" t="s">
        <v>281</v>
      </c>
      <c r="J87" s="1" t="s">
        <v>262</v>
      </c>
      <c r="K87" s="1" t="s">
        <v>259</v>
      </c>
      <c r="L87" s="1" t="s">
        <v>263</v>
      </c>
      <c r="M87" s="8">
        <v>42075</v>
      </c>
      <c r="N87" s="5">
        <v>12</v>
      </c>
      <c r="O87" s="6">
        <v>5605</v>
      </c>
      <c r="P87" s="11"/>
      <c r="Q87" s="12"/>
      <c r="R87" s="55"/>
      <c r="S87" s="55"/>
      <c r="T87" s="55"/>
      <c r="U87" s="55"/>
    </row>
    <row r="88" spans="1:21" x14ac:dyDescent="0.3">
      <c r="A88" s="20" t="s">
        <v>171</v>
      </c>
      <c r="B88" s="26">
        <v>38866</v>
      </c>
      <c r="C88" s="27">
        <f t="shared" ca="1" si="2"/>
        <v>14</v>
      </c>
      <c r="D88" s="50">
        <v>930000</v>
      </c>
      <c r="E88" s="59">
        <v>928905</v>
      </c>
      <c r="I88" s="1" t="s">
        <v>274</v>
      </c>
      <c r="J88" s="1" t="s">
        <v>278</v>
      </c>
      <c r="K88" s="1" t="s">
        <v>260</v>
      </c>
      <c r="L88" s="1" t="s">
        <v>267</v>
      </c>
      <c r="M88" s="8">
        <v>42075</v>
      </c>
      <c r="N88" s="5">
        <v>10</v>
      </c>
      <c r="O88" s="6">
        <v>5038</v>
      </c>
      <c r="P88" s="11"/>
      <c r="Q88" s="12"/>
      <c r="R88" s="55"/>
      <c r="S88" s="55"/>
      <c r="T88" s="55"/>
      <c r="U88" s="55"/>
    </row>
    <row r="89" spans="1:21" x14ac:dyDescent="0.3">
      <c r="A89" s="20" t="s">
        <v>176</v>
      </c>
      <c r="B89" s="26">
        <v>41180</v>
      </c>
      <c r="C89" s="27">
        <f t="shared" ca="1" si="2"/>
        <v>7</v>
      </c>
      <c r="D89" s="50">
        <v>410000</v>
      </c>
      <c r="E89" s="59">
        <v>438627</v>
      </c>
      <c r="I89" s="1" t="s">
        <v>270</v>
      </c>
      <c r="J89" s="1" t="s">
        <v>278</v>
      </c>
      <c r="K89" s="1" t="s">
        <v>257</v>
      </c>
      <c r="L89" s="1" t="s">
        <v>267</v>
      </c>
      <c r="M89" s="8">
        <v>42076</v>
      </c>
      <c r="N89" s="5">
        <v>6</v>
      </c>
      <c r="O89" s="5">
        <v>1925</v>
      </c>
      <c r="P89" s="11"/>
      <c r="Q89" s="12"/>
      <c r="R89" s="55"/>
      <c r="S89" s="55"/>
      <c r="T89" s="55"/>
      <c r="U89" s="55"/>
    </row>
    <row r="90" spans="1:21" x14ac:dyDescent="0.3">
      <c r="A90" s="20" t="s">
        <v>156</v>
      </c>
      <c r="B90" s="26">
        <v>38223</v>
      </c>
      <c r="C90" s="27">
        <f t="shared" ca="1" si="2"/>
        <v>16</v>
      </c>
      <c r="D90" s="50">
        <v>310000</v>
      </c>
      <c r="E90" s="59">
        <v>338507</v>
      </c>
      <c r="I90" s="1" t="s">
        <v>276</v>
      </c>
      <c r="J90" s="1" t="s">
        <v>273</v>
      </c>
      <c r="K90" s="1" t="s">
        <v>260</v>
      </c>
      <c r="L90" s="1" t="s">
        <v>282</v>
      </c>
      <c r="M90" s="8">
        <v>42077</v>
      </c>
      <c r="N90" s="5">
        <v>13</v>
      </c>
      <c r="O90" s="5">
        <v>6177</v>
      </c>
      <c r="P90" s="11"/>
      <c r="Q90" s="12"/>
      <c r="R90" s="55"/>
      <c r="S90" s="55"/>
      <c r="T90" s="55"/>
      <c r="U90" s="55"/>
    </row>
    <row r="91" spans="1:21" x14ac:dyDescent="0.3">
      <c r="A91" s="20" t="s">
        <v>232</v>
      </c>
      <c r="B91" s="26">
        <v>41793</v>
      </c>
      <c r="C91" s="27">
        <f t="shared" ca="1" si="2"/>
        <v>6</v>
      </c>
      <c r="D91" s="50">
        <v>390000</v>
      </c>
      <c r="E91" s="59">
        <v>370733</v>
      </c>
      <c r="I91" s="1" t="s">
        <v>261</v>
      </c>
      <c r="J91" s="1" t="s">
        <v>271</v>
      </c>
      <c r="K91" s="1" t="s">
        <v>257</v>
      </c>
      <c r="L91" s="1" t="s">
        <v>275</v>
      </c>
      <c r="M91" s="8">
        <v>42078</v>
      </c>
      <c r="N91" s="5">
        <v>2</v>
      </c>
      <c r="O91" s="5">
        <v>358</v>
      </c>
      <c r="P91" s="11"/>
      <c r="Q91" s="12"/>
      <c r="R91" s="55"/>
      <c r="S91" s="55"/>
      <c r="T91" s="55"/>
      <c r="U91" s="55"/>
    </row>
    <row r="92" spans="1:21" x14ac:dyDescent="0.3">
      <c r="A92" s="20" t="s">
        <v>102</v>
      </c>
      <c r="B92" s="26">
        <v>40046</v>
      </c>
      <c r="C92" s="27">
        <f t="shared" ca="1" si="2"/>
        <v>11</v>
      </c>
      <c r="D92" s="50">
        <v>400000</v>
      </c>
      <c r="E92" s="59">
        <v>417609</v>
      </c>
      <c r="I92" s="1" t="s">
        <v>261</v>
      </c>
      <c r="J92" s="1" t="s">
        <v>266</v>
      </c>
      <c r="K92" s="1" t="s">
        <v>260</v>
      </c>
      <c r="L92" s="1" t="s">
        <v>275</v>
      </c>
      <c r="M92" s="8">
        <v>42078</v>
      </c>
      <c r="N92" s="5">
        <v>10</v>
      </c>
      <c r="O92" s="5">
        <v>4928</v>
      </c>
      <c r="P92" s="11"/>
      <c r="Q92" s="12"/>
      <c r="R92" s="55"/>
      <c r="S92" s="55"/>
      <c r="T92" s="55"/>
      <c r="U92" s="55"/>
    </row>
    <row r="93" spans="1:21" x14ac:dyDescent="0.3">
      <c r="A93" s="20" t="s">
        <v>239</v>
      </c>
      <c r="B93" s="26">
        <v>37139</v>
      </c>
      <c r="C93" s="27">
        <f t="shared" ca="1" si="2"/>
        <v>19</v>
      </c>
      <c r="D93" s="50">
        <v>670000</v>
      </c>
      <c r="E93" s="59">
        <v>618720</v>
      </c>
      <c r="I93" s="1" t="s">
        <v>264</v>
      </c>
      <c r="J93" s="1" t="s">
        <v>271</v>
      </c>
      <c r="K93" s="1" t="s">
        <v>258</v>
      </c>
      <c r="L93" s="1" t="s">
        <v>269</v>
      </c>
      <c r="M93" s="8">
        <v>42080</v>
      </c>
      <c r="N93" s="5">
        <v>17</v>
      </c>
      <c r="O93" s="5">
        <v>9152</v>
      </c>
      <c r="P93" s="11"/>
      <c r="Q93" s="12"/>
      <c r="R93" s="55"/>
      <c r="S93" s="55"/>
      <c r="T93" s="55"/>
      <c r="U93" s="55"/>
    </row>
    <row r="94" spans="1:21" x14ac:dyDescent="0.3">
      <c r="A94" s="20" t="s">
        <v>210</v>
      </c>
      <c r="B94" s="26">
        <v>35447</v>
      </c>
      <c r="C94" s="27">
        <f t="shared" ca="1" si="2"/>
        <v>23</v>
      </c>
      <c r="D94" s="50">
        <v>550000</v>
      </c>
      <c r="E94" s="59">
        <v>529633</v>
      </c>
      <c r="I94" s="1" t="s">
        <v>265</v>
      </c>
      <c r="J94" s="1" t="s">
        <v>266</v>
      </c>
      <c r="K94" s="1" t="s">
        <v>258</v>
      </c>
      <c r="L94" s="1" t="s">
        <v>282</v>
      </c>
      <c r="M94" s="8">
        <v>42083</v>
      </c>
      <c r="N94" s="5">
        <v>9</v>
      </c>
      <c r="O94" s="5">
        <v>4928</v>
      </c>
      <c r="P94" s="11"/>
      <c r="Q94" s="12"/>
      <c r="R94" s="55"/>
      <c r="S94" s="55"/>
      <c r="T94" s="55"/>
      <c r="U94" s="55"/>
    </row>
    <row r="95" spans="1:21" x14ac:dyDescent="0.3">
      <c r="A95" s="20" t="s">
        <v>146</v>
      </c>
      <c r="B95" s="26">
        <v>37575</v>
      </c>
      <c r="C95" s="27">
        <f t="shared" ca="1" si="2"/>
        <v>17</v>
      </c>
      <c r="D95" s="50">
        <v>610000</v>
      </c>
      <c r="E95" s="59">
        <v>556064</v>
      </c>
      <c r="I95" s="1" t="s">
        <v>279</v>
      </c>
      <c r="J95" s="1" t="s">
        <v>271</v>
      </c>
      <c r="K95" s="1" t="s">
        <v>259</v>
      </c>
      <c r="L95" s="1" t="s">
        <v>263</v>
      </c>
      <c r="M95" s="8">
        <v>42084</v>
      </c>
      <c r="N95" s="5">
        <v>7</v>
      </c>
      <c r="O95" s="5">
        <v>3889</v>
      </c>
      <c r="P95" s="11"/>
      <c r="Q95" s="12"/>
      <c r="R95" s="55"/>
      <c r="S95" s="55"/>
      <c r="T95" s="55"/>
      <c r="U95" s="55"/>
    </row>
    <row r="96" spans="1:21" x14ac:dyDescent="0.3">
      <c r="A96" s="20" t="s">
        <v>245</v>
      </c>
      <c r="B96" s="26">
        <v>37643</v>
      </c>
      <c r="C96" s="27">
        <f t="shared" ca="1" si="2"/>
        <v>17</v>
      </c>
      <c r="D96" s="50">
        <v>440000</v>
      </c>
      <c r="E96" s="59">
        <v>473405</v>
      </c>
      <c r="I96" s="1" t="s">
        <v>264</v>
      </c>
      <c r="J96" s="1" t="s">
        <v>278</v>
      </c>
      <c r="K96" s="1" t="s">
        <v>260</v>
      </c>
      <c r="L96" s="1" t="s">
        <v>269</v>
      </c>
      <c r="M96" s="8">
        <v>42084</v>
      </c>
      <c r="N96" s="5">
        <v>21</v>
      </c>
      <c r="O96" s="5">
        <v>6666</v>
      </c>
      <c r="P96" s="11"/>
      <c r="Q96" s="12"/>
      <c r="R96" s="55"/>
      <c r="S96" s="55"/>
      <c r="T96" s="55"/>
      <c r="U96" s="55"/>
    </row>
    <row r="97" spans="1:21" x14ac:dyDescent="0.3">
      <c r="A97" s="20" t="s">
        <v>110</v>
      </c>
      <c r="B97" s="26">
        <v>36668</v>
      </c>
      <c r="C97" s="27">
        <f t="shared" ca="1" si="2"/>
        <v>20</v>
      </c>
      <c r="D97" s="50">
        <v>310000</v>
      </c>
      <c r="E97" s="59">
        <v>299284</v>
      </c>
      <c r="I97" s="1" t="s">
        <v>280</v>
      </c>
      <c r="J97" s="1" t="s">
        <v>271</v>
      </c>
      <c r="K97" s="1" t="s">
        <v>258</v>
      </c>
      <c r="L97" s="1" t="s">
        <v>269</v>
      </c>
      <c r="M97" s="8">
        <v>42086</v>
      </c>
      <c r="N97" s="5">
        <v>21</v>
      </c>
      <c r="O97" s="5">
        <v>10626</v>
      </c>
      <c r="P97" s="11"/>
      <c r="Q97" s="12"/>
      <c r="R97" s="55"/>
      <c r="S97" s="55"/>
      <c r="T97" s="55"/>
      <c r="U97" s="55"/>
    </row>
    <row r="98" spans="1:21" x14ac:dyDescent="0.3">
      <c r="A98" s="20" t="s">
        <v>106</v>
      </c>
      <c r="B98" s="26">
        <v>38065</v>
      </c>
      <c r="C98" s="27">
        <f t="shared" ref="C98:C101" ca="1" si="3">DATEDIF(B98,TODAY(),"Y")</f>
        <v>16</v>
      </c>
      <c r="D98" s="50">
        <v>650000</v>
      </c>
      <c r="E98" s="59">
        <v>685141</v>
      </c>
      <c r="I98" s="1" t="s">
        <v>265</v>
      </c>
      <c r="J98" s="1" t="s">
        <v>271</v>
      </c>
      <c r="K98" s="1" t="s">
        <v>258</v>
      </c>
      <c r="L98" s="1" t="s">
        <v>267</v>
      </c>
      <c r="M98" s="8">
        <v>42087</v>
      </c>
      <c r="N98" s="5">
        <v>16</v>
      </c>
      <c r="O98" s="5">
        <v>5759</v>
      </c>
      <c r="P98" s="11"/>
      <c r="Q98" s="12"/>
      <c r="R98" s="55"/>
      <c r="S98" s="55"/>
      <c r="T98" s="55"/>
      <c r="U98" s="55"/>
    </row>
    <row r="99" spans="1:21" x14ac:dyDescent="0.3">
      <c r="A99" s="20" t="s">
        <v>133</v>
      </c>
      <c r="B99" s="26">
        <v>40791</v>
      </c>
      <c r="C99" s="27">
        <f t="shared" ca="1" si="3"/>
        <v>9</v>
      </c>
      <c r="D99" s="50">
        <v>230000</v>
      </c>
      <c r="E99" s="59">
        <v>245762</v>
      </c>
      <c r="I99" s="1" t="s">
        <v>281</v>
      </c>
      <c r="J99" s="1" t="s">
        <v>262</v>
      </c>
      <c r="K99" s="1" t="s">
        <v>258</v>
      </c>
      <c r="L99" s="1" t="s">
        <v>263</v>
      </c>
      <c r="M99" s="8">
        <v>42090</v>
      </c>
      <c r="N99" s="5">
        <v>10</v>
      </c>
      <c r="O99" s="5">
        <v>5918</v>
      </c>
      <c r="P99" s="11"/>
      <c r="Q99" s="12"/>
      <c r="R99" s="55"/>
      <c r="S99" s="55"/>
      <c r="T99" s="55"/>
      <c r="U99" s="55"/>
    </row>
    <row r="100" spans="1:21" x14ac:dyDescent="0.3">
      <c r="A100" s="20" t="s">
        <v>217</v>
      </c>
      <c r="B100" s="26">
        <v>41612</v>
      </c>
      <c r="C100" s="27">
        <f t="shared" ca="1" si="3"/>
        <v>6</v>
      </c>
      <c r="D100" s="50">
        <v>620000</v>
      </c>
      <c r="E100" s="59">
        <v>610884</v>
      </c>
      <c r="I100" s="1" t="s">
        <v>272</v>
      </c>
      <c r="J100" s="1" t="s">
        <v>266</v>
      </c>
      <c r="K100" s="1" t="s">
        <v>258</v>
      </c>
      <c r="L100" s="1" t="s">
        <v>282</v>
      </c>
      <c r="M100" s="8">
        <v>42090</v>
      </c>
      <c r="N100" s="5">
        <v>8</v>
      </c>
      <c r="O100" s="5">
        <v>3009</v>
      </c>
      <c r="P100" s="11"/>
      <c r="Q100" s="12"/>
      <c r="R100" s="55"/>
      <c r="S100" s="55"/>
      <c r="T100" s="55"/>
      <c r="U100" s="55"/>
    </row>
    <row r="101" spans="1:21" x14ac:dyDescent="0.3">
      <c r="A101" s="20" t="s">
        <v>158</v>
      </c>
      <c r="B101" s="26">
        <v>37348</v>
      </c>
      <c r="C101" s="27">
        <f t="shared" ca="1" si="3"/>
        <v>18</v>
      </c>
      <c r="D101" s="50">
        <v>540000</v>
      </c>
      <c r="E101" s="59">
        <v>544531</v>
      </c>
      <c r="I101" s="1" t="s">
        <v>279</v>
      </c>
      <c r="J101" s="1" t="s">
        <v>278</v>
      </c>
      <c r="K101" s="1" t="s">
        <v>260</v>
      </c>
      <c r="L101" s="1" t="s">
        <v>282</v>
      </c>
      <c r="M101" s="8">
        <v>42092</v>
      </c>
      <c r="N101" s="5">
        <v>7</v>
      </c>
      <c r="O101" s="5">
        <v>2123</v>
      </c>
      <c r="P101" s="11"/>
      <c r="Q101" s="12"/>
      <c r="R101" s="55"/>
      <c r="S101" s="55"/>
      <c r="T101" s="55"/>
      <c r="U101" s="55"/>
    </row>
    <row r="102" spans="1:21" x14ac:dyDescent="0.3">
      <c r="C102" s="27"/>
      <c r="E102" s="29"/>
      <c r="I102" s="1" t="s">
        <v>274</v>
      </c>
      <c r="J102" s="1" t="s">
        <v>273</v>
      </c>
      <c r="K102" s="1" t="s">
        <v>257</v>
      </c>
      <c r="L102" s="1" t="s">
        <v>267</v>
      </c>
      <c r="M102" s="8">
        <v>42093</v>
      </c>
      <c r="N102" s="5">
        <v>15</v>
      </c>
      <c r="O102" s="5">
        <v>7282</v>
      </c>
      <c r="P102" s="11"/>
      <c r="Q102" s="12"/>
      <c r="R102" s="55"/>
      <c r="S102" s="55"/>
      <c r="T102" s="55"/>
      <c r="U102" s="55"/>
    </row>
    <row r="103" spans="1:21" x14ac:dyDescent="0.3">
      <c r="C103" s="27"/>
      <c r="E103" s="29"/>
      <c r="I103" s="1" t="s">
        <v>264</v>
      </c>
      <c r="J103" s="1" t="s">
        <v>271</v>
      </c>
      <c r="K103" s="1" t="s">
        <v>257</v>
      </c>
      <c r="L103" s="1" t="s">
        <v>275</v>
      </c>
      <c r="M103" s="8">
        <v>42093</v>
      </c>
      <c r="N103" s="5">
        <v>4</v>
      </c>
      <c r="O103" s="5">
        <v>1727</v>
      </c>
      <c r="P103" s="11"/>
      <c r="Q103" s="12"/>
      <c r="R103" s="55"/>
      <c r="S103" s="55"/>
      <c r="T103" s="55"/>
      <c r="U103" s="55"/>
    </row>
    <row r="104" spans="1:21" x14ac:dyDescent="0.3">
      <c r="C104" s="27"/>
      <c r="E104" s="29"/>
      <c r="I104" s="1" t="s">
        <v>277</v>
      </c>
      <c r="J104" s="1" t="s">
        <v>262</v>
      </c>
      <c r="K104" s="1" t="s">
        <v>257</v>
      </c>
      <c r="L104" s="1" t="s">
        <v>263</v>
      </c>
      <c r="M104" s="8">
        <v>42094</v>
      </c>
      <c r="N104" s="5">
        <v>6</v>
      </c>
      <c r="O104" s="5">
        <v>2877</v>
      </c>
      <c r="P104" s="11"/>
      <c r="Q104" s="12"/>
      <c r="R104" s="55"/>
      <c r="S104" s="55"/>
      <c r="T104" s="55"/>
      <c r="U104" s="55"/>
    </row>
    <row r="105" spans="1:21" x14ac:dyDescent="0.3">
      <c r="C105" s="27"/>
      <c r="E105" s="29"/>
      <c r="I105" s="1" t="s">
        <v>264</v>
      </c>
      <c r="J105" s="1" t="s">
        <v>262</v>
      </c>
      <c r="K105" s="1" t="s">
        <v>259</v>
      </c>
      <c r="L105" s="1" t="s">
        <v>282</v>
      </c>
      <c r="M105" s="8">
        <v>42096</v>
      </c>
      <c r="N105" s="5">
        <v>4</v>
      </c>
      <c r="O105" s="5">
        <v>1458</v>
      </c>
      <c r="P105" s="11"/>
      <c r="Q105" s="12"/>
      <c r="R105" s="55"/>
      <c r="S105" s="55"/>
      <c r="T105" s="55"/>
      <c r="U105" s="55"/>
    </row>
    <row r="106" spans="1:21" x14ac:dyDescent="0.3">
      <c r="C106" s="27"/>
      <c r="E106" s="29"/>
      <c r="I106" s="1" t="s">
        <v>261</v>
      </c>
      <c r="J106" s="1" t="s">
        <v>271</v>
      </c>
      <c r="K106" s="1" t="s">
        <v>257</v>
      </c>
      <c r="L106" s="1" t="s">
        <v>263</v>
      </c>
      <c r="M106" s="8">
        <v>42097</v>
      </c>
      <c r="N106" s="5">
        <v>3</v>
      </c>
      <c r="O106" s="5">
        <v>1045</v>
      </c>
      <c r="P106" s="11"/>
      <c r="Q106" s="12"/>
      <c r="R106" s="55"/>
      <c r="S106" s="55"/>
      <c r="T106" s="55"/>
      <c r="U106" s="55"/>
    </row>
    <row r="107" spans="1:21" x14ac:dyDescent="0.3">
      <c r="C107" s="27"/>
      <c r="E107" s="29"/>
      <c r="I107" s="1" t="s">
        <v>276</v>
      </c>
      <c r="J107" s="1" t="s">
        <v>273</v>
      </c>
      <c r="K107" s="1" t="s">
        <v>259</v>
      </c>
      <c r="L107" s="1" t="s">
        <v>275</v>
      </c>
      <c r="M107" s="8">
        <v>42097</v>
      </c>
      <c r="N107" s="5">
        <v>14</v>
      </c>
      <c r="O107" s="5">
        <v>8349</v>
      </c>
      <c r="P107" s="11"/>
      <c r="Q107" s="12"/>
      <c r="R107" s="55"/>
      <c r="S107" s="55"/>
      <c r="T107" s="55"/>
      <c r="U107" s="55"/>
    </row>
    <row r="108" spans="1:21" x14ac:dyDescent="0.3">
      <c r="C108" s="27"/>
      <c r="E108" s="29"/>
      <c r="I108" s="1" t="s">
        <v>274</v>
      </c>
      <c r="J108" s="1" t="s">
        <v>278</v>
      </c>
      <c r="K108" s="1" t="s">
        <v>257</v>
      </c>
      <c r="L108" s="1" t="s">
        <v>282</v>
      </c>
      <c r="M108" s="8">
        <v>42097</v>
      </c>
      <c r="N108" s="5">
        <v>14</v>
      </c>
      <c r="O108" s="5">
        <v>7964</v>
      </c>
      <c r="P108" s="11"/>
      <c r="Q108" s="12"/>
      <c r="R108" s="55"/>
      <c r="S108" s="55"/>
      <c r="T108" s="55"/>
      <c r="U108" s="55"/>
    </row>
    <row r="109" spans="1:21" x14ac:dyDescent="0.3">
      <c r="C109" s="27"/>
      <c r="E109" s="29"/>
      <c r="I109" s="1" t="s">
        <v>281</v>
      </c>
      <c r="J109" s="1" t="s">
        <v>271</v>
      </c>
      <c r="K109" s="1" t="s">
        <v>259</v>
      </c>
      <c r="L109" s="1" t="s">
        <v>269</v>
      </c>
      <c r="M109" s="8">
        <v>42097</v>
      </c>
      <c r="N109" s="5">
        <v>19</v>
      </c>
      <c r="O109" s="5">
        <v>9405</v>
      </c>
      <c r="P109" s="11"/>
      <c r="Q109" s="12"/>
      <c r="R109" s="55"/>
      <c r="S109" s="55"/>
      <c r="T109" s="55"/>
      <c r="U109" s="55"/>
    </row>
    <row r="110" spans="1:21" x14ac:dyDescent="0.3">
      <c r="C110" s="27"/>
      <c r="E110" s="29"/>
      <c r="I110" s="1" t="s">
        <v>276</v>
      </c>
      <c r="J110" s="1" t="s">
        <v>271</v>
      </c>
      <c r="K110" s="1" t="s">
        <v>257</v>
      </c>
      <c r="L110" s="1" t="s">
        <v>282</v>
      </c>
      <c r="M110" s="8">
        <v>42097</v>
      </c>
      <c r="N110" s="5">
        <v>12</v>
      </c>
      <c r="O110" s="5">
        <v>6919</v>
      </c>
      <c r="P110" s="11"/>
      <c r="Q110" s="12"/>
      <c r="R110" s="55"/>
      <c r="S110" s="55"/>
      <c r="T110" s="55"/>
      <c r="U110" s="55"/>
    </row>
    <row r="111" spans="1:21" x14ac:dyDescent="0.3">
      <c r="C111" s="27"/>
      <c r="E111" s="29"/>
      <c r="I111" s="1" t="s">
        <v>270</v>
      </c>
      <c r="J111" s="1" t="s">
        <v>271</v>
      </c>
      <c r="K111" s="1" t="s">
        <v>257</v>
      </c>
      <c r="L111" s="1" t="s">
        <v>263</v>
      </c>
      <c r="M111" s="8">
        <v>42097</v>
      </c>
      <c r="N111" s="5">
        <v>7</v>
      </c>
      <c r="O111" s="5">
        <v>3542</v>
      </c>
      <c r="P111" s="11"/>
      <c r="Q111" s="12"/>
      <c r="R111" s="55"/>
      <c r="S111" s="55"/>
      <c r="T111" s="55"/>
      <c r="U111" s="55"/>
    </row>
    <row r="112" spans="1:21" x14ac:dyDescent="0.3">
      <c r="C112" s="27"/>
      <c r="E112" s="29"/>
      <c r="I112" s="1" t="s">
        <v>274</v>
      </c>
      <c r="J112" s="1" t="s">
        <v>278</v>
      </c>
      <c r="K112" s="1" t="s">
        <v>259</v>
      </c>
      <c r="L112" s="1" t="s">
        <v>267</v>
      </c>
      <c r="M112" s="8">
        <v>42098</v>
      </c>
      <c r="N112" s="5">
        <v>14</v>
      </c>
      <c r="O112" s="5">
        <v>5489</v>
      </c>
      <c r="P112" s="11"/>
      <c r="Q112" s="12"/>
      <c r="R112" s="55"/>
      <c r="S112" s="55"/>
      <c r="T112" s="55"/>
      <c r="U112" s="55"/>
    </row>
    <row r="113" spans="3:21" x14ac:dyDescent="0.3">
      <c r="C113" s="27"/>
      <c r="E113" s="29"/>
      <c r="I113" s="1" t="s">
        <v>265</v>
      </c>
      <c r="J113" s="1" t="s">
        <v>273</v>
      </c>
      <c r="K113" s="1" t="s">
        <v>257</v>
      </c>
      <c r="L113" s="1" t="s">
        <v>282</v>
      </c>
      <c r="M113" s="8">
        <v>42099</v>
      </c>
      <c r="N113" s="5">
        <v>4</v>
      </c>
      <c r="O113" s="5">
        <v>1628</v>
      </c>
      <c r="P113" s="11"/>
      <c r="Q113" s="12"/>
      <c r="R113" s="55"/>
      <c r="S113" s="55"/>
      <c r="T113" s="55"/>
      <c r="U113" s="55"/>
    </row>
    <row r="114" spans="3:21" x14ac:dyDescent="0.3">
      <c r="C114" s="27"/>
      <c r="E114" s="29"/>
      <c r="I114" s="1" t="s">
        <v>274</v>
      </c>
      <c r="J114" s="1" t="s">
        <v>273</v>
      </c>
      <c r="K114" s="1" t="s">
        <v>257</v>
      </c>
      <c r="L114" s="1" t="s">
        <v>275</v>
      </c>
      <c r="M114" s="8">
        <v>42101</v>
      </c>
      <c r="N114" s="5">
        <v>11</v>
      </c>
      <c r="O114" s="5">
        <v>6325</v>
      </c>
      <c r="P114" s="11"/>
      <c r="Q114" s="12"/>
      <c r="R114" s="55"/>
      <c r="S114" s="55"/>
      <c r="T114" s="55"/>
      <c r="U114" s="55"/>
    </row>
    <row r="115" spans="3:21" x14ac:dyDescent="0.3">
      <c r="C115" s="27"/>
      <c r="E115" s="29"/>
      <c r="I115" s="1" t="s">
        <v>281</v>
      </c>
      <c r="J115" s="1" t="s">
        <v>262</v>
      </c>
      <c r="K115" s="1" t="s">
        <v>260</v>
      </c>
      <c r="L115" s="1" t="s">
        <v>263</v>
      </c>
      <c r="M115" s="8">
        <v>42101</v>
      </c>
      <c r="N115" s="5">
        <v>9</v>
      </c>
      <c r="O115" s="5">
        <v>4989</v>
      </c>
      <c r="P115" s="11"/>
      <c r="Q115" s="12"/>
      <c r="R115" s="55"/>
      <c r="S115" s="55"/>
      <c r="T115" s="55"/>
      <c r="U115" s="55"/>
    </row>
    <row r="116" spans="3:21" x14ac:dyDescent="0.3">
      <c r="C116" s="27"/>
      <c r="E116" s="29"/>
      <c r="I116" s="1" t="s">
        <v>281</v>
      </c>
      <c r="J116" s="1" t="s">
        <v>271</v>
      </c>
      <c r="K116" s="1" t="s">
        <v>260</v>
      </c>
      <c r="L116" s="1" t="s">
        <v>282</v>
      </c>
      <c r="M116" s="8">
        <v>42101</v>
      </c>
      <c r="N116" s="5">
        <v>15</v>
      </c>
      <c r="O116" s="5">
        <v>5423</v>
      </c>
      <c r="P116" s="11"/>
      <c r="Q116" s="12"/>
      <c r="R116" s="55"/>
      <c r="S116" s="55"/>
      <c r="T116" s="55"/>
      <c r="U116" s="55"/>
    </row>
    <row r="117" spans="3:21" x14ac:dyDescent="0.3">
      <c r="C117" s="27"/>
      <c r="E117" s="29"/>
      <c r="I117" s="1" t="s">
        <v>261</v>
      </c>
      <c r="J117" s="1" t="s">
        <v>266</v>
      </c>
      <c r="K117" s="1" t="s">
        <v>257</v>
      </c>
      <c r="L117" s="1" t="s">
        <v>282</v>
      </c>
      <c r="M117" s="8">
        <v>42103</v>
      </c>
      <c r="N117" s="5">
        <v>5</v>
      </c>
      <c r="O117" s="5">
        <v>1826</v>
      </c>
      <c r="P117" s="11"/>
      <c r="Q117" s="12"/>
      <c r="R117" s="55"/>
      <c r="S117" s="55"/>
      <c r="T117" s="55"/>
      <c r="U117" s="55"/>
    </row>
    <row r="118" spans="3:21" x14ac:dyDescent="0.3">
      <c r="C118" s="27"/>
      <c r="E118" s="29"/>
      <c r="I118" s="1" t="s">
        <v>281</v>
      </c>
      <c r="J118" s="1" t="s">
        <v>271</v>
      </c>
      <c r="K118" s="1" t="s">
        <v>257</v>
      </c>
      <c r="L118" s="1" t="s">
        <v>282</v>
      </c>
      <c r="M118" s="8">
        <v>42103</v>
      </c>
      <c r="N118" s="5">
        <v>5</v>
      </c>
      <c r="O118" s="5">
        <v>2057</v>
      </c>
      <c r="P118" s="11"/>
      <c r="Q118" s="12"/>
      <c r="R118" s="55"/>
      <c r="S118" s="55"/>
      <c r="T118" s="55"/>
      <c r="U118" s="55"/>
    </row>
    <row r="119" spans="3:21" x14ac:dyDescent="0.3">
      <c r="C119" s="27"/>
      <c r="E119" s="29"/>
      <c r="I119" s="1" t="s">
        <v>261</v>
      </c>
      <c r="J119" s="1" t="s">
        <v>273</v>
      </c>
      <c r="K119" s="1" t="s">
        <v>259</v>
      </c>
      <c r="L119" s="1" t="s">
        <v>263</v>
      </c>
      <c r="M119" s="8">
        <v>42104</v>
      </c>
      <c r="N119" s="5">
        <v>13</v>
      </c>
      <c r="O119" s="5">
        <v>4763</v>
      </c>
      <c r="P119" s="11"/>
      <c r="Q119" s="12"/>
      <c r="R119" s="55"/>
      <c r="S119" s="55"/>
      <c r="T119" s="55"/>
      <c r="U119" s="55"/>
    </row>
    <row r="120" spans="3:21" x14ac:dyDescent="0.3">
      <c r="C120" s="27"/>
      <c r="E120" s="29"/>
      <c r="I120" s="1" t="s">
        <v>265</v>
      </c>
      <c r="J120" s="1" t="s">
        <v>266</v>
      </c>
      <c r="K120" s="1" t="s">
        <v>259</v>
      </c>
      <c r="L120" s="1" t="s">
        <v>269</v>
      </c>
      <c r="M120" s="8">
        <v>42104</v>
      </c>
      <c r="N120" s="5">
        <v>8</v>
      </c>
      <c r="O120" s="5">
        <v>3927</v>
      </c>
      <c r="P120" s="11"/>
      <c r="Q120" s="12"/>
      <c r="R120" s="55"/>
      <c r="S120" s="55"/>
      <c r="T120" s="55"/>
      <c r="U120" s="55"/>
    </row>
    <row r="121" spans="3:21" x14ac:dyDescent="0.3">
      <c r="C121" s="27"/>
      <c r="E121" s="29"/>
      <c r="I121" s="1" t="s">
        <v>281</v>
      </c>
      <c r="J121" s="1" t="s">
        <v>271</v>
      </c>
      <c r="K121" s="1" t="s">
        <v>257</v>
      </c>
      <c r="L121" s="1" t="s">
        <v>267</v>
      </c>
      <c r="M121" s="8">
        <v>42104</v>
      </c>
      <c r="N121" s="5">
        <v>7</v>
      </c>
      <c r="O121" s="5">
        <v>2244</v>
      </c>
      <c r="P121" s="11"/>
      <c r="Q121" s="12"/>
      <c r="R121" s="55"/>
      <c r="S121" s="55"/>
      <c r="T121" s="55"/>
      <c r="U121" s="55"/>
    </row>
    <row r="122" spans="3:21" x14ac:dyDescent="0.3">
      <c r="C122" s="27"/>
      <c r="E122" s="29"/>
      <c r="I122" s="1" t="s">
        <v>265</v>
      </c>
      <c r="J122" s="1" t="s">
        <v>278</v>
      </c>
      <c r="K122" s="1" t="s">
        <v>257</v>
      </c>
      <c r="L122" s="1" t="s">
        <v>269</v>
      </c>
      <c r="M122" s="8">
        <v>42106</v>
      </c>
      <c r="N122" s="5">
        <v>13</v>
      </c>
      <c r="O122" s="5">
        <v>4158</v>
      </c>
      <c r="P122" s="11"/>
      <c r="Q122" s="12"/>
      <c r="R122" s="55"/>
      <c r="S122" s="55"/>
      <c r="T122" s="55"/>
      <c r="U122" s="55"/>
    </row>
    <row r="123" spans="3:21" x14ac:dyDescent="0.3">
      <c r="C123" s="27"/>
      <c r="E123" s="29"/>
      <c r="I123" s="1" t="s">
        <v>264</v>
      </c>
      <c r="J123" s="1" t="s">
        <v>278</v>
      </c>
      <c r="K123" s="1" t="s">
        <v>258</v>
      </c>
      <c r="L123" s="1" t="s">
        <v>263</v>
      </c>
      <c r="M123" s="8">
        <v>42106</v>
      </c>
      <c r="N123" s="5">
        <v>13</v>
      </c>
      <c r="O123" s="5">
        <v>6826</v>
      </c>
      <c r="P123" s="11"/>
      <c r="Q123" s="12"/>
      <c r="R123" s="55"/>
      <c r="S123" s="55"/>
      <c r="T123" s="55"/>
      <c r="U123" s="55"/>
    </row>
    <row r="124" spans="3:21" x14ac:dyDescent="0.3">
      <c r="C124" s="27"/>
      <c r="E124" s="29"/>
      <c r="I124" s="1" t="s">
        <v>261</v>
      </c>
      <c r="J124" s="1" t="s">
        <v>278</v>
      </c>
      <c r="K124" s="1" t="s">
        <v>259</v>
      </c>
      <c r="L124" s="1" t="s">
        <v>275</v>
      </c>
      <c r="M124" s="8">
        <v>42107</v>
      </c>
      <c r="N124" s="5">
        <v>9</v>
      </c>
      <c r="O124" s="5">
        <v>3768</v>
      </c>
      <c r="P124" s="11"/>
      <c r="Q124" s="12"/>
      <c r="R124" s="55"/>
      <c r="S124" s="55"/>
      <c r="T124" s="55"/>
      <c r="U124" s="55"/>
    </row>
    <row r="125" spans="3:21" x14ac:dyDescent="0.3">
      <c r="C125" s="27"/>
      <c r="E125" s="29"/>
      <c r="I125" s="1" t="s">
        <v>280</v>
      </c>
      <c r="J125" s="1" t="s">
        <v>271</v>
      </c>
      <c r="K125" s="1" t="s">
        <v>260</v>
      </c>
      <c r="L125" s="1" t="s">
        <v>282</v>
      </c>
      <c r="M125" s="8">
        <v>42108</v>
      </c>
      <c r="N125" s="5">
        <v>6</v>
      </c>
      <c r="O125" s="5">
        <v>3300</v>
      </c>
      <c r="P125" s="11"/>
      <c r="Q125" s="12"/>
      <c r="R125" s="55"/>
      <c r="S125" s="55"/>
      <c r="T125" s="55"/>
      <c r="U125" s="55"/>
    </row>
    <row r="126" spans="3:21" x14ac:dyDescent="0.3">
      <c r="C126" s="27"/>
      <c r="E126" s="29"/>
      <c r="I126" s="1" t="s">
        <v>261</v>
      </c>
      <c r="J126" s="1" t="s">
        <v>266</v>
      </c>
      <c r="K126" s="1" t="s">
        <v>257</v>
      </c>
      <c r="L126" s="1" t="s">
        <v>282</v>
      </c>
      <c r="M126" s="8">
        <v>42110</v>
      </c>
      <c r="N126" s="5">
        <v>9</v>
      </c>
      <c r="O126" s="5">
        <v>2728</v>
      </c>
      <c r="P126" s="11"/>
      <c r="Q126" s="12"/>
      <c r="R126" s="55"/>
      <c r="S126" s="55"/>
      <c r="T126" s="55"/>
      <c r="U126" s="55"/>
    </row>
    <row r="127" spans="3:21" x14ac:dyDescent="0.3">
      <c r="C127" s="27"/>
      <c r="E127" s="29"/>
      <c r="I127" s="1" t="s">
        <v>280</v>
      </c>
      <c r="J127" s="1" t="s">
        <v>271</v>
      </c>
      <c r="K127" s="1" t="s">
        <v>257</v>
      </c>
      <c r="L127" s="1" t="s">
        <v>275</v>
      </c>
      <c r="M127" s="8">
        <v>42111</v>
      </c>
      <c r="N127" s="5">
        <v>2</v>
      </c>
      <c r="O127" s="5">
        <v>649</v>
      </c>
      <c r="P127" s="11"/>
      <c r="Q127" s="12"/>
      <c r="R127" s="55"/>
      <c r="S127" s="55"/>
      <c r="T127" s="55"/>
      <c r="U127" s="55"/>
    </row>
    <row r="128" spans="3:21" x14ac:dyDescent="0.3">
      <c r="C128" s="27"/>
      <c r="E128" s="29"/>
      <c r="I128" s="1" t="s">
        <v>279</v>
      </c>
      <c r="J128" s="1" t="s">
        <v>271</v>
      </c>
      <c r="K128" s="1" t="s">
        <v>258</v>
      </c>
      <c r="L128" s="1" t="s">
        <v>267</v>
      </c>
      <c r="M128" s="8">
        <v>42111</v>
      </c>
      <c r="N128" s="5">
        <v>3</v>
      </c>
      <c r="O128" s="5">
        <v>1238</v>
      </c>
      <c r="P128" s="11"/>
      <c r="Q128" s="12"/>
      <c r="R128" s="55"/>
      <c r="S128" s="55"/>
      <c r="T128" s="55"/>
      <c r="U128" s="55"/>
    </row>
    <row r="129" spans="2:21" x14ac:dyDescent="0.3">
      <c r="C129" s="27"/>
      <c r="E129" s="29"/>
      <c r="I129" s="1" t="s">
        <v>270</v>
      </c>
      <c r="J129" s="1" t="s">
        <v>278</v>
      </c>
      <c r="K129" s="1" t="s">
        <v>260</v>
      </c>
      <c r="L129" s="1" t="s">
        <v>269</v>
      </c>
      <c r="M129" s="8">
        <v>42111</v>
      </c>
      <c r="N129" s="5">
        <v>12</v>
      </c>
      <c r="O129" s="5">
        <v>4770</v>
      </c>
      <c r="P129" s="11"/>
      <c r="Q129" s="12"/>
      <c r="R129" s="55"/>
      <c r="S129" s="55"/>
      <c r="T129" s="55"/>
      <c r="U129" s="55"/>
    </row>
    <row r="130" spans="2:21" x14ac:dyDescent="0.3">
      <c r="C130" s="27"/>
      <c r="E130" s="29"/>
      <c r="I130" s="1" t="s">
        <v>261</v>
      </c>
      <c r="J130" s="1" t="s">
        <v>273</v>
      </c>
      <c r="K130" s="1" t="s">
        <v>260</v>
      </c>
      <c r="L130" s="1" t="s">
        <v>263</v>
      </c>
      <c r="M130" s="8">
        <v>42112</v>
      </c>
      <c r="N130" s="5">
        <v>13</v>
      </c>
      <c r="O130" s="5">
        <v>7799</v>
      </c>
      <c r="P130" s="11"/>
      <c r="Q130" s="12"/>
      <c r="R130" s="55"/>
      <c r="S130" s="55"/>
      <c r="T130" s="55"/>
      <c r="U130" s="55"/>
    </row>
    <row r="131" spans="2:21" x14ac:dyDescent="0.3">
      <c r="C131" s="27"/>
      <c r="E131" s="29"/>
      <c r="I131" s="1" t="s">
        <v>264</v>
      </c>
      <c r="J131" s="1" t="s">
        <v>278</v>
      </c>
      <c r="K131" s="1" t="s">
        <v>260</v>
      </c>
      <c r="L131" s="1" t="s">
        <v>269</v>
      </c>
      <c r="M131" s="8">
        <v>42113</v>
      </c>
      <c r="N131" s="5">
        <v>11</v>
      </c>
      <c r="O131" s="5">
        <v>6578</v>
      </c>
      <c r="P131" s="11"/>
      <c r="Q131" s="12"/>
      <c r="R131" s="55"/>
      <c r="S131" s="55"/>
      <c r="T131" s="55"/>
      <c r="U131" s="55"/>
    </row>
    <row r="132" spans="2:21" x14ac:dyDescent="0.3">
      <c r="C132" s="27"/>
      <c r="E132" s="29"/>
      <c r="I132" s="1" t="s">
        <v>274</v>
      </c>
      <c r="J132" s="1" t="s">
        <v>271</v>
      </c>
      <c r="K132" s="1" t="s">
        <v>258</v>
      </c>
      <c r="L132" s="1" t="s">
        <v>275</v>
      </c>
      <c r="M132" s="8">
        <v>42113</v>
      </c>
      <c r="N132" s="5">
        <v>5</v>
      </c>
      <c r="O132" s="5">
        <v>2497</v>
      </c>
      <c r="P132" s="11"/>
      <c r="Q132" s="12"/>
      <c r="R132" s="55"/>
      <c r="S132" s="55"/>
      <c r="T132" s="55"/>
      <c r="U132" s="55"/>
    </row>
    <row r="133" spans="2:21" x14ac:dyDescent="0.3">
      <c r="C133" s="27"/>
      <c r="E133" s="29"/>
      <c r="I133" s="1" t="s">
        <v>264</v>
      </c>
      <c r="J133" s="1" t="s">
        <v>278</v>
      </c>
      <c r="K133" s="1" t="s">
        <v>260</v>
      </c>
      <c r="L133" s="1" t="s">
        <v>282</v>
      </c>
      <c r="M133" s="8">
        <v>42113</v>
      </c>
      <c r="N133" s="5">
        <v>8</v>
      </c>
      <c r="O133" s="5">
        <v>4180</v>
      </c>
      <c r="P133" s="11"/>
      <c r="Q133" s="12"/>
      <c r="R133" s="55"/>
      <c r="S133" s="55"/>
      <c r="T133" s="55"/>
      <c r="U133" s="55"/>
    </row>
    <row r="134" spans="2:21" x14ac:dyDescent="0.3">
      <c r="C134" s="27"/>
      <c r="E134" s="29"/>
      <c r="I134" s="1" t="s">
        <v>265</v>
      </c>
      <c r="J134" s="1" t="s">
        <v>271</v>
      </c>
      <c r="K134" s="1" t="s">
        <v>257</v>
      </c>
      <c r="L134" s="1" t="s">
        <v>263</v>
      </c>
      <c r="M134" s="8">
        <v>42113</v>
      </c>
      <c r="N134" s="5">
        <v>8</v>
      </c>
      <c r="O134" s="5">
        <v>3080</v>
      </c>
      <c r="P134" s="11"/>
      <c r="Q134" s="12"/>
      <c r="R134" s="55"/>
      <c r="S134" s="55"/>
      <c r="T134" s="55"/>
      <c r="U134" s="55"/>
    </row>
    <row r="135" spans="2:21" x14ac:dyDescent="0.3">
      <c r="C135" s="27"/>
      <c r="E135" s="29"/>
      <c r="I135" s="1" t="s">
        <v>279</v>
      </c>
      <c r="J135" s="1" t="s">
        <v>262</v>
      </c>
      <c r="K135" s="1" t="s">
        <v>258</v>
      </c>
      <c r="L135" s="1" t="s">
        <v>267</v>
      </c>
      <c r="M135" s="8">
        <v>42113</v>
      </c>
      <c r="N135" s="5">
        <v>9</v>
      </c>
      <c r="O135" s="5">
        <v>3707</v>
      </c>
      <c r="P135" s="11"/>
      <c r="Q135" s="12"/>
      <c r="R135" s="55"/>
      <c r="S135" s="55"/>
      <c r="T135" s="55"/>
      <c r="U135" s="55"/>
    </row>
    <row r="136" spans="2:21" x14ac:dyDescent="0.3">
      <c r="C136" s="27"/>
      <c r="E136" s="29"/>
      <c r="I136" s="1" t="s">
        <v>276</v>
      </c>
      <c r="J136" s="1" t="s">
        <v>266</v>
      </c>
      <c r="K136" s="1" t="s">
        <v>258</v>
      </c>
      <c r="L136" s="1" t="s">
        <v>269</v>
      </c>
      <c r="M136" s="8">
        <v>42114</v>
      </c>
      <c r="N136" s="5">
        <v>17</v>
      </c>
      <c r="O136" s="5">
        <v>9081</v>
      </c>
      <c r="P136" s="11"/>
      <c r="Q136" s="12"/>
      <c r="R136" s="55"/>
      <c r="S136" s="55"/>
      <c r="T136" s="55"/>
      <c r="U136" s="55"/>
    </row>
    <row r="137" spans="2:21" x14ac:dyDescent="0.3">
      <c r="C137" s="27"/>
      <c r="E137" s="29"/>
      <c r="I137" s="1" t="s">
        <v>270</v>
      </c>
      <c r="J137" s="1" t="s">
        <v>266</v>
      </c>
      <c r="K137" s="1" t="s">
        <v>259</v>
      </c>
      <c r="L137" s="1" t="s">
        <v>263</v>
      </c>
      <c r="M137" s="8">
        <v>42117</v>
      </c>
      <c r="N137" s="5">
        <v>9</v>
      </c>
      <c r="O137" s="5">
        <v>3828</v>
      </c>
      <c r="P137" s="11"/>
      <c r="Q137" s="12"/>
      <c r="R137" s="55"/>
      <c r="S137" s="55"/>
      <c r="T137" s="55"/>
      <c r="U137" s="55"/>
    </row>
    <row r="138" spans="2:21" x14ac:dyDescent="0.3">
      <c r="C138" s="27"/>
      <c r="E138" s="29"/>
      <c r="I138" s="1" t="s">
        <v>265</v>
      </c>
      <c r="J138" s="1" t="s">
        <v>266</v>
      </c>
      <c r="K138" s="1" t="s">
        <v>257</v>
      </c>
      <c r="L138" s="1" t="s">
        <v>275</v>
      </c>
      <c r="M138" s="8">
        <v>42118</v>
      </c>
      <c r="N138" s="5">
        <v>3</v>
      </c>
      <c r="O138" s="5">
        <v>1298</v>
      </c>
      <c r="P138" s="11"/>
      <c r="Q138" s="12"/>
      <c r="R138" s="55"/>
      <c r="S138" s="55"/>
      <c r="T138" s="55"/>
      <c r="U138" s="55"/>
    </row>
    <row r="139" spans="2:21" x14ac:dyDescent="0.3">
      <c r="C139" s="27"/>
      <c r="E139" s="29"/>
      <c r="I139" s="1" t="s">
        <v>279</v>
      </c>
      <c r="J139" s="1" t="s">
        <v>271</v>
      </c>
      <c r="K139" s="1" t="s">
        <v>259</v>
      </c>
      <c r="L139" s="1" t="s">
        <v>275</v>
      </c>
      <c r="M139" s="8">
        <v>42118</v>
      </c>
      <c r="N139" s="5">
        <v>12</v>
      </c>
      <c r="O139" s="5">
        <v>6848</v>
      </c>
      <c r="P139" s="11"/>
      <c r="Q139" s="12"/>
      <c r="R139" s="55"/>
      <c r="S139" s="55"/>
      <c r="T139" s="55"/>
      <c r="U139" s="55"/>
    </row>
    <row r="140" spans="2:21" x14ac:dyDescent="0.3">
      <c r="B140" s="36"/>
      <c r="C140" s="27"/>
      <c r="E140" s="29"/>
      <c r="I140" s="1" t="s">
        <v>261</v>
      </c>
      <c r="J140" s="1" t="s">
        <v>273</v>
      </c>
      <c r="K140" s="1" t="s">
        <v>257</v>
      </c>
      <c r="L140" s="1" t="s">
        <v>263</v>
      </c>
      <c r="M140" s="8">
        <v>42119</v>
      </c>
      <c r="N140" s="5">
        <v>13</v>
      </c>
      <c r="O140" s="5">
        <v>7299</v>
      </c>
      <c r="P140" s="11"/>
      <c r="Q140" s="12"/>
      <c r="R140" s="55"/>
      <c r="S140" s="55"/>
      <c r="T140" s="55"/>
      <c r="U140" s="55"/>
    </row>
    <row r="141" spans="2:21" x14ac:dyDescent="0.3">
      <c r="C141" s="27"/>
      <c r="E141" s="29"/>
      <c r="I141" s="1" t="s">
        <v>270</v>
      </c>
      <c r="J141" s="1" t="s">
        <v>262</v>
      </c>
      <c r="K141" s="1" t="s">
        <v>259</v>
      </c>
      <c r="L141" s="1" t="s">
        <v>267</v>
      </c>
      <c r="M141" s="8">
        <v>42119</v>
      </c>
      <c r="N141" s="5">
        <v>9</v>
      </c>
      <c r="O141" s="5">
        <v>4912</v>
      </c>
      <c r="P141" s="11"/>
      <c r="Q141" s="12"/>
      <c r="R141" s="55"/>
      <c r="S141" s="55"/>
      <c r="T141" s="55"/>
      <c r="U141" s="55"/>
    </row>
    <row r="142" spans="2:21" x14ac:dyDescent="0.3">
      <c r="C142" s="27"/>
      <c r="E142" s="29"/>
      <c r="I142" s="1" t="s">
        <v>270</v>
      </c>
      <c r="J142" s="1" t="s">
        <v>278</v>
      </c>
      <c r="K142" s="1" t="s">
        <v>259</v>
      </c>
      <c r="L142" s="1" t="s">
        <v>275</v>
      </c>
      <c r="M142" s="8">
        <v>42120</v>
      </c>
      <c r="N142" s="5">
        <v>2</v>
      </c>
      <c r="O142" s="5">
        <v>589</v>
      </c>
      <c r="P142" s="11"/>
      <c r="Q142" s="12"/>
      <c r="R142" s="55"/>
      <c r="S142" s="55"/>
      <c r="T142" s="55"/>
      <c r="U142" s="55"/>
    </row>
    <row r="143" spans="2:21" x14ac:dyDescent="0.3">
      <c r="C143" s="27"/>
      <c r="E143" s="29"/>
      <c r="I143" s="1" t="s">
        <v>270</v>
      </c>
      <c r="J143" s="1" t="s">
        <v>271</v>
      </c>
      <c r="K143" s="1" t="s">
        <v>260</v>
      </c>
      <c r="L143" s="1" t="s">
        <v>267</v>
      </c>
      <c r="M143" s="8">
        <v>42125</v>
      </c>
      <c r="N143" s="5">
        <v>3</v>
      </c>
      <c r="O143" s="5">
        <v>1144</v>
      </c>
      <c r="P143" s="11"/>
      <c r="Q143" s="12"/>
      <c r="R143" s="55"/>
      <c r="S143" s="55"/>
      <c r="T143" s="55"/>
      <c r="U143" s="55"/>
    </row>
    <row r="144" spans="2:21" x14ac:dyDescent="0.3">
      <c r="C144" s="27"/>
      <c r="E144" s="29"/>
      <c r="I144" s="1" t="s">
        <v>274</v>
      </c>
      <c r="J144" s="1" t="s">
        <v>266</v>
      </c>
      <c r="K144" s="1" t="s">
        <v>257</v>
      </c>
      <c r="L144" s="1" t="s">
        <v>263</v>
      </c>
      <c r="M144" s="8">
        <v>42126</v>
      </c>
      <c r="N144" s="5">
        <v>7</v>
      </c>
      <c r="O144" s="5">
        <v>3135</v>
      </c>
      <c r="P144" s="11"/>
      <c r="Q144" s="12"/>
      <c r="R144" s="55"/>
      <c r="S144" s="55"/>
      <c r="T144" s="55"/>
      <c r="U144" s="55"/>
    </row>
    <row r="145" spans="2:21" x14ac:dyDescent="0.3">
      <c r="C145" s="27"/>
      <c r="E145" s="29"/>
      <c r="I145" s="1" t="s">
        <v>265</v>
      </c>
      <c r="J145" s="1" t="s">
        <v>278</v>
      </c>
      <c r="K145" s="1" t="s">
        <v>258</v>
      </c>
      <c r="L145" s="1" t="s">
        <v>267</v>
      </c>
      <c r="M145" s="8">
        <v>42128</v>
      </c>
      <c r="N145" s="5">
        <v>6</v>
      </c>
      <c r="O145" s="5">
        <v>1766</v>
      </c>
      <c r="P145" s="11"/>
      <c r="Q145" s="12"/>
      <c r="R145" s="55"/>
      <c r="S145" s="55"/>
      <c r="T145" s="55"/>
      <c r="U145" s="55"/>
    </row>
    <row r="146" spans="2:21" x14ac:dyDescent="0.3">
      <c r="C146" s="27"/>
      <c r="E146" s="29"/>
      <c r="I146" s="1" t="s">
        <v>270</v>
      </c>
      <c r="J146" s="1" t="s">
        <v>271</v>
      </c>
      <c r="K146" s="1" t="s">
        <v>258</v>
      </c>
      <c r="L146" s="1" t="s">
        <v>275</v>
      </c>
      <c r="M146" s="8">
        <v>42129</v>
      </c>
      <c r="N146" s="5">
        <v>16</v>
      </c>
      <c r="O146" s="5">
        <v>8382</v>
      </c>
      <c r="P146" s="11"/>
      <c r="Q146" s="12"/>
      <c r="R146" s="55"/>
      <c r="S146" s="55"/>
      <c r="T146" s="55"/>
      <c r="U146" s="55"/>
    </row>
    <row r="147" spans="2:21" x14ac:dyDescent="0.3">
      <c r="B147" s="36"/>
      <c r="C147" s="27"/>
      <c r="E147" s="29"/>
      <c r="I147" s="1" t="s">
        <v>277</v>
      </c>
      <c r="J147" s="1" t="s">
        <v>266</v>
      </c>
      <c r="K147" s="1" t="s">
        <v>258</v>
      </c>
      <c r="L147" s="1" t="s">
        <v>275</v>
      </c>
      <c r="M147" s="8">
        <v>42129</v>
      </c>
      <c r="N147" s="5">
        <v>7</v>
      </c>
      <c r="O147" s="5">
        <v>3603</v>
      </c>
      <c r="P147" s="11"/>
      <c r="Q147" s="12"/>
      <c r="R147" s="55"/>
      <c r="S147" s="55"/>
      <c r="T147" s="55"/>
      <c r="U147" s="55"/>
    </row>
    <row r="148" spans="2:21" x14ac:dyDescent="0.3">
      <c r="C148" s="27"/>
      <c r="E148" s="29"/>
      <c r="I148" s="1" t="s">
        <v>274</v>
      </c>
      <c r="J148" s="1" t="s">
        <v>266</v>
      </c>
      <c r="K148" s="1" t="s">
        <v>259</v>
      </c>
      <c r="L148" s="1" t="s">
        <v>267</v>
      </c>
      <c r="M148" s="8">
        <v>42131</v>
      </c>
      <c r="N148" s="5">
        <v>10</v>
      </c>
      <c r="O148" s="5">
        <v>3190</v>
      </c>
      <c r="P148" s="11"/>
      <c r="Q148" s="12"/>
      <c r="R148" s="55"/>
      <c r="S148" s="55"/>
      <c r="T148" s="55"/>
      <c r="U148" s="55"/>
    </row>
    <row r="149" spans="2:21" x14ac:dyDescent="0.3">
      <c r="C149" s="27"/>
      <c r="E149" s="29"/>
      <c r="I149" s="1" t="s">
        <v>276</v>
      </c>
      <c r="J149" s="1" t="s">
        <v>266</v>
      </c>
      <c r="K149" s="1" t="s">
        <v>259</v>
      </c>
      <c r="L149" s="1" t="s">
        <v>282</v>
      </c>
      <c r="M149" s="8">
        <v>42132</v>
      </c>
      <c r="N149" s="5">
        <v>11</v>
      </c>
      <c r="O149" s="5">
        <v>6457</v>
      </c>
      <c r="P149" s="11"/>
      <c r="Q149" s="12"/>
      <c r="R149" s="55"/>
      <c r="S149" s="55"/>
      <c r="T149" s="55"/>
      <c r="U149" s="55"/>
    </row>
    <row r="150" spans="2:21" x14ac:dyDescent="0.3">
      <c r="C150" s="27"/>
      <c r="E150" s="29"/>
      <c r="I150" s="1" t="s">
        <v>265</v>
      </c>
      <c r="J150" s="1" t="s">
        <v>262</v>
      </c>
      <c r="K150" s="1" t="s">
        <v>260</v>
      </c>
      <c r="L150" s="1" t="s">
        <v>263</v>
      </c>
      <c r="M150" s="8">
        <v>42132</v>
      </c>
      <c r="N150" s="5">
        <v>12</v>
      </c>
      <c r="O150" s="5">
        <v>6765</v>
      </c>
      <c r="P150" s="11"/>
      <c r="Q150" s="12"/>
      <c r="R150" s="55"/>
      <c r="S150" s="55"/>
      <c r="T150" s="55"/>
      <c r="U150" s="55"/>
    </row>
    <row r="151" spans="2:21" x14ac:dyDescent="0.3">
      <c r="C151" s="27"/>
      <c r="E151" s="29"/>
      <c r="I151" s="1" t="s">
        <v>270</v>
      </c>
      <c r="J151" s="1" t="s">
        <v>278</v>
      </c>
      <c r="K151" s="1" t="s">
        <v>259</v>
      </c>
      <c r="L151" s="1" t="s">
        <v>282</v>
      </c>
      <c r="M151" s="8">
        <v>42133</v>
      </c>
      <c r="N151" s="5">
        <v>4</v>
      </c>
      <c r="O151" s="5">
        <v>1859</v>
      </c>
      <c r="P151" s="11"/>
      <c r="Q151" s="12"/>
      <c r="R151" s="55"/>
      <c r="S151" s="55"/>
      <c r="T151" s="55"/>
      <c r="U151" s="55"/>
    </row>
    <row r="152" spans="2:21" x14ac:dyDescent="0.3">
      <c r="C152" s="27"/>
      <c r="E152" s="29"/>
      <c r="I152" s="1" t="s">
        <v>261</v>
      </c>
      <c r="J152" s="1" t="s">
        <v>273</v>
      </c>
      <c r="K152" s="1" t="s">
        <v>258</v>
      </c>
      <c r="L152" s="1" t="s">
        <v>275</v>
      </c>
      <c r="M152" s="8">
        <v>42134</v>
      </c>
      <c r="N152" s="5">
        <v>16</v>
      </c>
      <c r="O152" s="5">
        <v>7442</v>
      </c>
      <c r="P152" s="11"/>
      <c r="Q152" s="12"/>
      <c r="R152" s="55"/>
      <c r="S152" s="55"/>
      <c r="T152" s="55"/>
      <c r="U152" s="55"/>
    </row>
    <row r="153" spans="2:21" x14ac:dyDescent="0.3">
      <c r="C153" s="27"/>
      <c r="E153" s="29"/>
      <c r="I153" s="1" t="s">
        <v>276</v>
      </c>
      <c r="J153" s="1" t="s">
        <v>273</v>
      </c>
      <c r="K153" s="1" t="s">
        <v>260</v>
      </c>
      <c r="L153" s="1" t="s">
        <v>263</v>
      </c>
      <c r="M153" s="8">
        <v>42134</v>
      </c>
      <c r="N153" s="5">
        <v>15</v>
      </c>
      <c r="O153" s="5">
        <v>7733</v>
      </c>
      <c r="P153" s="11"/>
      <c r="Q153" s="12"/>
      <c r="R153" s="55"/>
      <c r="S153" s="55"/>
      <c r="T153" s="55"/>
      <c r="U153" s="55"/>
    </row>
    <row r="154" spans="2:21" x14ac:dyDescent="0.3">
      <c r="C154" s="27"/>
      <c r="E154" s="29"/>
      <c r="I154" s="1" t="s">
        <v>265</v>
      </c>
      <c r="J154" s="1" t="s">
        <v>262</v>
      </c>
      <c r="K154" s="1" t="s">
        <v>257</v>
      </c>
      <c r="L154" s="1" t="s">
        <v>269</v>
      </c>
      <c r="M154" s="8">
        <v>42135</v>
      </c>
      <c r="N154" s="5">
        <v>7</v>
      </c>
      <c r="O154" s="5">
        <v>2739</v>
      </c>
      <c r="P154" s="11"/>
      <c r="Q154" s="12"/>
      <c r="R154" s="55"/>
      <c r="S154" s="55"/>
      <c r="T154" s="55"/>
      <c r="U154" s="55"/>
    </row>
    <row r="155" spans="2:21" x14ac:dyDescent="0.3">
      <c r="C155" s="27"/>
      <c r="E155" s="29"/>
      <c r="I155" s="1" t="s">
        <v>281</v>
      </c>
      <c r="J155" s="1" t="s">
        <v>278</v>
      </c>
      <c r="K155" s="1" t="s">
        <v>258</v>
      </c>
      <c r="L155" s="1" t="s">
        <v>269</v>
      </c>
      <c r="M155" s="8">
        <v>42136</v>
      </c>
      <c r="N155" s="5">
        <v>8</v>
      </c>
      <c r="O155" s="5">
        <v>3465</v>
      </c>
      <c r="P155" s="11"/>
      <c r="Q155" s="12"/>
      <c r="R155" s="55"/>
      <c r="S155" s="55"/>
      <c r="T155" s="55"/>
      <c r="U155" s="55"/>
    </row>
    <row r="156" spans="2:21" x14ac:dyDescent="0.3">
      <c r="C156" s="27"/>
      <c r="E156" s="29"/>
      <c r="I156" s="1" t="s">
        <v>274</v>
      </c>
      <c r="J156" s="1" t="s">
        <v>262</v>
      </c>
      <c r="K156" s="1" t="s">
        <v>258</v>
      </c>
      <c r="L156" s="1" t="s">
        <v>275</v>
      </c>
      <c r="M156" s="8">
        <v>42136</v>
      </c>
      <c r="N156" s="5">
        <v>13</v>
      </c>
      <c r="O156" s="5">
        <v>4290</v>
      </c>
      <c r="P156" s="11"/>
      <c r="Q156" s="12"/>
      <c r="R156" s="55"/>
      <c r="S156" s="55"/>
      <c r="T156" s="55"/>
      <c r="U156" s="55"/>
    </row>
    <row r="157" spans="2:21" x14ac:dyDescent="0.3">
      <c r="C157" s="27"/>
      <c r="E157" s="29"/>
      <c r="I157" s="1" t="s">
        <v>280</v>
      </c>
      <c r="J157" s="1" t="s">
        <v>262</v>
      </c>
      <c r="K157" s="1" t="s">
        <v>258</v>
      </c>
      <c r="L157" s="1" t="s">
        <v>282</v>
      </c>
      <c r="M157" s="8">
        <v>42136</v>
      </c>
      <c r="N157" s="5">
        <v>6</v>
      </c>
      <c r="O157" s="5">
        <v>1931</v>
      </c>
      <c r="P157" s="11"/>
      <c r="Q157" s="12"/>
      <c r="R157" s="55"/>
      <c r="S157" s="55"/>
      <c r="T157" s="55"/>
      <c r="U157" s="55"/>
    </row>
    <row r="158" spans="2:21" x14ac:dyDescent="0.3">
      <c r="C158" s="27"/>
      <c r="E158" s="29"/>
      <c r="I158" s="1" t="s">
        <v>279</v>
      </c>
      <c r="J158" s="1" t="s">
        <v>273</v>
      </c>
      <c r="K158" s="1" t="s">
        <v>259</v>
      </c>
      <c r="L158" s="1" t="s">
        <v>282</v>
      </c>
      <c r="M158" s="8">
        <v>42138</v>
      </c>
      <c r="N158" s="5">
        <v>12</v>
      </c>
      <c r="O158" s="5">
        <v>3801</v>
      </c>
      <c r="P158" s="11"/>
      <c r="Q158" s="12"/>
      <c r="R158" s="55"/>
      <c r="S158" s="55"/>
      <c r="T158" s="55"/>
      <c r="U158" s="55"/>
    </row>
    <row r="159" spans="2:21" x14ac:dyDescent="0.3">
      <c r="C159" s="27"/>
      <c r="E159" s="29"/>
      <c r="I159" s="1" t="s">
        <v>272</v>
      </c>
      <c r="J159" s="1" t="s">
        <v>271</v>
      </c>
      <c r="K159" s="1" t="s">
        <v>259</v>
      </c>
      <c r="L159" s="1" t="s">
        <v>269</v>
      </c>
      <c r="M159" s="8">
        <v>42138</v>
      </c>
      <c r="N159" s="5">
        <v>16</v>
      </c>
      <c r="O159" s="5">
        <v>9042</v>
      </c>
      <c r="P159" s="11"/>
      <c r="Q159" s="12"/>
      <c r="R159" s="55"/>
      <c r="S159" s="55"/>
      <c r="T159" s="55"/>
      <c r="U159" s="55"/>
    </row>
    <row r="160" spans="2:21" x14ac:dyDescent="0.3">
      <c r="C160" s="27"/>
      <c r="E160" s="29"/>
      <c r="I160" s="1" t="s">
        <v>274</v>
      </c>
      <c r="J160" s="1" t="s">
        <v>271</v>
      </c>
      <c r="K160" s="1" t="s">
        <v>257</v>
      </c>
      <c r="L160" s="1" t="s">
        <v>263</v>
      </c>
      <c r="M160" s="8">
        <v>42138</v>
      </c>
      <c r="N160" s="5">
        <v>16</v>
      </c>
      <c r="O160" s="5">
        <v>5693</v>
      </c>
      <c r="P160" s="11"/>
      <c r="Q160" s="12"/>
      <c r="R160" s="55"/>
      <c r="S160" s="55"/>
      <c r="T160" s="55"/>
      <c r="U160" s="55"/>
    </row>
    <row r="161" spans="3:21" x14ac:dyDescent="0.3">
      <c r="C161" s="27"/>
      <c r="E161" s="29"/>
      <c r="I161" s="1" t="s">
        <v>277</v>
      </c>
      <c r="J161" s="1" t="s">
        <v>262</v>
      </c>
      <c r="K161" s="1" t="s">
        <v>258</v>
      </c>
      <c r="L161" s="1" t="s">
        <v>269</v>
      </c>
      <c r="M161" s="8">
        <v>42139</v>
      </c>
      <c r="N161" s="5">
        <v>19</v>
      </c>
      <c r="O161" s="5">
        <v>6177</v>
      </c>
      <c r="P161" s="11"/>
      <c r="Q161" s="12"/>
      <c r="R161" s="55"/>
      <c r="S161" s="55"/>
      <c r="T161" s="55"/>
      <c r="U161" s="55"/>
    </row>
    <row r="162" spans="3:21" x14ac:dyDescent="0.3">
      <c r="C162" s="27"/>
      <c r="E162" s="29"/>
      <c r="I162" s="1" t="s">
        <v>279</v>
      </c>
      <c r="J162" s="1" t="s">
        <v>271</v>
      </c>
      <c r="K162" s="1" t="s">
        <v>257</v>
      </c>
      <c r="L162" s="1" t="s">
        <v>267</v>
      </c>
      <c r="M162" s="8">
        <v>42141</v>
      </c>
      <c r="N162" s="5">
        <v>4</v>
      </c>
      <c r="O162" s="5">
        <v>1744</v>
      </c>
      <c r="P162" s="11"/>
      <c r="Q162" s="12"/>
      <c r="R162" s="55"/>
      <c r="S162" s="55"/>
      <c r="T162" s="55"/>
      <c r="U162" s="55"/>
    </row>
    <row r="163" spans="3:21" x14ac:dyDescent="0.3">
      <c r="C163" s="27"/>
      <c r="E163" s="29"/>
      <c r="I163" s="1" t="s">
        <v>280</v>
      </c>
      <c r="J163" s="1" t="s">
        <v>273</v>
      </c>
      <c r="K163" s="1" t="s">
        <v>259</v>
      </c>
      <c r="L163" s="1" t="s">
        <v>267</v>
      </c>
      <c r="M163" s="8">
        <v>42142</v>
      </c>
      <c r="N163" s="5">
        <v>5</v>
      </c>
      <c r="O163" s="5">
        <v>1463</v>
      </c>
      <c r="P163" s="11"/>
      <c r="Q163" s="12"/>
      <c r="R163" s="55"/>
      <c r="S163" s="55"/>
      <c r="T163" s="55"/>
      <c r="U163" s="55"/>
    </row>
    <row r="164" spans="3:21" x14ac:dyDescent="0.3">
      <c r="C164" s="27"/>
      <c r="E164" s="29"/>
      <c r="I164" s="1" t="s">
        <v>274</v>
      </c>
      <c r="J164" s="1" t="s">
        <v>273</v>
      </c>
      <c r="K164" s="1" t="s">
        <v>258</v>
      </c>
      <c r="L164" s="1" t="s">
        <v>269</v>
      </c>
      <c r="M164" s="8">
        <v>42143</v>
      </c>
      <c r="N164" s="5">
        <v>10</v>
      </c>
      <c r="O164" s="5">
        <v>3540</v>
      </c>
      <c r="P164" s="11"/>
      <c r="Q164" s="12"/>
      <c r="R164" s="55"/>
      <c r="S164" s="55"/>
      <c r="T164" s="55"/>
      <c r="U164" s="55"/>
    </row>
    <row r="165" spans="3:21" x14ac:dyDescent="0.3">
      <c r="C165" s="27"/>
      <c r="E165" s="29"/>
      <c r="I165" s="1" t="s">
        <v>261</v>
      </c>
      <c r="J165" s="1" t="s">
        <v>271</v>
      </c>
      <c r="K165" s="1" t="s">
        <v>259</v>
      </c>
      <c r="L165" s="1" t="s">
        <v>275</v>
      </c>
      <c r="M165" s="8">
        <v>42145</v>
      </c>
      <c r="N165" s="5">
        <v>4</v>
      </c>
      <c r="O165" s="5">
        <v>1804</v>
      </c>
      <c r="P165" s="11"/>
      <c r="Q165" s="12"/>
      <c r="R165" s="55"/>
      <c r="S165" s="55"/>
      <c r="T165" s="55"/>
      <c r="U165" s="55"/>
    </row>
    <row r="166" spans="3:21" x14ac:dyDescent="0.3">
      <c r="C166" s="27"/>
      <c r="E166" s="29"/>
      <c r="I166" s="1" t="s">
        <v>276</v>
      </c>
      <c r="J166" s="1" t="s">
        <v>266</v>
      </c>
      <c r="K166" s="1" t="s">
        <v>258</v>
      </c>
      <c r="L166" s="1" t="s">
        <v>275</v>
      </c>
      <c r="M166" s="8">
        <v>42145</v>
      </c>
      <c r="N166" s="5">
        <v>11</v>
      </c>
      <c r="O166" s="5">
        <v>4884</v>
      </c>
      <c r="P166" s="11"/>
      <c r="Q166" s="12"/>
      <c r="R166" s="55"/>
      <c r="S166" s="55"/>
      <c r="T166" s="55"/>
      <c r="U166" s="55"/>
    </row>
    <row r="167" spans="3:21" x14ac:dyDescent="0.3">
      <c r="C167" s="27"/>
      <c r="E167" s="29"/>
      <c r="I167" s="1" t="s">
        <v>276</v>
      </c>
      <c r="J167" s="1" t="s">
        <v>262</v>
      </c>
      <c r="K167" s="1" t="s">
        <v>260</v>
      </c>
      <c r="L167" s="1" t="s">
        <v>269</v>
      </c>
      <c r="M167" s="8">
        <v>42146</v>
      </c>
      <c r="N167" s="5">
        <v>15</v>
      </c>
      <c r="O167" s="5">
        <v>8359</v>
      </c>
      <c r="P167" s="11"/>
      <c r="Q167" s="12"/>
      <c r="R167" s="55"/>
      <c r="S167" s="55"/>
      <c r="T167" s="55"/>
      <c r="U167" s="55"/>
    </row>
    <row r="168" spans="3:21" x14ac:dyDescent="0.3">
      <c r="C168" s="27"/>
      <c r="E168" s="29"/>
      <c r="I168" s="1" t="s">
        <v>280</v>
      </c>
      <c r="J168" s="1" t="s">
        <v>278</v>
      </c>
      <c r="K168" s="1" t="s">
        <v>260</v>
      </c>
      <c r="L168" s="1" t="s">
        <v>267</v>
      </c>
      <c r="M168" s="8">
        <v>42146</v>
      </c>
      <c r="N168" s="5">
        <v>2</v>
      </c>
      <c r="O168" s="5">
        <v>506</v>
      </c>
      <c r="P168" s="11"/>
      <c r="Q168" s="12"/>
      <c r="R168" s="55"/>
      <c r="S168" s="55"/>
      <c r="T168" s="55"/>
      <c r="U168" s="55"/>
    </row>
    <row r="169" spans="3:21" x14ac:dyDescent="0.3">
      <c r="C169" s="27"/>
      <c r="E169" s="29"/>
      <c r="I169" s="1" t="s">
        <v>265</v>
      </c>
      <c r="J169" s="1" t="s">
        <v>262</v>
      </c>
      <c r="K169" s="1" t="s">
        <v>257</v>
      </c>
      <c r="L169" s="1" t="s">
        <v>263</v>
      </c>
      <c r="M169" s="8">
        <v>42146</v>
      </c>
      <c r="N169" s="5">
        <v>2</v>
      </c>
      <c r="O169" s="5">
        <v>561</v>
      </c>
      <c r="P169" s="11"/>
      <c r="Q169" s="12"/>
      <c r="R169" s="55"/>
      <c r="S169" s="55"/>
      <c r="T169" s="55"/>
      <c r="U169" s="55"/>
    </row>
    <row r="170" spans="3:21" x14ac:dyDescent="0.3">
      <c r="C170" s="27"/>
      <c r="E170" s="29"/>
      <c r="I170" s="1" t="s">
        <v>265</v>
      </c>
      <c r="J170" s="1" t="s">
        <v>273</v>
      </c>
      <c r="K170" s="1" t="s">
        <v>258</v>
      </c>
      <c r="L170" s="1" t="s">
        <v>269</v>
      </c>
      <c r="M170" s="8">
        <v>42146</v>
      </c>
      <c r="N170" s="5">
        <v>7</v>
      </c>
      <c r="O170" s="5">
        <v>3267</v>
      </c>
      <c r="P170" s="11"/>
      <c r="Q170" s="12"/>
      <c r="R170" s="55"/>
      <c r="S170" s="55"/>
      <c r="T170" s="55"/>
      <c r="U170" s="55"/>
    </row>
    <row r="171" spans="3:21" x14ac:dyDescent="0.3">
      <c r="C171" s="27"/>
      <c r="E171" s="29"/>
      <c r="I171" s="1" t="s">
        <v>265</v>
      </c>
      <c r="J171" s="1" t="s">
        <v>273</v>
      </c>
      <c r="K171" s="1" t="s">
        <v>258</v>
      </c>
      <c r="L171" s="1" t="s">
        <v>282</v>
      </c>
      <c r="M171" s="8">
        <v>42146</v>
      </c>
      <c r="N171" s="5">
        <v>10</v>
      </c>
      <c r="O171" s="5">
        <v>4444</v>
      </c>
      <c r="P171" s="11"/>
      <c r="Q171" s="12"/>
      <c r="R171" s="55"/>
      <c r="S171" s="55"/>
      <c r="T171" s="55"/>
      <c r="U171" s="55"/>
    </row>
    <row r="172" spans="3:21" x14ac:dyDescent="0.3">
      <c r="C172" s="27"/>
      <c r="E172" s="29"/>
      <c r="I172" s="1" t="s">
        <v>265</v>
      </c>
      <c r="J172" s="1" t="s">
        <v>266</v>
      </c>
      <c r="K172" s="1" t="s">
        <v>260</v>
      </c>
      <c r="L172" s="1" t="s">
        <v>267</v>
      </c>
      <c r="M172" s="8">
        <v>42149</v>
      </c>
      <c r="N172" s="5">
        <v>6</v>
      </c>
      <c r="O172" s="5">
        <v>2910</v>
      </c>
      <c r="P172" s="11"/>
      <c r="Q172" s="12"/>
      <c r="R172" s="55"/>
      <c r="S172" s="55"/>
      <c r="T172" s="55"/>
      <c r="U172" s="55"/>
    </row>
    <row r="173" spans="3:21" x14ac:dyDescent="0.3">
      <c r="C173" s="27"/>
      <c r="E173" s="29"/>
      <c r="I173" s="1" t="s">
        <v>261</v>
      </c>
      <c r="J173" s="1" t="s">
        <v>273</v>
      </c>
      <c r="K173" s="1" t="s">
        <v>259</v>
      </c>
      <c r="L173" s="1" t="s">
        <v>269</v>
      </c>
      <c r="M173" s="8">
        <v>42152</v>
      </c>
      <c r="N173" s="5">
        <v>15</v>
      </c>
      <c r="O173" s="5">
        <v>7238</v>
      </c>
      <c r="P173" s="11"/>
      <c r="Q173" s="12"/>
      <c r="R173" s="55"/>
      <c r="S173" s="55"/>
      <c r="T173" s="55"/>
      <c r="U173" s="55"/>
    </row>
    <row r="174" spans="3:21" x14ac:dyDescent="0.3">
      <c r="C174" s="27"/>
      <c r="E174" s="29"/>
      <c r="I174" s="1" t="s">
        <v>265</v>
      </c>
      <c r="J174" s="1" t="s">
        <v>262</v>
      </c>
      <c r="K174" s="1" t="s">
        <v>259</v>
      </c>
      <c r="L174" s="1" t="s">
        <v>282</v>
      </c>
      <c r="M174" s="8">
        <v>42153</v>
      </c>
      <c r="N174" s="5">
        <v>3</v>
      </c>
      <c r="O174" s="5">
        <v>858</v>
      </c>
      <c r="P174" s="11"/>
      <c r="Q174" s="12"/>
      <c r="R174" s="55"/>
      <c r="S174" s="55"/>
      <c r="T174" s="55"/>
      <c r="U174" s="55"/>
    </row>
    <row r="175" spans="3:21" x14ac:dyDescent="0.3">
      <c r="C175" s="27"/>
      <c r="E175" s="29"/>
      <c r="I175" s="1" t="s">
        <v>274</v>
      </c>
      <c r="J175" s="1" t="s">
        <v>278</v>
      </c>
      <c r="K175" s="1" t="s">
        <v>257</v>
      </c>
      <c r="L175" s="1" t="s">
        <v>282</v>
      </c>
      <c r="M175" s="8">
        <v>42153</v>
      </c>
      <c r="N175" s="5">
        <v>13</v>
      </c>
      <c r="O175" s="5">
        <v>4631</v>
      </c>
      <c r="P175" s="11"/>
      <c r="Q175" s="12"/>
      <c r="R175" s="55"/>
      <c r="S175" s="55"/>
      <c r="T175" s="55"/>
      <c r="U175" s="55"/>
    </row>
    <row r="176" spans="3:21" x14ac:dyDescent="0.3">
      <c r="C176" s="27"/>
      <c r="E176" s="29"/>
      <c r="I176" s="1" t="s">
        <v>264</v>
      </c>
      <c r="J176" s="1" t="s">
        <v>262</v>
      </c>
      <c r="K176" s="1" t="s">
        <v>258</v>
      </c>
      <c r="L176" s="1" t="s">
        <v>267</v>
      </c>
      <c r="M176" s="8">
        <v>42155</v>
      </c>
      <c r="N176" s="5">
        <v>10</v>
      </c>
      <c r="O176" s="5">
        <v>5913</v>
      </c>
      <c r="P176" s="11"/>
      <c r="Q176" s="12"/>
      <c r="R176" s="55"/>
      <c r="S176" s="55"/>
      <c r="T176" s="55"/>
      <c r="U176" s="55"/>
    </row>
    <row r="177" spans="2:21" x14ac:dyDescent="0.3">
      <c r="B177" s="37"/>
      <c r="C177" s="27"/>
      <c r="E177" s="29"/>
      <c r="I177" s="1" t="s">
        <v>281</v>
      </c>
      <c r="J177" s="1" t="s">
        <v>278</v>
      </c>
      <c r="K177" s="1" t="s">
        <v>258</v>
      </c>
      <c r="L177" s="1" t="s">
        <v>275</v>
      </c>
      <c r="M177" s="8">
        <v>42157</v>
      </c>
      <c r="N177" s="5">
        <v>7</v>
      </c>
      <c r="O177" s="5">
        <v>3273</v>
      </c>
      <c r="P177" s="11"/>
      <c r="Q177" s="12"/>
      <c r="R177" s="55"/>
      <c r="S177" s="55"/>
      <c r="T177" s="55"/>
      <c r="U177" s="55"/>
    </row>
    <row r="178" spans="2:21" x14ac:dyDescent="0.3">
      <c r="C178" s="27"/>
      <c r="E178" s="29"/>
      <c r="I178" s="1" t="s">
        <v>279</v>
      </c>
      <c r="J178" s="1" t="s">
        <v>273</v>
      </c>
      <c r="K178" s="1" t="s">
        <v>260</v>
      </c>
      <c r="L178" s="1" t="s">
        <v>269</v>
      </c>
      <c r="M178" s="8">
        <v>42159</v>
      </c>
      <c r="N178" s="5">
        <v>19</v>
      </c>
      <c r="O178" s="5">
        <v>6595</v>
      </c>
      <c r="P178" s="11"/>
      <c r="Q178" s="12"/>
      <c r="R178" s="55"/>
      <c r="S178" s="55"/>
      <c r="T178" s="55"/>
      <c r="U178" s="55"/>
    </row>
    <row r="179" spans="2:21" x14ac:dyDescent="0.3">
      <c r="C179" s="27"/>
      <c r="E179" s="29"/>
      <c r="I179" s="1" t="s">
        <v>264</v>
      </c>
      <c r="J179" s="1" t="s">
        <v>262</v>
      </c>
      <c r="K179" s="1" t="s">
        <v>257</v>
      </c>
      <c r="L179" s="1" t="s">
        <v>269</v>
      </c>
      <c r="M179" s="8">
        <v>42160</v>
      </c>
      <c r="N179" s="5">
        <v>14</v>
      </c>
      <c r="O179" s="5">
        <v>4621</v>
      </c>
      <c r="P179" s="11"/>
      <c r="Q179" s="12"/>
      <c r="R179" s="55"/>
      <c r="S179" s="55"/>
      <c r="T179" s="55"/>
      <c r="U179" s="55"/>
    </row>
    <row r="180" spans="2:21" x14ac:dyDescent="0.3">
      <c r="C180" s="27"/>
      <c r="E180" s="29"/>
      <c r="I180" s="1" t="s">
        <v>265</v>
      </c>
      <c r="J180" s="1" t="s">
        <v>278</v>
      </c>
      <c r="K180" s="1" t="s">
        <v>258</v>
      </c>
      <c r="L180" s="1" t="s">
        <v>275</v>
      </c>
      <c r="M180" s="8">
        <v>42161</v>
      </c>
      <c r="N180" s="5">
        <v>15</v>
      </c>
      <c r="O180" s="5">
        <v>6177</v>
      </c>
      <c r="P180" s="11"/>
      <c r="Q180" s="12"/>
      <c r="R180" s="55"/>
      <c r="S180" s="55"/>
      <c r="T180" s="55"/>
      <c r="U180" s="55"/>
    </row>
    <row r="181" spans="2:21" x14ac:dyDescent="0.3">
      <c r="C181" s="27"/>
      <c r="E181" s="29"/>
      <c r="I181" s="1" t="s">
        <v>270</v>
      </c>
      <c r="J181" s="1" t="s">
        <v>266</v>
      </c>
      <c r="K181" s="1" t="s">
        <v>259</v>
      </c>
      <c r="L181" s="1" t="s">
        <v>275</v>
      </c>
      <c r="M181" s="8">
        <v>42161</v>
      </c>
      <c r="N181" s="5">
        <v>4</v>
      </c>
      <c r="O181" s="5">
        <v>1051</v>
      </c>
      <c r="P181" s="11"/>
      <c r="Q181" s="12"/>
      <c r="R181" s="55"/>
      <c r="S181" s="55"/>
      <c r="T181" s="55"/>
      <c r="U181" s="55"/>
    </row>
    <row r="182" spans="2:21" x14ac:dyDescent="0.3">
      <c r="C182" s="27"/>
      <c r="E182" s="29"/>
      <c r="I182" s="1" t="s">
        <v>261</v>
      </c>
      <c r="J182" s="1" t="s">
        <v>278</v>
      </c>
      <c r="K182" s="1" t="s">
        <v>259</v>
      </c>
      <c r="L182" s="1" t="s">
        <v>263</v>
      </c>
      <c r="M182" s="8">
        <v>42162</v>
      </c>
      <c r="N182" s="5">
        <v>10</v>
      </c>
      <c r="O182" s="5">
        <v>3537</v>
      </c>
      <c r="P182" s="11"/>
      <c r="Q182" s="12"/>
      <c r="R182" s="55"/>
      <c r="S182" s="55"/>
      <c r="T182" s="55"/>
      <c r="U182" s="55"/>
    </row>
    <row r="183" spans="2:21" x14ac:dyDescent="0.3">
      <c r="B183" s="37"/>
      <c r="C183" s="34"/>
      <c r="E183" s="29"/>
      <c r="I183" s="1" t="s">
        <v>270</v>
      </c>
      <c r="J183" s="1" t="s">
        <v>271</v>
      </c>
      <c r="K183" s="1" t="s">
        <v>260</v>
      </c>
      <c r="L183" s="1" t="s">
        <v>269</v>
      </c>
      <c r="M183" s="8">
        <v>42162</v>
      </c>
      <c r="N183" s="5">
        <v>19</v>
      </c>
      <c r="O183" s="5">
        <v>6359</v>
      </c>
      <c r="P183" s="11"/>
      <c r="Q183" s="12"/>
      <c r="R183" s="55"/>
      <c r="S183" s="55"/>
      <c r="T183" s="55"/>
      <c r="U183" s="55"/>
    </row>
    <row r="184" spans="2:21" x14ac:dyDescent="0.3">
      <c r="C184" s="27"/>
      <c r="E184" s="29"/>
      <c r="I184" s="1" t="s">
        <v>276</v>
      </c>
      <c r="J184" s="1" t="s">
        <v>266</v>
      </c>
      <c r="K184" s="1" t="s">
        <v>260</v>
      </c>
      <c r="L184" s="1" t="s">
        <v>275</v>
      </c>
      <c r="M184" s="8">
        <v>42163</v>
      </c>
      <c r="N184" s="5">
        <v>11</v>
      </c>
      <c r="O184" s="5">
        <v>4103</v>
      </c>
      <c r="P184" s="11"/>
      <c r="Q184" s="12"/>
      <c r="R184" s="55"/>
      <c r="S184" s="55"/>
      <c r="T184" s="55"/>
      <c r="U184" s="55"/>
    </row>
    <row r="185" spans="2:21" x14ac:dyDescent="0.3">
      <c r="C185" s="27"/>
      <c r="E185" s="29"/>
      <c r="I185" s="1" t="s">
        <v>274</v>
      </c>
      <c r="J185" s="1" t="s">
        <v>262</v>
      </c>
      <c r="K185" s="1" t="s">
        <v>259</v>
      </c>
      <c r="L185" s="1" t="s">
        <v>267</v>
      </c>
      <c r="M185" s="8">
        <v>42164</v>
      </c>
      <c r="N185" s="5">
        <v>7</v>
      </c>
      <c r="O185" s="5">
        <v>2574</v>
      </c>
      <c r="P185" s="11"/>
      <c r="Q185" s="12"/>
      <c r="R185" s="55"/>
      <c r="S185" s="55"/>
      <c r="T185" s="55"/>
      <c r="U185" s="55"/>
    </row>
    <row r="186" spans="2:21" x14ac:dyDescent="0.3">
      <c r="C186" s="27"/>
      <c r="E186" s="29"/>
      <c r="I186" s="1" t="s">
        <v>276</v>
      </c>
      <c r="J186" s="1" t="s">
        <v>273</v>
      </c>
      <c r="K186" s="1" t="s">
        <v>258</v>
      </c>
      <c r="L186" s="1" t="s">
        <v>267</v>
      </c>
      <c r="M186" s="8">
        <v>42167</v>
      </c>
      <c r="N186" s="5">
        <v>7</v>
      </c>
      <c r="O186" s="5">
        <v>2283</v>
      </c>
      <c r="P186" s="11"/>
      <c r="Q186" s="12"/>
      <c r="R186" s="55"/>
      <c r="S186" s="55"/>
      <c r="T186" s="55"/>
      <c r="U186" s="55"/>
    </row>
    <row r="187" spans="2:21" x14ac:dyDescent="0.3">
      <c r="C187" s="27"/>
      <c r="E187" s="29"/>
      <c r="I187" s="1" t="s">
        <v>274</v>
      </c>
      <c r="J187" s="1" t="s">
        <v>273</v>
      </c>
      <c r="K187" s="1" t="s">
        <v>260</v>
      </c>
      <c r="L187" s="1" t="s">
        <v>267</v>
      </c>
      <c r="M187" s="8">
        <v>42167</v>
      </c>
      <c r="N187" s="5">
        <v>10</v>
      </c>
      <c r="O187" s="5">
        <v>3427</v>
      </c>
      <c r="P187" s="11"/>
      <c r="Q187" s="12"/>
      <c r="R187" s="55"/>
      <c r="S187" s="55"/>
      <c r="T187" s="55"/>
      <c r="U187" s="55"/>
    </row>
    <row r="188" spans="2:21" x14ac:dyDescent="0.3">
      <c r="C188" s="27"/>
      <c r="E188" s="29"/>
      <c r="I188" s="1" t="s">
        <v>272</v>
      </c>
      <c r="J188" s="1" t="s">
        <v>266</v>
      </c>
      <c r="K188" s="1" t="s">
        <v>260</v>
      </c>
      <c r="L188" s="1" t="s">
        <v>263</v>
      </c>
      <c r="M188" s="8">
        <v>42167</v>
      </c>
      <c r="N188" s="5">
        <v>4</v>
      </c>
      <c r="O188" s="5">
        <v>1909</v>
      </c>
      <c r="P188" s="11"/>
      <c r="Q188" s="12"/>
      <c r="R188" s="55"/>
      <c r="S188" s="55"/>
      <c r="T188" s="55"/>
      <c r="U188" s="55"/>
    </row>
    <row r="189" spans="2:21" x14ac:dyDescent="0.3">
      <c r="C189" s="27"/>
      <c r="E189" s="29"/>
      <c r="I189" s="1" t="s">
        <v>272</v>
      </c>
      <c r="J189" s="1" t="s">
        <v>262</v>
      </c>
      <c r="K189" s="1" t="s">
        <v>260</v>
      </c>
      <c r="L189" s="1" t="s">
        <v>267</v>
      </c>
      <c r="M189" s="8">
        <v>42167</v>
      </c>
      <c r="N189" s="5">
        <v>11</v>
      </c>
      <c r="O189" s="5">
        <v>6083</v>
      </c>
      <c r="P189" s="11"/>
      <c r="Q189" s="12"/>
      <c r="R189" s="55"/>
      <c r="S189" s="55"/>
      <c r="T189" s="55"/>
      <c r="U189" s="55"/>
    </row>
    <row r="190" spans="2:21" x14ac:dyDescent="0.3">
      <c r="C190" s="27"/>
      <c r="E190" s="29"/>
      <c r="I190" s="1" t="s">
        <v>261</v>
      </c>
      <c r="J190" s="1" t="s">
        <v>271</v>
      </c>
      <c r="K190" s="1" t="s">
        <v>257</v>
      </c>
      <c r="L190" s="1" t="s">
        <v>282</v>
      </c>
      <c r="M190" s="8">
        <v>42168</v>
      </c>
      <c r="N190" s="5">
        <v>15</v>
      </c>
      <c r="O190" s="5">
        <v>5946</v>
      </c>
      <c r="P190" s="11"/>
      <c r="Q190" s="12"/>
      <c r="R190" s="55"/>
      <c r="S190" s="55"/>
      <c r="T190" s="55"/>
      <c r="U190" s="55"/>
    </row>
    <row r="191" spans="2:21" x14ac:dyDescent="0.3">
      <c r="B191" s="37"/>
      <c r="C191" s="27"/>
      <c r="E191" s="29"/>
      <c r="I191" s="1" t="s">
        <v>270</v>
      </c>
      <c r="J191" s="1" t="s">
        <v>266</v>
      </c>
      <c r="K191" s="1" t="s">
        <v>259</v>
      </c>
      <c r="L191" s="1" t="s">
        <v>269</v>
      </c>
      <c r="M191" s="8">
        <v>42168</v>
      </c>
      <c r="N191" s="5">
        <v>20</v>
      </c>
      <c r="O191" s="5">
        <v>11787</v>
      </c>
      <c r="P191" s="11"/>
      <c r="Q191" s="12"/>
      <c r="R191" s="55"/>
      <c r="S191" s="55"/>
      <c r="T191" s="55"/>
      <c r="U191" s="55"/>
    </row>
    <row r="192" spans="2:21" x14ac:dyDescent="0.3">
      <c r="C192" s="27"/>
      <c r="E192" s="29"/>
      <c r="I192" s="1" t="s">
        <v>268</v>
      </c>
      <c r="J192" s="1" t="s">
        <v>266</v>
      </c>
      <c r="K192" s="1" t="s">
        <v>258</v>
      </c>
      <c r="L192" s="1" t="s">
        <v>263</v>
      </c>
      <c r="M192" s="8">
        <v>42170</v>
      </c>
      <c r="N192" s="5">
        <v>7</v>
      </c>
      <c r="O192" s="5">
        <v>3834</v>
      </c>
      <c r="P192" s="11"/>
      <c r="Q192" s="12"/>
      <c r="R192" s="55"/>
      <c r="S192" s="55"/>
      <c r="T192" s="55"/>
      <c r="U192" s="55"/>
    </row>
    <row r="193" spans="3:21" x14ac:dyDescent="0.3">
      <c r="C193" s="27"/>
      <c r="E193" s="29"/>
      <c r="I193" s="1" t="s">
        <v>276</v>
      </c>
      <c r="J193" s="1" t="s">
        <v>266</v>
      </c>
      <c r="K193" s="1" t="s">
        <v>259</v>
      </c>
      <c r="L193" s="1" t="s">
        <v>282</v>
      </c>
      <c r="M193" s="8">
        <v>42170</v>
      </c>
      <c r="N193" s="5">
        <v>12</v>
      </c>
      <c r="O193" s="5">
        <v>6677</v>
      </c>
      <c r="P193" s="11"/>
      <c r="Q193" s="12"/>
      <c r="R193" s="55"/>
      <c r="S193" s="55"/>
      <c r="T193" s="55"/>
      <c r="U193" s="55"/>
    </row>
    <row r="194" spans="3:21" x14ac:dyDescent="0.3">
      <c r="C194" s="27"/>
      <c r="E194" s="29"/>
      <c r="I194" s="1" t="s">
        <v>265</v>
      </c>
      <c r="J194" s="1" t="s">
        <v>278</v>
      </c>
      <c r="K194" s="1" t="s">
        <v>258</v>
      </c>
      <c r="L194" s="1" t="s">
        <v>282</v>
      </c>
      <c r="M194" s="8">
        <v>42171</v>
      </c>
      <c r="N194" s="5">
        <v>4</v>
      </c>
      <c r="O194" s="5">
        <v>1810</v>
      </c>
      <c r="P194" s="11"/>
      <c r="Q194" s="12"/>
      <c r="R194" s="55"/>
      <c r="S194" s="55"/>
      <c r="T194" s="55"/>
      <c r="U194" s="55"/>
    </row>
    <row r="195" spans="3:21" x14ac:dyDescent="0.3">
      <c r="C195" s="27"/>
      <c r="E195" s="29"/>
      <c r="I195" s="1" t="s">
        <v>274</v>
      </c>
      <c r="J195" s="1" t="s">
        <v>273</v>
      </c>
      <c r="K195" s="1" t="s">
        <v>257</v>
      </c>
      <c r="L195" s="1" t="s">
        <v>267</v>
      </c>
      <c r="M195" s="8">
        <v>42174</v>
      </c>
      <c r="N195" s="5">
        <v>6</v>
      </c>
      <c r="O195" s="5">
        <v>3020</v>
      </c>
      <c r="P195" s="11"/>
      <c r="Q195" s="12"/>
      <c r="R195" s="55"/>
      <c r="S195" s="55"/>
      <c r="T195" s="55"/>
      <c r="U195" s="55"/>
    </row>
    <row r="196" spans="3:21" x14ac:dyDescent="0.3">
      <c r="C196" s="27"/>
      <c r="E196" s="29"/>
      <c r="I196" s="1" t="s">
        <v>261</v>
      </c>
      <c r="J196" s="1" t="s">
        <v>266</v>
      </c>
      <c r="K196" s="1" t="s">
        <v>260</v>
      </c>
      <c r="L196" s="1" t="s">
        <v>263</v>
      </c>
      <c r="M196" s="8">
        <v>42174</v>
      </c>
      <c r="N196" s="5">
        <v>10</v>
      </c>
      <c r="O196" s="5">
        <v>3911</v>
      </c>
      <c r="P196" s="11"/>
      <c r="Q196" s="12"/>
      <c r="R196" s="55"/>
      <c r="S196" s="55"/>
      <c r="T196" s="55"/>
      <c r="U196" s="55"/>
    </row>
    <row r="197" spans="3:21" x14ac:dyDescent="0.3">
      <c r="C197" s="27"/>
      <c r="E197" s="29"/>
      <c r="I197" s="1" t="s">
        <v>280</v>
      </c>
      <c r="J197" s="1" t="s">
        <v>278</v>
      </c>
      <c r="K197" s="1" t="s">
        <v>259</v>
      </c>
      <c r="L197" s="1" t="s">
        <v>275</v>
      </c>
      <c r="M197" s="8">
        <v>42174</v>
      </c>
      <c r="N197" s="5">
        <v>11</v>
      </c>
      <c r="O197" s="5">
        <v>3696</v>
      </c>
      <c r="P197" s="11"/>
      <c r="Q197" s="12"/>
      <c r="R197" s="55"/>
      <c r="S197" s="55"/>
      <c r="T197" s="55"/>
      <c r="U197" s="55"/>
    </row>
    <row r="198" spans="3:21" x14ac:dyDescent="0.3">
      <c r="C198" s="27"/>
      <c r="E198" s="29"/>
      <c r="I198" s="1" t="s">
        <v>280</v>
      </c>
      <c r="J198" s="1" t="s">
        <v>262</v>
      </c>
      <c r="K198" s="1" t="s">
        <v>257</v>
      </c>
      <c r="L198" s="1" t="s">
        <v>263</v>
      </c>
      <c r="M198" s="8">
        <v>42174</v>
      </c>
      <c r="N198" s="5">
        <v>9</v>
      </c>
      <c r="O198" s="5">
        <v>5121</v>
      </c>
      <c r="P198" s="11"/>
      <c r="Q198" s="12"/>
      <c r="R198" s="55"/>
      <c r="S198" s="55"/>
      <c r="T198" s="55"/>
      <c r="U198" s="55"/>
    </row>
    <row r="199" spans="3:21" x14ac:dyDescent="0.3">
      <c r="C199" s="27"/>
      <c r="E199" s="29"/>
      <c r="I199" s="1" t="s">
        <v>261</v>
      </c>
      <c r="J199" s="1" t="s">
        <v>266</v>
      </c>
      <c r="K199" s="1" t="s">
        <v>259</v>
      </c>
      <c r="L199" s="1" t="s">
        <v>269</v>
      </c>
      <c r="M199" s="8">
        <v>42174</v>
      </c>
      <c r="N199" s="5">
        <v>20</v>
      </c>
      <c r="O199" s="5">
        <v>11204</v>
      </c>
      <c r="P199" s="11"/>
      <c r="Q199" s="12"/>
      <c r="R199" s="55"/>
      <c r="S199" s="55"/>
      <c r="T199" s="55"/>
      <c r="U199" s="55"/>
    </row>
    <row r="200" spans="3:21" x14ac:dyDescent="0.3">
      <c r="C200" s="27"/>
      <c r="E200" s="29"/>
      <c r="I200" s="1" t="s">
        <v>265</v>
      </c>
      <c r="J200" s="1" t="s">
        <v>271</v>
      </c>
      <c r="K200" s="1" t="s">
        <v>258</v>
      </c>
      <c r="L200" s="1" t="s">
        <v>275</v>
      </c>
      <c r="M200" s="8">
        <v>42175</v>
      </c>
      <c r="N200" s="5">
        <v>7</v>
      </c>
      <c r="O200" s="5">
        <v>3295</v>
      </c>
      <c r="P200" s="11"/>
      <c r="Q200" s="12"/>
      <c r="R200" s="55"/>
      <c r="S200" s="55"/>
      <c r="T200" s="55"/>
      <c r="U200" s="55"/>
    </row>
    <row r="201" spans="3:21" x14ac:dyDescent="0.3">
      <c r="C201" s="27"/>
      <c r="E201" s="29"/>
      <c r="I201" s="1" t="s">
        <v>274</v>
      </c>
      <c r="J201" s="1" t="s">
        <v>278</v>
      </c>
      <c r="K201" s="1" t="s">
        <v>259</v>
      </c>
      <c r="L201" s="1" t="s">
        <v>282</v>
      </c>
      <c r="M201" s="8">
        <v>42175</v>
      </c>
      <c r="N201" s="5">
        <v>12</v>
      </c>
      <c r="O201" s="5">
        <v>7101</v>
      </c>
      <c r="P201" s="11"/>
      <c r="Q201" s="12"/>
      <c r="R201" s="55"/>
      <c r="S201" s="55"/>
      <c r="T201" s="55"/>
      <c r="U201" s="55"/>
    </row>
    <row r="202" spans="3:21" x14ac:dyDescent="0.3">
      <c r="C202" s="27"/>
      <c r="E202" s="29"/>
      <c r="I202" s="1" t="s">
        <v>264</v>
      </c>
      <c r="J202" s="1" t="s">
        <v>271</v>
      </c>
      <c r="K202" s="1" t="s">
        <v>257</v>
      </c>
      <c r="L202" s="1" t="s">
        <v>263</v>
      </c>
      <c r="M202" s="8">
        <v>42176</v>
      </c>
      <c r="N202" s="5">
        <v>16</v>
      </c>
      <c r="O202" s="5">
        <v>9092</v>
      </c>
      <c r="P202" s="11"/>
      <c r="Q202" s="12"/>
      <c r="R202" s="55"/>
      <c r="S202" s="55"/>
      <c r="T202" s="55"/>
      <c r="U202" s="55"/>
    </row>
    <row r="203" spans="3:21" x14ac:dyDescent="0.3">
      <c r="C203" s="27"/>
      <c r="E203" s="29"/>
      <c r="I203" s="1" t="s">
        <v>279</v>
      </c>
      <c r="J203" s="1" t="s">
        <v>273</v>
      </c>
      <c r="K203" s="1" t="s">
        <v>258</v>
      </c>
      <c r="L203" s="1" t="s">
        <v>267</v>
      </c>
      <c r="M203" s="8">
        <v>42176</v>
      </c>
      <c r="N203" s="5">
        <v>8</v>
      </c>
      <c r="O203" s="5">
        <v>3003</v>
      </c>
      <c r="P203" s="11"/>
      <c r="Q203" s="12"/>
      <c r="R203" s="55"/>
      <c r="S203" s="55"/>
      <c r="T203" s="55"/>
      <c r="U203" s="55"/>
    </row>
    <row r="204" spans="3:21" x14ac:dyDescent="0.3">
      <c r="C204" s="27"/>
      <c r="E204" s="29"/>
      <c r="I204" s="1" t="s">
        <v>279</v>
      </c>
      <c r="J204" s="1" t="s">
        <v>271</v>
      </c>
      <c r="K204" s="1" t="s">
        <v>259</v>
      </c>
      <c r="L204" s="1" t="s">
        <v>282</v>
      </c>
      <c r="M204" s="8">
        <v>42176</v>
      </c>
      <c r="N204" s="5">
        <v>3</v>
      </c>
      <c r="O204" s="5">
        <v>902</v>
      </c>
      <c r="P204" s="11"/>
      <c r="Q204" s="12"/>
      <c r="R204" s="55"/>
      <c r="S204" s="55"/>
      <c r="T204" s="55"/>
      <c r="U204" s="55"/>
    </row>
    <row r="205" spans="3:21" x14ac:dyDescent="0.3">
      <c r="C205" s="27"/>
      <c r="E205" s="29"/>
      <c r="I205" s="1" t="s">
        <v>265</v>
      </c>
      <c r="J205" s="1" t="s">
        <v>266</v>
      </c>
      <c r="K205" s="1" t="s">
        <v>259</v>
      </c>
      <c r="L205" s="1" t="s">
        <v>263</v>
      </c>
      <c r="M205" s="8">
        <v>42177</v>
      </c>
      <c r="N205" s="5">
        <v>16</v>
      </c>
      <c r="O205" s="5">
        <v>7970</v>
      </c>
      <c r="P205" s="11"/>
      <c r="Q205" s="12"/>
      <c r="R205" s="55"/>
      <c r="S205" s="55"/>
      <c r="T205" s="55"/>
      <c r="U205" s="55"/>
    </row>
    <row r="206" spans="3:21" x14ac:dyDescent="0.3">
      <c r="C206" s="27"/>
      <c r="E206" s="29"/>
      <c r="I206" s="1" t="s">
        <v>268</v>
      </c>
      <c r="J206" s="1" t="s">
        <v>266</v>
      </c>
      <c r="K206" s="1" t="s">
        <v>258</v>
      </c>
      <c r="L206" s="1" t="s">
        <v>263</v>
      </c>
      <c r="M206" s="8">
        <v>42177</v>
      </c>
      <c r="N206" s="5">
        <v>15</v>
      </c>
      <c r="O206" s="5">
        <v>7810</v>
      </c>
      <c r="P206" s="11"/>
      <c r="Q206" s="12"/>
      <c r="R206" s="55"/>
      <c r="S206" s="55"/>
      <c r="T206" s="55"/>
      <c r="U206" s="55"/>
    </row>
    <row r="207" spans="3:21" x14ac:dyDescent="0.3">
      <c r="C207" s="27"/>
      <c r="E207" s="29"/>
      <c r="I207" s="1" t="s">
        <v>279</v>
      </c>
      <c r="J207" s="1" t="s">
        <v>278</v>
      </c>
      <c r="K207" s="1" t="s">
        <v>257</v>
      </c>
      <c r="L207" s="1" t="s">
        <v>269</v>
      </c>
      <c r="M207" s="8">
        <v>42177</v>
      </c>
      <c r="N207" s="5">
        <v>13</v>
      </c>
      <c r="O207" s="5">
        <v>7468</v>
      </c>
      <c r="P207" s="11"/>
      <c r="Q207" s="12"/>
      <c r="R207" s="55"/>
      <c r="S207" s="55"/>
      <c r="T207" s="55"/>
      <c r="U207" s="55"/>
    </row>
    <row r="208" spans="3:21" x14ac:dyDescent="0.3">
      <c r="C208" s="27"/>
      <c r="E208" s="29"/>
      <c r="I208" s="1" t="s">
        <v>270</v>
      </c>
      <c r="J208" s="1" t="s">
        <v>262</v>
      </c>
      <c r="K208" s="1" t="s">
        <v>257</v>
      </c>
      <c r="L208" s="1" t="s">
        <v>263</v>
      </c>
      <c r="M208" s="8">
        <v>42177</v>
      </c>
      <c r="N208" s="5">
        <v>5</v>
      </c>
      <c r="O208" s="5">
        <v>2563</v>
      </c>
      <c r="P208" s="11"/>
      <c r="Q208" s="12"/>
      <c r="R208" s="55"/>
      <c r="S208" s="55"/>
      <c r="T208" s="55"/>
      <c r="U208" s="55"/>
    </row>
    <row r="209" spans="2:21" x14ac:dyDescent="0.3">
      <c r="C209" s="27"/>
      <c r="E209" s="29"/>
      <c r="I209" s="1" t="s">
        <v>270</v>
      </c>
      <c r="J209" s="1" t="s">
        <v>262</v>
      </c>
      <c r="K209" s="1" t="s">
        <v>257</v>
      </c>
      <c r="L209" s="1" t="s">
        <v>275</v>
      </c>
      <c r="M209" s="8">
        <v>42183</v>
      </c>
      <c r="N209" s="5">
        <v>15</v>
      </c>
      <c r="O209" s="5">
        <v>7563</v>
      </c>
      <c r="P209" s="11"/>
      <c r="Q209" s="12"/>
      <c r="R209" s="55"/>
      <c r="S209" s="55"/>
      <c r="T209" s="55"/>
      <c r="U209" s="55"/>
    </row>
    <row r="210" spans="2:21" x14ac:dyDescent="0.3">
      <c r="C210" s="27"/>
      <c r="E210" s="29"/>
      <c r="I210" s="1" t="s">
        <v>279</v>
      </c>
      <c r="J210" s="1" t="s">
        <v>266</v>
      </c>
      <c r="K210" s="1" t="s">
        <v>260</v>
      </c>
      <c r="L210" s="1" t="s">
        <v>267</v>
      </c>
      <c r="M210" s="8">
        <v>42183</v>
      </c>
      <c r="N210" s="5">
        <v>12</v>
      </c>
      <c r="O210" s="5">
        <v>5264</v>
      </c>
      <c r="P210" s="11"/>
      <c r="Q210" s="12"/>
      <c r="R210" s="55"/>
      <c r="S210" s="55"/>
      <c r="T210" s="55"/>
      <c r="U210" s="55"/>
    </row>
    <row r="211" spans="2:21" x14ac:dyDescent="0.3">
      <c r="C211" s="27"/>
      <c r="E211" s="29"/>
      <c r="I211" s="1" t="s">
        <v>276</v>
      </c>
      <c r="J211" s="1" t="s">
        <v>266</v>
      </c>
      <c r="K211" s="1" t="s">
        <v>259</v>
      </c>
      <c r="L211" s="1" t="s">
        <v>275</v>
      </c>
      <c r="M211" s="8">
        <v>42184</v>
      </c>
      <c r="N211" s="5">
        <v>3</v>
      </c>
      <c r="O211" s="5">
        <v>1007</v>
      </c>
      <c r="P211" s="11"/>
      <c r="Q211" s="12"/>
      <c r="R211" s="55"/>
      <c r="S211" s="55"/>
      <c r="T211" s="55"/>
      <c r="U211" s="55"/>
    </row>
    <row r="212" spans="2:21" x14ac:dyDescent="0.3">
      <c r="C212" s="27"/>
      <c r="E212" s="29"/>
      <c r="I212" s="1" t="s">
        <v>279</v>
      </c>
      <c r="J212" s="1" t="s">
        <v>273</v>
      </c>
      <c r="K212" s="1" t="s">
        <v>258</v>
      </c>
      <c r="L212" s="1" t="s">
        <v>275</v>
      </c>
      <c r="M212" s="8">
        <v>42184</v>
      </c>
      <c r="N212" s="5">
        <v>8</v>
      </c>
      <c r="O212" s="5">
        <v>2624</v>
      </c>
      <c r="P212" s="11"/>
      <c r="Q212" s="12"/>
      <c r="R212" s="55"/>
      <c r="S212" s="55"/>
      <c r="T212" s="55"/>
      <c r="U212" s="55"/>
    </row>
    <row r="213" spans="2:21" x14ac:dyDescent="0.3">
      <c r="C213" s="27"/>
      <c r="E213" s="29"/>
      <c r="I213" s="1" t="s">
        <v>274</v>
      </c>
      <c r="J213" s="1" t="s">
        <v>278</v>
      </c>
      <c r="K213" s="1" t="s">
        <v>260</v>
      </c>
      <c r="L213" s="1" t="s">
        <v>267</v>
      </c>
      <c r="M213" s="8">
        <v>42184</v>
      </c>
      <c r="N213" s="5">
        <v>7</v>
      </c>
      <c r="O213" s="5">
        <v>3790</v>
      </c>
      <c r="P213" s="11"/>
      <c r="Q213" s="12"/>
      <c r="R213" s="55"/>
      <c r="S213" s="55"/>
      <c r="T213" s="55"/>
      <c r="U213" s="55"/>
    </row>
    <row r="214" spans="2:21" x14ac:dyDescent="0.3">
      <c r="C214" s="27"/>
      <c r="E214" s="29"/>
      <c r="I214" s="1" t="s">
        <v>265</v>
      </c>
      <c r="J214" s="1" t="s">
        <v>262</v>
      </c>
      <c r="K214" s="1" t="s">
        <v>260</v>
      </c>
      <c r="L214" s="1" t="s">
        <v>282</v>
      </c>
      <c r="M214" s="8">
        <v>42184</v>
      </c>
      <c r="N214" s="5">
        <v>14</v>
      </c>
      <c r="O214" s="5">
        <v>4989</v>
      </c>
      <c r="P214" s="11"/>
      <c r="Q214" s="12"/>
      <c r="R214" s="55"/>
      <c r="S214" s="55"/>
      <c r="T214" s="55"/>
      <c r="U214" s="55"/>
    </row>
    <row r="215" spans="2:21" x14ac:dyDescent="0.3">
      <c r="C215" s="27"/>
      <c r="E215" s="29"/>
      <c r="I215" s="1" t="s">
        <v>274</v>
      </c>
      <c r="J215" s="1" t="s">
        <v>266</v>
      </c>
      <c r="K215" s="1" t="s">
        <v>259</v>
      </c>
      <c r="L215" s="1" t="s">
        <v>269</v>
      </c>
      <c r="M215" s="8">
        <v>42188</v>
      </c>
      <c r="N215" s="5">
        <v>16</v>
      </c>
      <c r="O215" s="5">
        <v>8811</v>
      </c>
      <c r="P215" s="11"/>
      <c r="Q215" s="12"/>
      <c r="R215" s="55"/>
      <c r="S215" s="55"/>
      <c r="T215" s="55"/>
      <c r="U215" s="55"/>
    </row>
    <row r="216" spans="2:21" x14ac:dyDescent="0.3">
      <c r="C216" s="27"/>
      <c r="E216" s="29"/>
      <c r="I216" s="1" t="s">
        <v>265</v>
      </c>
      <c r="J216" s="1" t="s">
        <v>278</v>
      </c>
      <c r="K216" s="1" t="s">
        <v>258</v>
      </c>
      <c r="L216" s="1" t="s">
        <v>282</v>
      </c>
      <c r="M216" s="8">
        <v>42188</v>
      </c>
      <c r="N216" s="5">
        <v>13</v>
      </c>
      <c r="O216" s="5">
        <v>7007</v>
      </c>
      <c r="P216" s="11"/>
      <c r="Q216" s="12"/>
      <c r="R216" s="55"/>
      <c r="S216" s="55"/>
      <c r="T216" s="55"/>
      <c r="U216" s="55"/>
    </row>
    <row r="217" spans="2:21" x14ac:dyDescent="0.3">
      <c r="C217" s="27"/>
      <c r="E217" s="29"/>
      <c r="I217" s="1" t="s">
        <v>268</v>
      </c>
      <c r="J217" s="1" t="s">
        <v>273</v>
      </c>
      <c r="K217" s="1" t="s">
        <v>258</v>
      </c>
      <c r="L217" s="1" t="s">
        <v>263</v>
      </c>
      <c r="M217" s="8">
        <v>42190</v>
      </c>
      <c r="N217" s="5">
        <v>15</v>
      </c>
      <c r="O217" s="5">
        <v>5451</v>
      </c>
      <c r="P217" s="11"/>
      <c r="Q217" s="12"/>
      <c r="R217" s="55"/>
      <c r="S217" s="55"/>
      <c r="T217" s="55"/>
      <c r="U217" s="55"/>
    </row>
    <row r="218" spans="2:21" x14ac:dyDescent="0.3">
      <c r="C218" s="27"/>
      <c r="E218" s="29"/>
      <c r="I218" s="1" t="s">
        <v>272</v>
      </c>
      <c r="J218" s="1" t="s">
        <v>262</v>
      </c>
      <c r="K218" s="1" t="s">
        <v>258</v>
      </c>
      <c r="L218" s="1" t="s">
        <v>269</v>
      </c>
      <c r="M218" s="8">
        <v>42191</v>
      </c>
      <c r="N218" s="5">
        <v>10</v>
      </c>
      <c r="O218" s="5">
        <v>4764</v>
      </c>
      <c r="P218" s="11"/>
      <c r="Q218" s="12"/>
      <c r="R218" s="55"/>
      <c r="S218" s="55"/>
      <c r="T218" s="55"/>
      <c r="U218" s="55"/>
    </row>
    <row r="219" spans="2:21" x14ac:dyDescent="0.3">
      <c r="C219" s="27"/>
      <c r="E219" s="29"/>
      <c r="I219" s="1" t="s">
        <v>261</v>
      </c>
      <c r="J219" s="1" t="s">
        <v>266</v>
      </c>
      <c r="K219" s="1" t="s">
        <v>257</v>
      </c>
      <c r="L219" s="1" t="s">
        <v>269</v>
      </c>
      <c r="M219" s="8">
        <v>42192</v>
      </c>
      <c r="N219" s="5">
        <v>15</v>
      </c>
      <c r="O219" s="5">
        <v>7666</v>
      </c>
      <c r="P219" s="11"/>
      <c r="Q219" s="12"/>
      <c r="R219" s="55"/>
      <c r="S219" s="55"/>
      <c r="T219" s="55"/>
      <c r="U219" s="55"/>
    </row>
    <row r="220" spans="2:21" x14ac:dyDescent="0.3">
      <c r="C220" s="27"/>
      <c r="E220" s="29"/>
      <c r="I220" s="1" t="s">
        <v>276</v>
      </c>
      <c r="J220" s="1" t="s">
        <v>266</v>
      </c>
      <c r="K220" s="1" t="s">
        <v>260</v>
      </c>
      <c r="L220" s="1" t="s">
        <v>275</v>
      </c>
      <c r="M220" s="8">
        <v>42192</v>
      </c>
      <c r="N220" s="5">
        <v>4</v>
      </c>
      <c r="O220" s="5">
        <v>1953</v>
      </c>
      <c r="P220" s="11"/>
      <c r="Q220" s="12"/>
      <c r="R220" s="55"/>
      <c r="S220" s="55"/>
      <c r="T220" s="55"/>
      <c r="U220" s="55"/>
    </row>
    <row r="221" spans="2:21" x14ac:dyDescent="0.3">
      <c r="B221" s="38"/>
      <c r="C221" s="27"/>
      <c r="E221" s="29"/>
      <c r="I221" s="1" t="s">
        <v>274</v>
      </c>
      <c r="J221" s="1" t="s">
        <v>271</v>
      </c>
      <c r="K221" s="1" t="s">
        <v>257</v>
      </c>
      <c r="L221" s="1" t="s">
        <v>275</v>
      </c>
      <c r="M221" s="8">
        <v>42192</v>
      </c>
      <c r="N221" s="5">
        <v>15</v>
      </c>
      <c r="O221" s="5">
        <v>5005</v>
      </c>
      <c r="P221" s="11"/>
      <c r="Q221" s="12"/>
      <c r="R221" s="55"/>
      <c r="S221" s="55"/>
      <c r="T221" s="55"/>
      <c r="U221" s="55"/>
    </row>
    <row r="222" spans="2:21" x14ac:dyDescent="0.3">
      <c r="C222" s="27"/>
      <c r="E222" s="29"/>
      <c r="I222" s="1" t="s">
        <v>280</v>
      </c>
      <c r="J222" s="1" t="s">
        <v>278</v>
      </c>
      <c r="K222" s="1" t="s">
        <v>257</v>
      </c>
      <c r="L222" s="1" t="s">
        <v>267</v>
      </c>
      <c r="M222" s="8">
        <v>42195</v>
      </c>
      <c r="N222" s="5">
        <v>3</v>
      </c>
      <c r="O222" s="5">
        <v>974</v>
      </c>
      <c r="P222" s="11"/>
      <c r="Q222" s="12"/>
      <c r="R222" s="55"/>
      <c r="S222" s="55"/>
      <c r="T222" s="55"/>
      <c r="U222" s="55"/>
    </row>
    <row r="223" spans="2:21" x14ac:dyDescent="0.3">
      <c r="C223" s="27"/>
      <c r="E223" s="29"/>
      <c r="I223" s="1" t="s">
        <v>281</v>
      </c>
      <c r="J223" s="1" t="s">
        <v>262</v>
      </c>
      <c r="K223" s="1" t="s">
        <v>259</v>
      </c>
      <c r="L223" s="1" t="s">
        <v>267</v>
      </c>
      <c r="M223" s="8">
        <v>42195</v>
      </c>
      <c r="N223" s="5">
        <v>7</v>
      </c>
      <c r="O223" s="5">
        <v>3097</v>
      </c>
      <c r="P223" s="11"/>
      <c r="Q223" s="12"/>
      <c r="R223" s="55"/>
      <c r="S223" s="55"/>
      <c r="T223" s="55"/>
      <c r="U223" s="55"/>
    </row>
    <row r="224" spans="2:21" x14ac:dyDescent="0.3">
      <c r="C224" s="27"/>
      <c r="E224" s="29"/>
      <c r="I224" s="1" t="s">
        <v>279</v>
      </c>
      <c r="J224" s="1" t="s">
        <v>271</v>
      </c>
      <c r="K224" s="1" t="s">
        <v>260</v>
      </c>
      <c r="L224" s="1" t="s">
        <v>282</v>
      </c>
      <c r="M224" s="8">
        <v>42195</v>
      </c>
      <c r="N224" s="5">
        <v>14</v>
      </c>
      <c r="O224" s="5">
        <v>8080</v>
      </c>
      <c r="P224" s="11"/>
      <c r="Q224" s="12"/>
      <c r="R224" s="55"/>
      <c r="S224" s="55"/>
      <c r="T224" s="55"/>
      <c r="U224" s="55"/>
    </row>
    <row r="225" spans="2:21" x14ac:dyDescent="0.3">
      <c r="C225" s="27"/>
      <c r="E225" s="29"/>
      <c r="I225" s="1" t="s">
        <v>270</v>
      </c>
      <c r="J225" s="1" t="s">
        <v>262</v>
      </c>
      <c r="K225" s="1" t="s">
        <v>257</v>
      </c>
      <c r="L225" s="1" t="s">
        <v>263</v>
      </c>
      <c r="M225" s="8">
        <v>42196</v>
      </c>
      <c r="N225" s="5">
        <v>3</v>
      </c>
      <c r="O225" s="5">
        <v>1243</v>
      </c>
      <c r="P225" s="11"/>
      <c r="Q225" s="12"/>
      <c r="R225" s="55"/>
      <c r="S225" s="55"/>
      <c r="T225" s="55"/>
      <c r="U225" s="55"/>
    </row>
    <row r="226" spans="2:21" x14ac:dyDescent="0.3">
      <c r="B226" s="36"/>
      <c r="C226" s="27"/>
      <c r="E226" s="29"/>
      <c r="I226" s="1" t="s">
        <v>279</v>
      </c>
      <c r="J226" s="1" t="s">
        <v>278</v>
      </c>
      <c r="K226" s="1" t="s">
        <v>258</v>
      </c>
      <c r="L226" s="1" t="s">
        <v>269</v>
      </c>
      <c r="M226" s="8">
        <v>42197</v>
      </c>
      <c r="N226" s="5">
        <v>9</v>
      </c>
      <c r="O226" s="5">
        <v>2962</v>
      </c>
      <c r="P226" s="11"/>
      <c r="Q226" s="12"/>
      <c r="R226" s="55"/>
      <c r="S226" s="55"/>
      <c r="T226" s="55"/>
      <c r="U226" s="55"/>
    </row>
    <row r="227" spans="2:21" x14ac:dyDescent="0.3">
      <c r="C227" s="27"/>
      <c r="E227" s="29"/>
      <c r="I227" s="1" t="s">
        <v>264</v>
      </c>
      <c r="J227" s="1" t="s">
        <v>262</v>
      </c>
      <c r="K227" s="1" t="s">
        <v>260</v>
      </c>
      <c r="L227" s="1" t="s">
        <v>275</v>
      </c>
      <c r="M227" s="8">
        <v>42198</v>
      </c>
      <c r="N227" s="5">
        <v>3</v>
      </c>
      <c r="O227" s="5">
        <v>765</v>
      </c>
      <c r="P227" s="11"/>
      <c r="Q227" s="12"/>
      <c r="R227" s="55"/>
      <c r="S227" s="55"/>
      <c r="T227" s="55"/>
      <c r="U227" s="55"/>
    </row>
    <row r="228" spans="2:21" x14ac:dyDescent="0.3">
      <c r="C228" s="27"/>
      <c r="E228" s="29"/>
      <c r="I228" s="1" t="s">
        <v>277</v>
      </c>
      <c r="J228" s="1" t="s">
        <v>266</v>
      </c>
      <c r="K228" s="1" t="s">
        <v>258</v>
      </c>
      <c r="L228" s="1" t="s">
        <v>267</v>
      </c>
      <c r="M228" s="8">
        <v>42199</v>
      </c>
      <c r="N228" s="5">
        <v>15</v>
      </c>
      <c r="O228" s="5">
        <v>5280</v>
      </c>
      <c r="P228" s="11"/>
      <c r="Q228" s="12"/>
      <c r="R228" s="55"/>
      <c r="S228" s="55"/>
      <c r="T228" s="55"/>
      <c r="U228" s="55"/>
    </row>
    <row r="229" spans="2:21" x14ac:dyDescent="0.3">
      <c r="C229" s="27"/>
      <c r="E229" s="29"/>
      <c r="I229" s="1" t="s">
        <v>264</v>
      </c>
      <c r="J229" s="1" t="s">
        <v>262</v>
      </c>
      <c r="K229" s="1" t="s">
        <v>258</v>
      </c>
      <c r="L229" s="1" t="s">
        <v>282</v>
      </c>
      <c r="M229" s="8">
        <v>42199</v>
      </c>
      <c r="N229" s="5">
        <v>14</v>
      </c>
      <c r="O229" s="5">
        <v>6435</v>
      </c>
      <c r="P229" s="11"/>
      <c r="Q229" s="12"/>
      <c r="R229" s="55"/>
      <c r="S229" s="55"/>
      <c r="T229" s="55"/>
      <c r="U229" s="55"/>
    </row>
    <row r="230" spans="2:21" x14ac:dyDescent="0.3">
      <c r="C230" s="27"/>
      <c r="E230" s="29"/>
      <c r="I230" s="1" t="s">
        <v>274</v>
      </c>
      <c r="J230" s="1" t="s">
        <v>278</v>
      </c>
      <c r="K230" s="1" t="s">
        <v>259</v>
      </c>
      <c r="L230" s="1" t="s">
        <v>282</v>
      </c>
      <c r="M230" s="8">
        <v>42202</v>
      </c>
      <c r="N230" s="5">
        <v>14</v>
      </c>
      <c r="O230" s="5">
        <v>4763</v>
      </c>
      <c r="P230" s="11"/>
      <c r="Q230" s="12"/>
      <c r="R230" s="55"/>
      <c r="S230" s="55"/>
      <c r="T230" s="55"/>
      <c r="U230" s="55"/>
    </row>
    <row r="231" spans="2:21" x14ac:dyDescent="0.3">
      <c r="C231" s="27"/>
      <c r="E231" s="29"/>
      <c r="I231" s="1" t="s">
        <v>268</v>
      </c>
      <c r="J231" s="1" t="s">
        <v>266</v>
      </c>
      <c r="K231" s="1" t="s">
        <v>257</v>
      </c>
      <c r="L231" s="1" t="s">
        <v>275</v>
      </c>
      <c r="M231" s="8">
        <v>42202</v>
      </c>
      <c r="N231" s="5">
        <v>16</v>
      </c>
      <c r="O231" s="5">
        <v>9158</v>
      </c>
      <c r="P231" s="11"/>
      <c r="Q231" s="12"/>
      <c r="R231" s="55"/>
      <c r="S231" s="55"/>
      <c r="T231" s="55"/>
      <c r="U231" s="55"/>
    </row>
    <row r="232" spans="2:21" x14ac:dyDescent="0.3">
      <c r="C232" s="27"/>
      <c r="E232" s="29"/>
      <c r="I232" s="1" t="s">
        <v>276</v>
      </c>
      <c r="J232" s="1" t="s">
        <v>266</v>
      </c>
      <c r="K232" s="1" t="s">
        <v>257</v>
      </c>
      <c r="L232" s="1" t="s">
        <v>267</v>
      </c>
      <c r="M232" s="8">
        <v>42202</v>
      </c>
      <c r="N232" s="5">
        <v>3</v>
      </c>
      <c r="O232" s="5">
        <v>1271</v>
      </c>
      <c r="P232" s="11"/>
      <c r="Q232" s="12"/>
      <c r="R232" s="55"/>
      <c r="S232" s="55"/>
      <c r="T232" s="55"/>
      <c r="U232" s="55"/>
    </row>
    <row r="233" spans="2:21" x14ac:dyDescent="0.3">
      <c r="C233" s="27"/>
      <c r="E233" s="29"/>
      <c r="I233" s="1" t="s">
        <v>281</v>
      </c>
      <c r="J233" s="1" t="s">
        <v>262</v>
      </c>
      <c r="K233" s="1" t="s">
        <v>257</v>
      </c>
      <c r="L233" s="1" t="s">
        <v>275</v>
      </c>
      <c r="M233" s="8">
        <v>42202</v>
      </c>
      <c r="N233" s="5">
        <v>14</v>
      </c>
      <c r="O233" s="5">
        <v>7579</v>
      </c>
      <c r="P233" s="11"/>
      <c r="Q233" s="12"/>
      <c r="R233" s="55"/>
      <c r="S233" s="55"/>
      <c r="T233" s="55"/>
      <c r="U233" s="55"/>
    </row>
    <row r="234" spans="2:21" x14ac:dyDescent="0.3">
      <c r="C234" s="27"/>
      <c r="E234" s="29"/>
      <c r="I234" s="1" t="s">
        <v>280</v>
      </c>
      <c r="J234" s="1" t="s">
        <v>271</v>
      </c>
      <c r="K234" s="1" t="s">
        <v>257</v>
      </c>
      <c r="L234" s="1" t="s">
        <v>263</v>
      </c>
      <c r="M234" s="8">
        <v>42203</v>
      </c>
      <c r="N234" s="5">
        <v>8</v>
      </c>
      <c r="O234" s="5">
        <v>4521</v>
      </c>
      <c r="P234" s="11"/>
      <c r="Q234" s="12"/>
      <c r="R234" s="55"/>
      <c r="S234" s="55"/>
      <c r="T234" s="55"/>
      <c r="U234" s="55"/>
    </row>
    <row r="235" spans="2:21" x14ac:dyDescent="0.3">
      <c r="C235" s="27"/>
      <c r="E235" s="29"/>
      <c r="I235" s="1" t="s">
        <v>276</v>
      </c>
      <c r="J235" s="1" t="s">
        <v>273</v>
      </c>
      <c r="K235" s="1" t="s">
        <v>260</v>
      </c>
      <c r="L235" s="1" t="s">
        <v>269</v>
      </c>
      <c r="M235" s="8">
        <v>42203</v>
      </c>
      <c r="N235" s="5">
        <v>8</v>
      </c>
      <c r="O235" s="5">
        <v>3639</v>
      </c>
      <c r="P235" s="11"/>
      <c r="Q235" s="12"/>
      <c r="R235" s="55"/>
      <c r="S235" s="55"/>
      <c r="T235" s="55"/>
      <c r="U235" s="55"/>
    </row>
    <row r="236" spans="2:21" x14ac:dyDescent="0.3">
      <c r="C236" s="27"/>
      <c r="E236" s="29"/>
      <c r="I236" s="1" t="s">
        <v>272</v>
      </c>
      <c r="J236" s="1" t="s">
        <v>262</v>
      </c>
      <c r="K236" s="1" t="s">
        <v>258</v>
      </c>
      <c r="L236" s="1" t="s">
        <v>275</v>
      </c>
      <c r="M236" s="8">
        <v>42203</v>
      </c>
      <c r="N236" s="5">
        <v>10</v>
      </c>
      <c r="O236" s="5">
        <v>4120</v>
      </c>
      <c r="P236" s="11"/>
      <c r="Q236" s="12"/>
      <c r="R236" s="55"/>
      <c r="S236" s="55"/>
      <c r="T236" s="55"/>
      <c r="U236" s="55"/>
    </row>
    <row r="237" spans="2:21" x14ac:dyDescent="0.3">
      <c r="C237" s="27"/>
      <c r="E237" s="29"/>
      <c r="I237" s="1" t="s">
        <v>268</v>
      </c>
      <c r="J237" s="1" t="s">
        <v>271</v>
      </c>
      <c r="K237" s="1" t="s">
        <v>257</v>
      </c>
      <c r="L237" s="1" t="s">
        <v>267</v>
      </c>
      <c r="M237" s="8">
        <v>42204</v>
      </c>
      <c r="N237" s="5">
        <v>15</v>
      </c>
      <c r="O237" s="5">
        <v>4620</v>
      </c>
      <c r="P237" s="11"/>
      <c r="Q237" s="12"/>
      <c r="R237" s="55"/>
      <c r="S237" s="55"/>
      <c r="T237" s="55"/>
      <c r="U237" s="55"/>
    </row>
    <row r="238" spans="2:21" x14ac:dyDescent="0.3">
      <c r="C238" s="27"/>
      <c r="E238" s="29"/>
      <c r="I238" s="1" t="s">
        <v>264</v>
      </c>
      <c r="J238" s="1" t="s">
        <v>278</v>
      </c>
      <c r="K238" s="1" t="s">
        <v>260</v>
      </c>
      <c r="L238" s="1" t="s">
        <v>267</v>
      </c>
      <c r="M238" s="8">
        <v>42205</v>
      </c>
      <c r="N238" s="5">
        <v>10</v>
      </c>
      <c r="O238" s="5">
        <v>3020</v>
      </c>
      <c r="P238" s="11"/>
      <c r="Q238" s="12"/>
      <c r="R238" s="55"/>
      <c r="S238" s="55"/>
      <c r="T238" s="55"/>
      <c r="U238" s="55"/>
    </row>
    <row r="239" spans="2:21" x14ac:dyDescent="0.3">
      <c r="C239" s="27"/>
      <c r="E239" s="29"/>
      <c r="I239" s="1" t="s">
        <v>265</v>
      </c>
      <c r="J239" s="1" t="s">
        <v>262</v>
      </c>
      <c r="K239" s="1" t="s">
        <v>257</v>
      </c>
      <c r="L239" s="1" t="s">
        <v>269</v>
      </c>
      <c r="M239" s="8">
        <v>42205</v>
      </c>
      <c r="N239" s="5">
        <v>13</v>
      </c>
      <c r="O239" s="5">
        <v>7788</v>
      </c>
      <c r="P239" s="11"/>
      <c r="Q239" s="12"/>
      <c r="R239" s="55"/>
      <c r="S239" s="55"/>
      <c r="T239" s="55"/>
      <c r="U239" s="55"/>
    </row>
    <row r="240" spans="2:21" x14ac:dyDescent="0.3">
      <c r="C240" s="27"/>
      <c r="E240" s="29"/>
      <c r="I240" s="1" t="s">
        <v>280</v>
      </c>
      <c r="J240" s="1" t="s">
        <v>266</v>
      </c>
      <c r="K240" s="1" t="s">
        <v>257</v>
      </c>
      <c r="L240" s="1" t="s">
        <v>282</v>
      </c>
      <c r="M240" s="8">
        <v>42206</v>
      </c>
      <c r="N240" s="5">
        <v>3</v>
      </c>
      <c r="O240" s="5">
        <v>1238</v>
      </c>
      <c r="P240" s="11"/>
      <c r="Q240" s="12"/>
      <c r="R240" s="55"/>
      <c r="S240" s="55"/>
      <c r="T240" s="55"/>
      <c r="U240" s="55"/>
    </row>
    <row r="241" spans="3:21" x14ac:dyDescent="0.3">
      <c r="C241" s="27"/>
      <c r="E241" s="29"/>
      <c r="I241" s="1" t="s">
        <v>272</v>
      </c>
      <c r="J241" s="1" t="s">
        <v>266</v>
      </c>
      <c r="K241" s="1" t="s">
        <v>257</v>
      </c>
      <c r="L241" s="1" t="s">
        <v>263</v>
      </c>
      <c r="M241" s="8">
        <v>42208</v>
      </c>
      <c r="N241" s="5">
        <v>10</v>
      </c>
      <c r="O241" s="5">
        <v>5572</v>
      </c>
      <c r="P241" s="11"/>
      <c r="Q241" s="12"/>
      <c r="R241" s="55"/>
      <c r="S241" s="55"/>
      <c r="T241" s="55"/>
      <c r="U241" s="55"/>
    </row>
    <row r="242" spans="3:21" x14ac:dyDescent="0.3">
      <c r="C242" s="27"/>
      <c r="E242" s="29"/>
      <c r="I242" s="1" t="s">
        <v>280</v>
      </c>
      <c r="J242" s="1" t="s">
        <v>271</v>
      </c>
      <c r="K242" s="1" t="s">
        <v>257</v>
      </c>
      <c r="L242" s="1" t="s">
        <v>267</v>
      </c>
      <c r="M242" s="8">
        <v>42208</v>
      </c>
      <c r="N242" s="5">
        <v>4</v>
      </c>
      <c r="O242" s="5">
        <v>1227</v>
      </c>
      <c r="P242" s="11"/>
      <c r="Q242" s="12"/>
      <c r="R242" s="55"/>
      <c r="S242" s="55"/>
      <c r="T242" s="55"/>
      <c r="U242" s="55"/>
    </row>
    <row r="243" spans="3:21" x14ac:dyDescent="0.3">
      <c r="C243" s="27"/>
      <c r="E243" s="29"/>
      <c r="I243" s="1" t="s">
        <v>277</v>
      </c>
      <c r="J243" s="1" t="s">
        <v>273</v>
      </c>
      <c r="K243" s="1" t="s">
        <v>260</v>
      </c>
      <c r="L243" s="1" t="s">
        <v>275</v>
      </c>
      <c r="M243" s="8">
        <v>42209</v>
      </c>
      <c r="N243" s="5">
        <v>9</v>
      </c>
      <c r="O243" s="5">
        <v>3669</v>
      </c>
      <c r="P243" s="11"/>
      <c r="Q243" s="12"/>
      <c r="R243" s="55"/>
      <c r="S243" s="55"/>
      <c r="T243" s="55"/>
      <c r="U243" s="55"/>
    </row>
    <row r="244" spans="3:21" x14ac:dyDescent="0.3">
      <c r="C244" s="27"/>
      <c r="E244" s="29"/>
      <c r="I244" s="1" t="s">
        <v>265</v>
      </c>
      <c r="J244" s="1" t="s">
        <v>273</v>
      </c>
      <c r="K244" s="1" t="s">
        <v>257</v>
      </c>
      <c r="L244" s="1" t="s">
        <v>269</v>
      </c>
      <c r="M244" s="8">
        <v>42209</v>
      </c>
      <c r="N244" s="5">
        <v>13</v>
      </c>
      <c r="O244" s="5">
        <v>7732</v>
      </c>
      <c r="P244" s="11"/>
      <c r="Q244" s="12"/>
      <c r="R244" s="55"/>
      <c r="S244" s="55"/>
      <c r="T244" s="55"/>
      <c r="U244" s="55"/>
    </row>
    <row r="245" spans="3:21" x14ac:dyDescent="0.3">
      <c r="C245" s="27"/>
      <c r="E245" s="29"/>
      <c r="I245" s="1" t="s">
        <v>279</v>
      </c>
      <c r="J245" s="1" t="s">
        <v>278</v>
      </c>
      <c r="K245" s="1" t="s">
        <v>257</v>
      </c>
      <c r="L245" s="1" t="s">
        <v>282</v>
      </c>
      <c r="M245" s="8">
        <v>42210</v>
      </c>
      <c r="N245" s="5">
        <v>11</v>
      </c>
      <c r="O245" s="5">
        <v>4455</v>
      </c>
      <c r="P245" s="11"/>
      <c r="Q245" s="12"/>
      <c r="R245" s="55"/>
      <c r="S245" s="55"/>
      <c r="T245" s="55"/>
      <c r="U245" s="55"/>
    </row>
    <row r="246" spans="3:21" x14ac:dyDescent="0.3">
      <c r="C246" s="27"/>
      <c r="E246" s="29"/>
      <c r="I246" s="1" t="s">
        <v>280</v>
      </c>
      <c r="J246" s="1" t="s">
        <v>271</v>
      </c>
      <c r="K246" s="1" t="s">
        <v>257</v>
      </c>
      <c r="L246" s="1" t="s">
        <v>269</v>
      </c>
      <c r="M246" s="8">
        <v>42210</v>
      </c>
      <c r="N246" s="5">
        <v>13</v>
      </c>
      <c r="O246" s="5">
        <v>4261</v>
      </c>
      <c r="P246" s="11"/>
      <c r="Q246" s="12"/>
      <c r="R246" s="55"/>
      <c r="S246" s="55"/>
      <c r="T246" s="55"/>
      <c r="U246" s="55"/>
    </row>
    <row r="247" spans="3:21" x14ac:dyDescent="0.3">
      <c r="C247" s="27"/>
      <c r="E247" s="29"/>
      <c r="I247" s="1" t="s">
        <v>281</v>
      </c>
      <c r="J247" s="1" t="s">
        <v>271</v>
      </c>
      <c r="K247" s="1" t="s">
        <v>259</v>
      </c>
      <c r="L247" s="1" t="s">
        <v>269</v>
      </c>
      <c r="M247" s="8">
        <v>42211</v>
      </c>
      <c r="N247" s="5">
        <v>12</v>
      </c>
      <c r="O247" s="5">
        <v>5496</v>
      </c>
      <c r="P247" s="11"/>
      <c r="Q247" s="12"/>
      <c r="R247" s="55"/>
      <c r="S247" s="55"/>
      <c r="T247" s="55"/>
      <c r="U247" s="55"/>
    </row>
    <row r="248" spans="3:21" x14ac:dyDescent="0.3">
      <c r="C248" s="27"/>
      <c r="E248" s="29"/>
      <c r="I248" s="1" t="s">
        <v>261</v>
      </c>
      <c r="J248" s="1" t="s">
        <v>262</v>
      </c>
      <c r="K248" s="1" t="s">
        <v>257</v>
      </c>
      <c r="L248" s="1" t="s">
        <v>267</v>
      </c>
      <c r="M248" s="8">
        <v>42212</v>
      </c>
      <c r="N248" s="5">
        <v>11</v>
      </c>
      <c r="O248" s="5">
        <v>5885</v>
      </c>
      <c r="P248" s="11"/>
      <c r="Q248" s="12"/>
      <c r="R248" s="55"/>
      <c r="S248" s="55"/>
      <c r="T248" s="55"/>
      <c r="U248" s="55"/>
    </row>
    <row r="249" spans="3:21" x14ac:dyDescent="0.3">
      <c r="C249" s="27"/>
      <c r="E249" s="29"/>
      <c r="I249" s="1" t="s">
        <v>268</v>
      </c>
      <c r="J249" s="1" t="s">
        <v>273</v>
      </c>
      <c r="K249" s="1" t="s">
        <v>257</v>
      </c>
      <c r="L249" s="1" t="s">
        <v>269</v>
      </c>
      <c r="M249" s="8">
        <v>42215</v>
      </c>
      <c r="N249" s="5">
        <v>21</v>
      </c>
      <c r="O249" s="5">
        <v>6710</v>
      </c>
      <c r="P249" s="11"/>
      <c r="Q249" s="12"/>
      <c r="R249" s="55"/>
      <c r="S249" s="55"/>
      <c r="T249" s="55"/>
      <c r="U249" s="55"/>
    </row>
    <row r="250" spans="3:21" x14ac:dyDescent="0.3">
      <c r="C250" s="27"/>
      <c r="E250" s="29"/>
      <c r="I250" s="1" t="s">
        <v>276</v>
      </c>
      <c r="J250" s="1" t="s">
        <v>262</v>
      </c>
      <c r="K250" s="1" t="s">
        <v>259</v>
      </c>
      <c r="L250" s="1" t="s">
        <v>269</v>
      </c>
      <c r="M250" s="8">
        <v>42215</v>
      </c>
      <c r="N250" s="5">
        <v>16</v>
      </c>
      <c r="O250" s="5">
        <v>7854</v>
      </c>
      <c r="P250" s="11"/>
      <c r="Q250" s="12"/>
      <c r="R250" s="55"/>
      <c r="S250" s="55"/>
      <c r="T250" s="55"/>
      <c r="U250" s="55"/>
    </row>
    <row r="251" spans="3:21" x14ac:dyDescent="0.3">
      <c r="C251" s="27"/>
      <c r="E251" s="29"/>
      <c r="I251" s="1" t="s">
        <v>276</v>
      </c>
      <c r="J251" s="1" t="s">
        <v>271</v>
      </c>
      <c r="K251" s="1" t="s">
        <v>257</v>
      </c>
      <c r="L251" s="1" t="s">
        <v>269</v>
      </c>
      <c r="M251" s="8">
        <v>42216</v>
      </c>
      <c r="N251" s="5">
        <v>8</v>
      </c>
      <c r="O251" s="5">
        <v>4216</v>
      </c>
      <c r="P251" s="11"/>
      <c r="Q251" s="12"/>
      <c r="R251" s="55"/>
      <c r="S251" s="55"/>
      <c r="T251" s="55"/>
      <c r="U251" s="55"/>
    </row>
    <row r="252" spans="3:21" x14ac:dyDescent="0.3">
      <c r="C252" s="27"/>
      <c r="E252" s="29"/>
      <c r="I252" s="1" t="s">
        <v>272</v>
      </c>
      <c r="J252" s="1" t="s">
        <v>273</v>
      </c>
      <c r="K252" s="1" t="s">
        <v>258</v>
      </c>
      <c r="L252" s="1" t="s">
        <v>263</v>
      </c>
      <c r="M252" s="8">
        <v>42216</v>
      </c>
      <c r="N252" s="5">
        <v>16</v>
      </c>
      <c r="O252" s="5">
        <v>6782</v>
      </c>
      <c r="P252" s="11"/>
      <c r="Q252" s="12"/>
      <c r="R252" s="55"/>
      <c r="S252" s="55"/>
      <c r="T252" s="55"/>
      <c r="U252" s="55"/>
    </row>
    <row r="253" spans="3:21" x14ac:dyDescent="0.3">
      <c r="C253" s="27"/>
      <c r="E253" s="29"/>
      <c r="I253" s="1" t="s">
        <v>261</v>
      </c>
      <c r="J253" s="1" t="s">
        <v>271</v>
      </c>
      <c r="K253" s="1" t="s">
        <v>259</v>
      </c>
      <c r="L253" s="1" t="s">
        <v>275</v>
      </c>
      <c r="M253" s="8">
        <v>42216</v>
      </c>
      <c r="N253" s="5">
        <v>5</v>
      </c>
      <c r="O253" s="5">
        <v>2206</v>
      </c>
      <c r="P253" s="11"/>
      <c r="Q253" s="12"/>
      <c r="R253" s="55"/>
      <c r="S253" s="55"/>
      <c r="T253" s="55"/>
      <c r="U253" s="55"/>
    </row>
    <row r="254" spans="3:21" x14ac:dyDescent="0.3">
      <c r="C254" s="27"/>
      <c r="E254" s="29"/>
      <c r="I254" s="1" t="s">
        <v>265</v>
      </c>
      <c r="J254" s="1" t="s">
        <v>266</v>
      </c>
      <c r="K254" s="1" t="s">
        <v>260</v>
      </c>
      <c r="L254" s="1" t="s">
        <v>267</v>
      </c>
      <c r="M254" s="8">
        <v>42217</v>
      </c>
      <c r="N254" s="5">
        <v>9</v>
      </c>
      <c r="O254" s="5">
        <v>3388</v>
      </c>
      <c r="P254" s="11"/>
      <c r="Q254" s="12"/>
      <c r="R254" s="55"/>
      <c r="S254" s="55"/>
      <c r="T254" s="55"/>
      <c r="U254" s="55"/>
    </row>
    <row r="255" spans="3:21" x14ac:dyDescent="0.3">
      <c r="C255" s="27"/>
      <c r="E255" s="29"/>
      <c r="I255" s="1" t="s">
        <v>279</v>
      </c>
      <c r="J255" s="1" t="s">
        <v>266</v>
      </c>
      <c r="K255" s="1" t="s">
        <v>258</v>
      </c>
      <c r="L255" s="1" t="s">
        <v>282</v>
      </c>
      <c r="M255" s="8">
        <v>42217</v>
      </c>
      <c r="N255" s="5">
        <v>6</v>
      </c>
      <c r="O255" s="5">
        <v>3069</v>
      </c>
      <c r="P255" s="11"/>
      <c r="Q255" s="12"/>
      <c r="R255" s="55"/>
      <c r="S255" s="55"/>
      <c r="T255" s="55"/>
      <c r="U255" s="55"/>
    </row>
    <row r="256" spans="3:21" x14ac:dyDescent="0.3">
      <c r="C256" s="27"/>
      <c r="E256" s="29"/>
      <c r="I256" s="1" t="s">
        <v>277</v>
      </c>
      <c r="J256" s="1" t="s">
        <v>271</v>
      </c>
      <c r="K256" s="1" t="s">
        <v>258</v>
      </c>
      <c r="L256" s="1" t="s">
        <v>263</v>
      </c>
      <c r="M256" s="8">
        <v>42219</v>
      </c>
      <c r="N256" s="5">
        <v>3</v>
      </c>
      <c r="O256" s="5">
        <v>897</v>
      </c>
      <c r="P256" s="11"/>
      <c r="Q256" s="12"/>
      <c r="R256" s="55"/>
      <c r="S256" s="55"/>
      <c r="T256" s="55"/>
      <c r="U256" s="55"/>
    </row>
    <row r="257" spans="3:21" x14ac:dyDescent="0.3">
      <c r="C257" s="27"/>
      <c r="E257" s="29"/>
      <c r="I257" s="1" t="s">
        <v>272</v>
      </c>
      <c r="J257" s="1" t="s">
        <v>271</v>
      </c>
      <c r="K257" s="1" t="s">
        <v>257</v>
      </c>
      <c r="L257" s="1" t="s">
        <v>267</v>
      </c>
      <c r="M257" s="8">
        <v>42219</v>
      </c>
      <c r="N257" s="5">
        <v>15</v>
      </c>
      <c r="O257" s="5">
        <v>6853</v>
      </c>
      <c r="P257" s="11"/>
      <c r="Q257" s="12"/>
      <c r="R257" s="55"/>
      <c r="S257" s="55"/>
      <c r="T257" s="55"/>
      <c r="U257" s="55"/>
    </row>
    <row r="258" spans="3:21" x14ac:dyDescent="0.3">
      <c r="C258" s="27"/>
      <c r="E258" s="29"/>
      <c r="I258" s="1" t="s">
        <v>268</v>
      </c>
      <c r="J258" s="1" t="s">
        <v>273</v>
      </c>
      <c r="K258" s="1" t="s">
        <v>259</v>
      </c>
      <c r="L258" s="1" t="s">
        <v>282</v>
      </c>
      <c r="M258" s="8">
        <v>42222</v>
      </c>
      <c r="N258" s="5">
        <v>14</v>
      </c>
      <c r="O258" s="5">
        <v>6122</v>
      </c>
      <c r="P258" s="11"/>
      <c r="Q258" s="12"/>
      <c r="R258" s="55"/>
      <c r="S258" s="55"/>
      <c r="T258" s="55"/>
      <c r="U258" s="55"/>
    </row>
    <row r="259" spans="3:21" x14ac:dyDescent="0.3">
      <c r="C259" s="27"/>
      <c r="E259" s="29"/>
      <c r="I259" s="1" t="s">
        <v>281</v>
      </c>
      <c r="J259" s="1" t="s">
        <v>278</v>
      </c>
      <c r="K259" s="1" t="s">
        <v>259</v>
      </c>
      <c r="L259" s="1" t="s">
        <v>275</v>
      </c>
      <c r="M259" s="8">
        <v>42223</v>
      </c>
      <c r="N259" s="5">
        <v>4</v>
      </c>
      <c r="O259" s="5">
        <v>1694</v>
      </c>
      <c r="P259" s="11"/>
      <c r="Q259" s="12"/>
      <c r="R259" s="55"/>
      <c r="S259" s="55"/>
      <c r="T259" s="55"/>
      <c r="U259" s="55"/>
    </row>
    <row r="260" spans="3:21" x14ac:dyDescent="0.3">
      <c r="C260" s="27"/>
      <c r="E260" s="29"/>
      <c r="I260" s="1" t="s">
        <v>261</v>
      </c>
      <c r="J260" s="1" t="s">
        <v>271</v>
      </c>
      <c r="K260" s="1" t="s">
        <v>259</v>
      </c>
      <c r="L260" s="1" t="s">
        <v>269</v>
      </c>
      <c r="M260" s="8">
        <v>42224</v>
      </c>
      <c r="N260" s="5">
        <v>21</v>
      </c>
      <c r="O260" s="5">
        <v>11770</v>
      </c>
      <c r="P260" s="11"/>
      <c r="Q260" s="12"/>
      <c r="R260" s="55"/>
      <c r="S260" s="55"/>
      <c r="T260" s="55"/>
      <c r="U260" s="55"/>
    </row>
    <row r="261" spans="3:21" x14ac:dyDescent="0.3">
      <c r="C261" s="27"/>
      <c r="E261" s="29"/>
      <c r="I261" s="1" t="s">
        <v>272</v>
      </c>
      <c r="J261" s="1" t="s">
        <v>266</v>
      </c>
      <c r="K261" s="1" t="s">
        <v>259</v>
      </c>
      <c r="L261" s="1" t="s">
        <v>275</v>
      </c>
      <c r="M261" s="8">
        <v>42226</v>
      </c>
      <c r="N261" s="5">
        <v>10</v>
      </c>
      <c r="O261" s="5">
        <v>5467</v>
      </c>
      <c r="P261" s="11"/>
      <c r="Q261" s="12"/>
      <c r="R261" s="55"/>
      <c r="S261" s="55"/>
      <c r="T261" s="55"/>
      <c r="U261" s="55"/>
    </row>
    <row r="262" spans="3:21" x14ac:dyDescent="0.3">
      <c r="C262" s="27"/>
      <c r="E262" s="29"/>
      <c r="I262" s="1" t="s">
        <v>279</v>
      </c>
      <c r="J262" s="1" t="s">
        <v>262</v>
      </c>
      <c r="K262" s="1" t="s">
        <v>259</v>
      </c>
      <c r="L262" s="1" t="s">
        <v>275</v>
      </c>
      <c r="M262" s="8">
        <v>42227</v>
      </c>
      <c r="N262" s="5">
        <v>16</v>
      </c>
      <c r="O262" s="5">
        <v>6749</v>
      </c>
      <c r="P262" s="11"/>
      <c r="Q262" s="12"/>
      <c r="R262" s="55"/>
      <c r="S262" s="55"/>
      <c r="T262" s="55"/>
      <c r="U262" s="55"/>
    </row>
    <row r="263" spans="3:21" x14ac:dyDescent="0.3">
      <c r="C263" s="27"/>
      <c r="E263" s="29"/>
      <c r="I263" s="1" t="s">
        <v>268</v>
      </c>
      <c r="J263" s="1" t="s">
        <v>273</v>
      </c>
      <c r="K263" s="1" t="s">
        <v>258</v>
      </c>
      <c r="L263" s="1" t="s">
        <v>275</v>
      </c>
      <c r="M263" s="8">
        <v>42229</v>
      </c>
      <c r="N263" s="5">
        <v>3</v>
      </c>
      <c r="O263" s="5">
        <v>957</v>
      </c>
      <c r="P263" s="11"/>
      <c r="Q263" s="12"/>
      <c r="R263" s="55"/>
      <c r="S263" s="55"/>
      <c r="T263" s="55"/>
      <c r="U263" s="55"/>
    </row>
    <row r="264" spans="3:21" x14ac:dyDescent="0.3">
      <c r="C264" s="27"/>
      <c r="E264" s="29"/>
      <c r="I264" s="1" t="s">
        <v>265</v>
      </c>
      <c r="J264" s="1" t="s">
        <v>266</v>
      </c>
      <c r="K264" s="1" t="s">
        <v>257</v>
      </c>
      <c r="L264" s="1" t="s">
        <v>267</v>
      </c>
      <c r="M264" s="8">
        <v>42229</v>
      </c>
      <c r="N264" s="5">
        <v>2</v>
      </c>
      <c r="O264" s="5">
        <v>655</v>
      </c>
      <c r="P264" s="11"/>
      <c r="Q264" s="12"/>
      <c r="R264" s="55"/>
      <c r="S264" s="55"/>
      <c r="T264" s="55"/>
      <c r="U264" s="55"/>
    </row>
    <row r="265" spans="3:21" x14ac:dyDescent="0.3">
      <c r="C265" s="27"/>
      <c r="E265" s="29"/>
      <c r="I265" s="1" t="s">
        <v>277</v>
      </c>
      <c r="J265" s="1" t="s">
        <v>271</v>
      </c>
      <c r="K265" s="1" t="s">
        <v>260</v>
      </c>
      <c r="L265" s="1" t="s">
        <v>267</v>
      </c>
      <c r="M265" s="8">
        <v>42229</v>
      </c>
      <c r="N265" s="5">
        <v>4</v>
      </c>
      <c r="O265" s="5">
        <v>1062</v>
      </c>
      <c r="P265" s="11"/>
      <c r="Q265" s="12"/>
      <c r="R265" s="55"/>
      <c r="S265" s="55"/>
      <c r="T265" s="55"/>
      <c r="U265" s="55"/>
    </row>
    <row r="266" spans="3:21" x14ac:dyDescent="0.3">
      <c r="C266" s="27"/>
      <c r="E266" s="29"/>
      <c r="I266" s="1" t="s">
        <v>265</v>
      </c>
      <c r="J266" s="1" t="s">
        <v>271</v>
      </c>
      <c r="K266" s="1" t="s">
        <v>258</v>
      </c>
      <c r="L266" s="1" t="s">
        <v>275</v>
      </c>
      <c r="M266" s="8">
        <v>42229</v>
      </c>
      <c r="N266" s="5">
        <v>11</v>
      </c>
      <c r="O266" s="5">
        <v>3476</v>
      </c>
      <c r="P266" s="11"/>
      <c r="Q266" s="12"/>
      <c r="R266" s="55"/>
      <c r="S266" s="55"/>
      <c r="T266" s="55"/>
      <c r="U266" s="55"/>
    </row>
    <row r="267" spans="3:21" x14ac:dyDescent="0.3">
      <c r="C267" s="27"/>
      <c r="E267" s="29"/>
      <c r="I267" s="1" t="s">
        <v>280</v>
      </c>
      <c r="J267" s="1" t="s">
        <v>273</v>
      </c>
      <c r="K267" s="1" t="s">
        <v>258</v>
      </c>
      <c r="L267" s="1" t="s">
        <v>263</v>
      </c>
      <c r="M267" s="8">
        <v>42230</v>
      </c>
      <c r="N267" s="5">
        <v>9</v>
      </c>
      <c r="O267" s="5">
        <v>5148</v>
      </c>
      <c r="P267" s="11"/>
      <c r="Q267" s="12"/>
      <c r="R267" s="55"/>
      <c r="S267" s="55"/>
      <c r="T267" s="55"/>
      <c r="U267" s="55"/>
    </row>
    <row r="268" spans="3:21" x14ac:dyDescent="0.3">
      <c r="C268" s="27"/>
      <c r="E268" s="29"/>
      <c r="I268" s="1" t="s">
        <v>277</v>
      </c>
      <c r="J268" s="1" t="s">
        <v>271</v>
      </c>
      <c r="K268" s="1" t="s">
        <v>259</v>
      </c>
      <c r="L268" s="1" t="s">
        <v>269</v>
      </c>
      <c r="M268" s="8">
        <v>42231</v>
      </c>
      <c r="N268" s="5">
        <v>7</v>
      </c>
      <c r="O268" s="5">
        <v>3168</v>
      </c>
      <c r="P268" s="11"/>
      <c r="Q268" s="12"/>
      <c r="R268" s="55"/>
      <c r="S268" s="55"/>
      <c r="T268" s="55"/>
      <c r="U268" s="55"/>
    </row>
    <row r="269" spans="3:21" x14ac:dyDescent="0.3">
      <c r="C269" s="27"/>
      <c r="E269" s="29"/>
      <c r="I269" s="1" t="s">
        <v>270</v>
      </c>
      <c r="J269" s="1" t="s">
        <v>273</v>
      </c>
      <c r="K269" s="1" t="s">
        <v>257</v>
      </c>
      <c r="L269" s="1" t="s">
        <v>275</v>
      </c>
      <c r="M269" s="8">
        <v>42231</v>
      </c>
      <c r="N269" s="5">
        <v>2</v>
      </c>
      <c r="O269" s="5">
        <v>396</v>
      </c>
      <c r="P269" s="11"/>
      <c r="Q269" s="12"/>
      <c r="R269" s="55"/>
      <c r="S269" s="55"/>
      <c r="T269" s="55"/>
      <c r="U269" s="55"/>
    </row>
    <row r="270" spans="3:21" x14ac:dyDescent="0.3">
      <c r="C270" s="27"/>
      <c r="E270" s="29"/>
      <c r="I270" s="1" t="s">
        <v>261</v>
      </c>
      <c r="J270" s="1" t="s">
        <v>266</v>
      </c>
      <c r="K270" s="1" t="s">
        <v>259</v>
      </c>
      <c r="L270" s="1" t="s">
        <v>275</v>
      </c>
      <c r="M270" s="8">
        <v>42232</v>
      </c>
      <c r="N270" s="5">
        <v>14</v>
      </c>
      <c r="O270" s="5">
        <v>4846</v>
      </c>
      <c r="P270" s="11"/>
      <c r="Q270" s="12"/>
      <c r="R270" s="55"/>
      <c r="S270" s="55"/>
      <c r="T270" s="55"/>
      <c r="U270" s="55"/>
    </row>
    <row r="271" spans="3:21" x14ac:dyDescent="0.3">
      <c r="C271" s="27"/>
      <c r="E271" s="29"/>
      <c r="I271" s="1" t="s">
        <v>280</v>
      </c>
      <c r="J271" s="1" t="s">
        <v>278</v>
      </c>
      <c r="K271" s="1" t="s">
        <v>258</v>
      </c>
      <c r="L271" s="1" t="s">
        <v>275</v>
      </c>
      <c r="M271" s="8">
        <v>42233</v>
      </c>
      <c r="N271" s="5">
        <v>10</v>
      </c>
      <c r="O271" s="5">
        <v>5258</v>
      </c>
      <c r="P271" s="11"/>
      <c r="Q271" s="12"/>
      <c r="R271" s="55"/>
      <c r="S271" s="55"/>
      <c r="T271" s="55"/>
      <c r="U271" s="55"/>
    </row>
    <row r="272" spans="3:21" x14ac:dyDescent="0.3">
      <c r="C272" s="27"/>
      <c r="E272" s="29"/>
      <c r="I272" s="1" t="s">
        <v>265</v>
      </c>
      <c r="J272" s="1" t="s">
        <v>266</v>
      </c>
      <c r="K272" s="1" t="s">
        <v>259</v>
      </c>
      <c r="L272" s="1" t="s">
        <v>267</v>
      </c>
      <c r="M272" s="8">
        <v>42234</v>
      </c>
      <c r="N272" s="5">
        <v>5</v>
      </c>
      <c r="O272" s="5">
        <v>1738</v>
      </c>
      <c r="P272" s="11"/>
      <c r="Q272" s="12"/>
      <c r="R272" s="55"/>
      <c r="S272" s="55"/>
      <c r="T272" s="55"/>
      <c r="U272" s="55"/>
    </row>
    <row r="273" spans="2:21" x14ac:dyDescent="0.3">
      <c r="C273" s="27"/>
      <c r="E273" s="29"/>
      <c r="I273" s="1" t="s">
        <v>276</v>
      </c>
      <c r="J273" s="1" t="s">
        <v>271</v>
      </c>
      <c r="K273" s="1" t="s">
        <v>259</v>
      </c>
      <c r="L273" s="1" t="s">
        <v>275</v>
      </c>
      <c r="M273" s="8">
        <v>42236</v>
      </c>
      <c r="N273" s="5">
        <v>9</v>
      </c>
      <c r="O273" s="5">
        <v>3553</v>
      </c>
      <c r="P273" s="11"/>
      <c r="Q273" s="12"/>
      <c r="R273" s="55"/>
      <c r="S273" s="55"/>
      <c r="T273" s="55"/>
      <c r="U273" s="55"/>
    </row>
    <row r="274" spans="2:21" x14ac:dyDescent="0.3">
      <c r="C274" s="27"/>
      <c r="E274" s="29"/>
      <c r="I274" s="1" t="s">
        <v>268</v>
      </c>
      <c r="J274" s="1" t="s">
        <v>271</v>
      </c>
      <c r="K274" s="1" t="s">
        <v>257</v>
      </c>
      <c r="L274" s="1" t="s">
        <v>282</v>
      </c>
      <c r="M274" s="8">
        <v>42236</v>
      </c>
      <c r="N274" s="5">
        <v>6</v>
      </c>
      <c r="O274" s="5">
        <v>1832</v>
      </c>
      <c r="P274" s="11"/>
      <c r="Q274" s="12"/>
      <c r="R274" s="55"/>
      <c r="S274" s="55"/>
      <c r="T274" s="55"/>
      <c r="U274" s="55"/>
    </row>
    <row r="275" spans="2:21" x14ac:dyDescent="0.3">
      <c r="C275" s="27"/>
      <c r="E275" s="29"/>
      <c r="I275" s="1" t="s">
        <v>279</v>
      </c>
      <c r="J275" s="1" t="s">
        <v>278</v>
      </c>
      <c r="K275" s="1" t="s">
        <v>258</v>
      </c>
      <c r="L275" s="1" t="s">
        <v>269</v>
      </c>
      <c r="M275" s="8">
        <v>42236</v>
      </c>
      <c r="N275" s="5">
        <v>13</v>
      </c>
      <c r="O275" s="5">
        <v>6082</v>
      </c>
      <c r="P275" s="11"/>
      <c r="Q275" s="12"/>
      <c r="R275" s="55"/>
      <c r="S275" s="55"/>
      <c r="T275" s="55"/>
      <c r="U275" s="55"/>
    </row>
    <row r="276" spans="2:21" x14ac:dyDescent="0.3">
      <c r="C276" s="27"/>
      <c r="E276" s="29"/>
      <c r="I276" s="1" t="s">
        <v>274</v>
      </c>
      <c r="J276" s="1" t="s">
        <v>273</v>
      </c>
      <c r="K276" s="1" t="s">
        <v>258</v>
      </c>
      <c r="L276" s="1" t="s">
        <v>263</v>
      </c>
      <c r="M276" s="8">
        <v>42237</v>
      </c>
      <c r="N276" s="5">
        <v>4</v>
      </c>
      <c r="O276" s="5">
        <v>1194</v>
      </c>
      <c r="P276" s="11"/>
      <c r="Q276" s="12"/>
      <c r="R276" s="55"/>
      <c r="S276" s="55"/>
      <c r="T276" s="55"/>
      <c r="U276" s="55"/>
    </row>
    <row r="277" spans="2:21" x14ac:dyDescent="0.3">
      <c r="B277" s="37"/>
      <c r="C277" s="27"/>
      <c r="E277" s="29"/>
      <c r="I277" s="1" t="s">
        <v>280</v>
      </c>
      <c r="J277" s="1" t="s">
        <v>271</v>
      </c>
      <c r="K277" s="1" t="s">
        <v>259</v>
      </c>
      <c r="L277" s="1" t="s">
        <v>263</v>
      </c>
      <c r="M277" s="8">
        <v>42237</v>
      </c>
      <c r="N277" s="5">
        <v>16</v>
      </c>
      <c r="O277" s="5">
        <v>6683</v>
      </c>
      <c r="P277" s="11"/>
      <c r="Q277" s="12"/>
      <c r="R277" s="55"/>
      <c r="S277" s="55"/>
      <c r="T277" s="55"/>
      <c r="U277" s="55"/>
    </row>
    <row r="278" spans="2:21" x14ac:dyDescent="0.3">
      <c r="B278" s="37"/>
      <c r="C278" s="27"/>
      <c r="E278" s="29"/>
      <c r="I278" s="1" t="s">
        <v>276</v>
      </c>
      <c r="J278" s="1" t="s">
        <v>278</v>
      </c>
      <c r="K278" s="1" t="s">
        <v>257</v>
      </c>
      <c r="L278" s="1" t="s">
        <v>282</v>
      </c>
      <c r="M278" s="8">
        <v>42239</v>
      </c>
      <c r="N278" s="5">
        <v>6</v>
      </c>
      <c r="O278" s="5">
        <v>2338</v>
      </c>
      <c r="P278" s="11"/>
      <c r="Q278" s="12"/>
      <c r="R278" s="55"/>
      <c r="S278" s="55"/>
      <c r="T278" s="55"/>
      <c r="U278" s="55"/>
    </row>
    <row r="279" spans="2:21" x14ac:dyDescent="0.3">
      <c r="C279" s="27"/>
      <c r="E279" s="29"/>
      <c r="I279" s="1" t="s">
        <v>281</v>
      </c>
      <c r="J279" s="1" t="s">
        <v>278</v>
      </c>
      <c r="K279" s="1" t="s">
        <v>257</v>
      </c>
      <c r="L279" s="1" t="s">
        <v>275</v>
      </c>
      <c r="M279" s="8">
        <v>42240</v>
      </c>
      <c r="N279" s="5">
        <v>13</v>
      </c>
      <c r="O279" s="5">
        <v>7695</v>
      </c>
      <c r="P279" s="11"/>
      <c r="Q279" s="12"/>
      <c r="R279" s="55"/>
      <c r="S279" s="55"/>
      <c r="T279" s="55"/>
      <c r="U279" s="55"/>
    </row>
    <row r="280" spans="2:21" x14ac:dyDescent="0.3">
      <c r="C280" s="27"/>
      <c r="E280" s="29"/>
      <c r="I280" s="1" t="s">
        <v>272</v>
      </c>
      <c r="J280" s="1" t="s">
        <v>273</v>
      </c>
      <c r="K280" s="1" t="s">
        <v>257</v>
      </c>
      <c r="L280" s="1" t="s">
        <v>263</v>
      </c>
      <c r="M280" s="8">
        <v>42244</v>
      </c>
      <c r="N280" s="5">
        <v>13</v>
      </c>
      <c r="O280" s="5">
        <v>6919</v>
      </c>
      <c r="P280" s="11"/>
      <c r="Q280" s="12"/>
      <c r="R280" s="55"/>
      <c r="S280" s="55"/>
      <c r="T280" s="55"/>
      <c r="U280" s="55"/>
    </row>
    <row r="281" spans="2:21" x14ac:dyDescent="0.3">
      <c r="C281" s="27"/>
      <c r="E281" s="29"/>
      <c r="I281" s="1" t="s">
        <v>265</v>
      </c>
      <c r="J281" s="1" t="s">
        <v>271</v>
      </c>
      <c r="K281" s="1" t="s">
        <v>258</v>
      </c>
      <c r="L281" s="1" t="s">
        <v>269</v>
      </c>
      <c r="M281" s="8">
        <v>42244</v>
      </c>
      <c r="N281" s="5">
        <v>12</v>
      </c>
      <c r="O281" s="5">
        <v>4104</v>
      </c>
      <c r="P281" s="11"/>
      <c r="Q281" s="12"/>
      <c r="R281" s="55"/>
      <c r="S281" s="55"/>
      <c r="T281" s="55"/>
      <c r="U281" s="55"/>
    </row>
    <row r="282" spans="2:21" x14ac:dyDescent="0.3">
      <c r="C282" s="27"/>
      <c r="E282" s="29"/>
      <c r="I282" s="1" t="s">
        <v>280</v>
      </c>
      <c r="J282" s="1" t="s">
        <v>278</v>
      </c>
      <c r="K282" s="1" t="s">
        <v>260</v>
      </c>
      <c r="L282" s="1" t="s">
        <v>263</v>
      </c>
      <c r="M282" s="8">
        <v>42244</v>
      </c>
      <c r="N282" s="5">
        <v>4</v>
      </c>
      <c r="O282" s="5">
        <v>1667</v>
      </c>
      <c r="P282" s="11"/>
      <c r="Q282" s="12"/>
      <c r="R282" s="55"/>
      <c r="S282" s="55"/>
      <c r="T282" s="55"/>
      <c r="U282" s="55"/>
    </row>
    <row r="283" spans="2:21" x14ac:dyDescent="0.3">
      <c r="C283" s="27"/>
      <c r="E283" s="29"/>
      <c r="I283" s="1" t="s">
        <v>270</v>
      </c>
      <c r="J283" s="1" t="s">
        <v>278</v>
      </c>
      <c r="K283" s="1" t="s">
        <v>257</v>
      </c>
      <c r="L283" s="1" t="s">
        <v>282</v>
      </c>
      <c r="M283" s="8">
        <v>42244</v>
      </c>
      <c r="N283" s="5">
        <v>3</v>
      </c>
      <c r="O283" s="5">
        <v>853</v>
      </c>
      <c r="P283" s="11"/>
      <c r="Q283" s="12"/>
      <c r="R283" s="55"/>
      <c r="S283" s="55"/>
      <c r="T283" s="55"/>
      <c r="U283" s="55"/>
    </row>
    <row r="284" spans="2:21" x14ac:dyDescent="0.3">
      <c r="C284" s="27"/>
      <c r="E284" s="29"/>
      <c r="I284" s="1" t="s">
        <v>277</v>
      </c>
      <c r="J284" s="1" t="s">
        <v>262</v>
      </c>
      <c r="K284" s="1" t="s">
        <v>257</v>
      </c>
      <c r="L284" s="1" t="s">
        <v>263</v>
      </c>
      <c r="M284" s="8">
        <v>42245</v>
      </c>
      <c r="N284" s="5">
        <v>10</v>
      </c>
      <c r="O284" s="5">
        <v>5187</v>
      </c>
      <c r="P284" s="11"/>
      <c r="Q284" s="12"/>
      <c r="R284" s="55"/>
      <c r="S284" s="55"/>
      <c r="T284" s="55"/>
      <c r="U284" s="55"/>
    </row>
    <row r="285" spans="2:21" x14ac:dyDescent="0.3">
      <c r="C285" s="27"/>
      <c r="E285" s="29"/>
      <c r="I285" s="1" t="s">
        <v>280</v>
      </c>
      <c r="J285" s="1" t="s">
        <v>278</v>
      </c>
      <c r="K285" s="1" t="s">
        <v>260</v>
      </c>
      <c r="L285" s="1" t="s">
        <v>269</v>
      </c>
      <c r="M285" s="8">
        <v>42246</v>
      </c>
      <c r="N285" s="5">
        <v>12</v>
      </c>
      <c r="O285" s="5">
        <v>6353</v>
      </c>
      <c r="P285" s="11"/>
      <c r="Q285" s="12"/>
      <c r="R285" s="55"/>
      <c r="S285" s="55"/>
      <c r="T285" s="55"/>
      <c r="U285" s="55"/>
    </row>
    <row r="286" spans="2:21" x14ac:dyDescent="0.3">
      <c r="B286" s="36"/>
      <c r="C286" s="27"/>
      <c r="E286" s="29"/>
      <c r="I286" s="1" t="s">
        <v>265</v>
      </c>
      <c r="J286" s="1" t="s">
        <v>273</v>
      </c>
      <c r="K286" s="1" t="s">
        <v>257</v>
      </c>
      <c r="L286" s="1" t="s">
        <v>269</v>
      </c>
      <c r="M286" s="8">
        <v>42247</v>
      </c>
      <c r="N286" s="5">
        <v>10</v>
      </c>
      <c r="O286" s="5">
        <v>4158</v>
      </c>
      <c r="P286" s="11"/>
      <c r="Q286" s="12"/>
      <c r="R286" s="55"/>
      <c r="S286" s="55"/>
      <c r="T286" s="55"/>
      <c r="U286" s="55"/>
    </row>
    <row r="287" spans="2:21" x14ac:dyDescent="0.3">
      <c r="C287" s="27"/>
      <c r="E287" s="29"/>
      <c r="I287" s="1" t="s">
        <v>280</v>
      </c>
      <c r="J287" s="1" t="s">
        <v>262</v>
      </c>
      <c r="K287" s="1" t="s">
        <v>260</v>
      </c>
      <c r="L287" s="1" t="s">
        <v>282</v>
      </c>
      <c r="M287" s="8">
        <v>42247</v>
      </c>
      <c r="N287" s="5">
        <v>2</v>
      </c>
      <c r="O287" s="5">
        <v>545</v>
      </c>
      <c r="P287" s="11"/>
      <c r="Q287" s="12"/>
      <c r="R287" s="55"/>
      <c r="S287" s="55"/>
      <c r="T287" s="55"/>
      <c r="U287" s="55"/>
    </row>
    <row r="288" spans="2:21" x14ac:dyDescent="0.3">
      <c r="C288" s="27"/>
      <c r="E288" s="29"/>
      <c r="I288" s="1" t="s">
        <v>277</v>
      </c>
      <c r="J288" s="1" t="s">
        <v>278</v>
      </c>
      <c r="K288" s="1" t="s">
        <v>259</v>
      </c>
      <c r="L288" s="1" t="s">
        <v>263</v>
      </c>
      <c r="M288" s="8">
        <v>42250</v>
      </c>
      <c r="N288" s="5">
        <v>2</v>
      </c>
      <c r="O288" s="5">
        <v>435</v>
      </c>
      <c r="P288" s="11"/>
      <c r="Q288" s="12"/>
      <c r="R288" s="55"/>
      <c r="S288" s="55"/>
      <c r="T288" s="55"/>
      <c r="U288" s="55"/>
    </row>
    <row r="289" spans="2:21" x14ac:dyDescent="0.3">
      <c r="C289" s="27"/>
      <c r="E289" s="29"/>
      <c r="I289" s="1" t="s">
        <v>268</v>
      </c>
      <c r="J289" s="1" t="s">
        <v>278</v>
      </c>
      <c r="K289" s="1" t="s">
        <v>257</v>
      </c>
      <c r="L289" s="1" t="s">
        <v>267</v>
      </c>
      <c r="M289" s="8">
        <v>42250</v>
      </c>
      <c r="N289" s="5">
        <v>14</v>
      </c>
      <c r="O289" s="5">
        <v>6133</v>
      </c>
      <c r="P289" s="11"/>
      <c r="Q289" s="12"/>
      <c r="R289" s="55"/>
      <c r="S289" s="55"/>
      <c r="T289" s="55"/>
      <c r="U289" s="55"/>
    </row>
    <row r="290" spans="2:21" x14ac:dyDescent="0.3">
      <c r="C290" s="27"/>
      <c r="E290" s="29"/>
      <c r="I290" s="1" t="s">
        <v>261</v>
      </c>
      <c r="J290" s="1" t="s">
        <v>266</v>
      </c>
      <c r="K290" s="1" t="s">
        <v>259</v>
      </c>
      <c r="L290" s="1" t="s">
        <v>263</v>
      </c>
      <c r="M290" s="8">
        <v>42250</v>
      </c>
      <c r="N290" s="5">
        <v>5</v>
      </c>
      <c r="O290" s="5">
        <v>2321</v>
      </c>
      <c r="P290" s="11"/>
      <c r="Q290" s="12"/>
      <c r="R290" s="55"/>
      <c r="S290" s="55"/>
      <c r="T290" s="55"/>
      <c r="U290" s="55"/>
    </row>
    <row r="291" spans="2:21" x14ac:dyDescent="0.3">
      <c r="C291" s="27"/>
      <c r="E291" s="29"/>
      <c r="I291" s="1" t="s">
        <v>276</v>
      </c>
      <c r="J291" s="1" t="s">
        <v>271</v>
      </c>
      <c r="K291" s="1" t="s">
        <v>260</v>
      </c>
      <c r="L291" s="1" t="s">
        <v>269</v>
      </c>
      <c r="M291" s="8">
        <v>42250</v>
      </c>
      <c r="N291" s="5">
        <v>8</v>
      </c>
      <c r="O291" s="5">
        <v>3003</v>
      </c>
      <c r="P291" s="11"/>
      <c r="Q291" s="12"/>
      <c r="R291" s="55"/>
      <c r="S291" s="55"/>
      <c r="T291" s="55"/>
      <c r="U291" s="55"/>
    </row>
    <row r="292" spans="2:21" x14ac:dyDescent="0.3">
      <c r="C292" s="27"/>
      <c r="E292" s="29"/>
      <c r="I292" s="1" t="s">
        <v>279</v>
      </c>
      <c r="J292" s="1" t="s">
        <v>266</v>
      </c>
      <c r="K292" s="1" t="s">
        <v>258</v>
      </c>
      <c r="L292" s="1" t="s">
        <v>282</v>
      </c>
      <c r="M292" s="8">
        <v>42251</v>
      </c>
      <c r="N292" s="5">
        <v>2</v>
      </c>
      <c r="O292" s="5">
        <v>627</v>
      </c>
      <c r="P292" s="11"/>
      <c r="Q292" s="12"/>
      <c r="R292" s="55"/>
      <c r="S292" s="55"/>
      <c r="T292" s="55"/>
      <c r="U292" s="55"/>
    </row>
    <row r="293" spans="2:21" x14ac:dyDescent="0.3">
      <c r="B293" s="36"/>
      <c r="C293" s="27"/>
      <c r="E293" s="29"/>
      <c r="I293" s="1" t="s">
        <v>264</v>
      </c>
      <c r="J293" s="1" t="s">
        <v>266</v>
      </c>
      <c r="K293" s="1" t="s">
        <v>258</v>
      </c>
      <c r="L293" s="1" t="s">
        <v>267</v>
      </c>
      <c r="M293" s="8">
        <v>42251</v>
      </c>
      <c r="N293" s="5">
        <v>15</v>
      </c>
      <c r="O293" s="5">
        <v>5407</v>
      </c>
      <c r="P293" s="11"/>
      <c r="Q293" s="12"/>
      <c r="R293" s="55"/>
      <c r="S293" s="55"/>
      <c r="T293" s="55"/>
      <c r="U293" s="55"/>
    </row>
    <row r="294" spans="2:21" x14ac:dyDescent="0.3">
      <c r="C294" s="27"/>
      <c r="E294" s="29"/>
      <c r="I294" s="1" t="s">
        <v>270</v>
      </c>
      <c r="J294" s="1" t="s">
        <v>271</v>
      </c>
      <c r="K294" s="1" t="s">
        <v>259</v>
      </c>
      <c r="L294" s="1" t="s">
        <v>263</v>
      </c>
      <c r="M294" s="8">
        <v>42253</v>
      </c>
      <c r="N294" s="5">
        <v>11</v>
      </c>
      <c r="O294" s="5">
        <v>5368</v>
      </c>
      <c r="P294" s="11"/>
      <c r="Q294" s="12"/>
      <c r="R294" s="55"/>
      <c r="S294" s="55"/>
      <c r="T294" s="55"/>
      <c r="U294" s="55"/>
    </row>
    <row r="295" spans="2:21" x14ac:dyDescent="0.3">
      <c r="C295" s="27"/>
      <c r="E295" s="29"/>
      <c r="I295" s="1" t="s">
        <v>265</v>
      </c>
      <c r="J295" s="1" t="s">
        <v>273</v>
      </c>
      <c r="K295" s="1" t="s">
        <v>260</v>
      </c>
      <c r="L295" s="1" t="s">
        <v>263</v>
      </c>
      <c r="M295" s="8">
        <v>42253</v>
      </c>
      <c r="N295" s="5">
        <v>5</v>
      </c>
      <c r="O295" s="5">
        <v>2448</v>
      </c>
      <c r="P295" s="11"/>
      <c r="Q295" s="12"/>
      <c r="R295" s="55"/>
      <c r="S295" s="55"/>
      <c r="T295" s="55"/>
      <c r="U295" s="55"/>
    </row>
    <row r="296" spans="2:21" x14ac:dyDescent="0.3">
      <c r="C296" s="27"/>
      <c r="E296" s="29"/>
      <c r="I296" s="1" t="s">
        <v>276</v>
      </c>
      <c r="J296" s="1" t="s">
        <v>262</v>
      </c>
      <c r="K296" s="1" t="s">
        <v>257</v>
      </c>
      <c r="L296" s="1" t="s">
        <v>267</v>
      </c>
      <c r="M296" s="8">
        <v>42253</v>
      </c>
      <c r="N296" s="5">
        <v>4</v>
      </c>
      <c r="O296" s="5">
        <v>1199</v>
      </c>
      <c r="P296" s="11"/>
      <c r="Q296" s="12"/>
      <c r="R296" s="55"/>
      <c r="S296" s="55"/>
      <c r="T296" s="55"/>
      <c r="U296" s="55"/>
    </row>
    <row r="297" spans="2:21" x14ac:dyDescent="0.3">
      <c r="C297" s="27"/>
      <c r="E297" s="29"/>
      <c r="I297" s="1" t="s">
        <v>280</v>
      </c>
      <c r="J297" s="1" t="s">
        <v>278</v>
      </c>
      <c r="K297" s="1" t="s">
        <v>260</v>
      </c>
      <c r="L297" s="1" t="s">
        <v>269</v>
      </c>
      <c r="M297" s="8">
        <v>42255</v>
      </c>
      <c r="N297" s="5">
        <v>14</v>
      </c>
      <c r="O297" s="5">
        <v>7462</v>
      </c>
      <c r="P297" s="11"/>
      <c r="Q297" s="12"/>
    </row>
    <row r="298" spans="2:21" x14ac:dyDescent="0.3">
      <c r="C298" s="27"/>
      <c r="E298" s="29"/>
      <c r="I298" s="1" t="s">
        <v>265</v>
      </c>
      <c r="J298" s="1" t="s">
        <v>266</v>
      </c>
      <c r="K298" s="1" t="s">
        <v>260</v>
      </c>
      <c r="L298" s="1" t="s">
        <v>282</v>
      </c>
      <c r="M298" s="8">
        <v>42255</v>
      </c>
      <c r="N298" s="5">
        <v>11</v>
      </c>
      <c r="O298" s="5">
        <v>3663</v>
      </c>
      <c r="P298" s="11"/>
      <c r="Q298" s="12"/>
    </row>
    <row r="299" spans="2:21" x14ac:dyDescent="0.3">
      <c r="C299" s="27"/>
      <c r="E299" s="29"/>
      <c r="I299" s="1" t="s">
        <v>270</v>
      </c>
      <c r="J299" s="1" t="s">
        <v>271</v>
      </c>
      <c r="K299" s="1" t="s">
        <v>259</v>
      </c>
      <c r="L299" s="1" t="s">
        <v>267</v>
      </c>
      <c r="M299" s="8">
        <v>42255</v>
      </c>
      <c r="N299" s="5">
        <v>9</v>
      </c>
      <c r="O299" s="5">
        <v>4384</v>
      </c>
      <c r="P299" s="11"/>
      <c r="Q299" s="12"/>
    </row>
    <row r="300" spans="2:21" x14ac:dyDescent="0.3">
      <c r="C300" s="27"/>
      <c r="E300" s="29"/>
      <c r="I300" s="1" t="s">
        <v>276</v>
      </c>
      <c r="J300" s="1" t="s">
        <v>271</v>
      </c>
      <c r="K300" s="1" t="s">
        <v>257</v>
      </c>
      <c r="L300" s="1" t="s">
        <v>267</v>
      </c>
      <c r="M300" s="8">
        <v>42255</v>
      </c>
      <c r="N300" s="5">
        <v>6</v>
      </c>
      <c r="O300" s="5">
        <v>2063</v>
      </c>
      <c r="P300" s="11"/>
      <c r="Q300" s="12"/>
    </row>
    <row r="301" spans="2:21" x14ac:dyDescent="0.3">
      <c r="C301" s="27"/>
      <c r="E301" s="29"/>
      <c r="I301" s="1" t="s">
        <v>277</v>
      </c>
      <c r="J301" s="1" t="s">
        <v>266</v>
      </c>
      <c r="K301" s="1" t="s">
        <v>260</v>
      </c>
      <c r="L301" s="1" t="s">
        <v>269</v>
      </c>
      <c r="M301" s="8">
        <v>42255</v>
      </c>
      <c r="N301" s="5">
        <v>14</v>
      </c>
      <c r="O301" s="5">
        <v>6596</v>
      </c>
      <c r="P301" s="11"/>
      <c r="Q301" s="12"/>
    </row>
    <row r="302" spans="2:21" x14ac:dyDescent="0.3">
      <c r="C302" s="27"/>
      <c r="E302" s="29"/>
      <c r="I302" s="1" t="s">
        <v>265</v>
      </c>
      <c r="J302" s="1" t="s">
        <v>271</v>
      </c>
      <c r="K302" s="1" t="s">
        <v>257</v>
      </c>
      <c r="L302" s="1" t="s">
        <v>275</v>
      </c>
      <c r="M302" s="8">
        <v>42258</v>
      </c>
      <c r="N302" s="5">
        <v>10</v>
      </c>
      <c r="O302" s="5">
        <v>4147</v>
      </c>
      <c r="P302" s="11"/>
      <c r="Q302" s="12"/>
    </row>
    <row r="303" spans="2:21" x14ac:dyDescent="0.3">
      <c r="C303" s="27"/>
      <c r="E303" s="29"/>
      <c r="I303" s="1" t="s">
        <v>272</v>
      </c>
      <c r="J303" s="1" t="s">
        <v>266</v>
      </c>
      <c r="K303" s="1" t="s">
        <v>257</v>
      </c>
      <c r="L303" s="1" t="s">
        <v>282</v>
      </c>
      <c r="M303" s="8">
        <v>42258</v>
      </c>
      <c r="N303" s="5">
        <v>11</v>
      </c>
      <c r="O303" s="5">
        <v>5159</v>
      </c>
      <c r="P303" s="11"/>
      <c r="Q303" s="12"/>
    </row>
    <row r="304" spans="2:21" x14ac:dyDescent="0.3">
      <c r="C304" s="27"/>
      <c r="E304" s="29"/>
      <c r="I304" s="1" t="s">
        <v>268</v>
      </c>
      <c r="J304" s="1" t="s">
        <v>266</v>
      </c>
      <c r="K304" s="1" t="s">
        <v>257</v>
      </c>
      <c r="L304" s="1" t="s">
        <v>282</v>
      </c>
      <c r="M304" s="8">
        <v>42258</v>
      </c>
      <c r="N304" s="5">
        <v>9</v>
      </c>
      <c r="O304" s="5">
        <v>3273</v>
      </c>
      <c r="P304" s="11"/>
      <c r="Q304" s="12"/>
    </row>
    <row r="305" spans="2:17" x14ac:dyDescent="0.3">
      <c r="C305" s="27"/>
      <c r="E305" s="29"/>
      <c r="I305" s="1" t="s">
        <v>270</v>
      </c>
      <c r="J305" s="1" t="s">
        <v>262</v>
      </c>
      <c r="K305" s="1" t="s">
        <v>258</v>
      </c>
      <c r="L305" s="1" t="s">
        <v>267</v>
      </c>
      <c r="M305" s="8">
        <v>42258</v>
      </c>
      <c r="N305" s="5">
        <v>9</v>
      </c>
      <c r="O305" s="5">
        <v>3988</v>
      </c>
      <c r="P305" s="11"/>
      <c r="Q305" s="12"/>
    </row>
    <row r="306" spans="2:17" x14ac:dyDescent="0.3">
      <c r="C306" s="27"/>
      <c r="E306" s="29"/>
      <c r="I306" s="1" t="s">
        <v>272</v>
      </c>
      <c r="J306" s="1" t="s">
        <v>266</v>
      </c>
      <c r="K306" s="1" t="s">
        <v>258</v>
      </c>
      <c r="L306" s="1" t="s">
        <v>282</v>
      </c>
      <c r="M306" s="8">
        <v>42260</v>
      </c>
      <c r="N306" s="5">
        <v>14</v>
      </c>
      <c r="O306" s="5">
        <v>7266</v>
      </c>
      <c r="P306" s="11"/>
      <c r="Q306" s="12"/>
    </row>
    <row r="307" spans="2:17" x14ac:dyDescent="0.3">
      <c r="C307" s="27"/>
      <c r="E307" s="29"/>
      <c r="I307" s="1" t="s">
        <v>268</v>
      </c>
      <c r="J307" s="1" t="s">
        <v>278</v>
      </c>
      <c r="K307" s="1" t="s">
        <v>257</v>
      </c>
      <c r="L307" s="1" t="s">
        <v>282</v>
      </c>
      <c r="M307" s="8">
        <v>42261</v>
      </c>
      <c r="N307" s="5">
        <v>15</v>
      </c>
      <c r="O307" s="5">
        <v>5126</v>
      </c>
      <c r="P307" s="11"/>
      <c r="Q307" s="12"/>
    </row>
    <row r="308" spans="2:17" x14ac:dyDescent="0.3">
      <c r="C308" s="27"/>
      <c r="E308" s="29"/>
      <c r="I308" s="1" t="s">
        <v>270</v>
      </c>
      <c r="J308" s="1" t="s">
        <v>266</v>
      </c>
      <c r="K308" s="1" t="s">
        <v>257</v>
      </c>
      <c r="L308" s="1" t="s">
        <v>282</v>
      </c>
      <c r="M308" s="8">
        <v>42261</v>
      </c>
      <c r="N308" s="5">
        <v>12</v>
      </c>
      <c r="O308" s="5">
        <v>7211</v>
      </c>
      <c r="P308" s="11"/>
      <c r="Q308" s="12"/>
    </row>
    <row r="309" spans="2:17" x14ac:dyDescent="0.3">
      <c r="C309" s="27"/>
      <c r="E309" s="29"/>
      <c r="I309" s="1" t="s">
        <v>281</v>
      </c>
      <c r="J309" s="1" t="s">
        <v>271</v>
      </c>
      <c r="K309" s="1" t="s">
        <v>260</v>
      </c>
      <c r="L309" s="1" t="s">
        <v>275</v>
      </c>
      <c r="M309" s="8">
        <v>42261</v>
      </c>
      <c r="N309" s="5">
        <v>16</v>
      </c>
      <c r="O309" s="5">
        <v>5198</v>
      </c>
      <c r="P309" s="11"/>
      <c r="Q309" s="12"/>
    </row>
    <row r="310" spans="2:17" x14ac:dyDescent="0.3">
      <c r="C310" s="27"/>
      <c r="E310" s="29"/>
      <c r="I310" s="1" t="s">
        <v>281</v>
      </c>
      <c r="J310" s="1" t="s">
        <v>266</v>
      </c>
      <c r="K310" s="1" t="s">
        <v>258</v>
      </c>
      <c r="L310" s="1" t="s">
        <v>267</v>
      </c>
      <c r="M310" s="8">
        <v>42262</v>
      </c>
      <c r="N310" s="5">
        <v>11</v>
      </c>
      <c r="O310" s="5">
        <v>4653</v>
      </c>
      <c r="P310" s="11"/>
      <c r="Q310" s="12"/>
    </row>
    <row r="311" spans="2:17" x14ac:dyDescent="0.3">
      <c r="C311" s="27"/>
      <c r="E311" s="29"/>
      <c r="I311" s="1" t="s">
        <v>265</v>
      </c>
      <c r="J311" s="1" t="s">
        <v>262</v>
      </c>
      <c r="K311" s="1" t="s">
        <v>257</v>
      </c>
      <c r="L311" s="1" t="s">
        <v>263</v>
      </c>
      <c r="M311" s="8">
        <v>42262</v>
      </c>
      <c r="N311" s="5">
        <v>13</v>
      </c>
      <c r="O311" s="5">
        <v>7827</v>
      </c>
      <c r="P311" s="11"/>
      <c r="Q311" s="12"/>
    </row>
    <row r="312" spans="2:17" x14ac:dyDescent="0.3">
      <c r="C312" s="27"/>
      <c r="E312" s="29"/>
      <c r="I312" s="1" t="s">
        <v>274</v>
      </c>
      <c r="J312" s="1" t="s">
        <v>266</v>
      </c>
      <c r="K312" s="1" t="s">
        <v>259</v>
      </c>
      <c r="L312" s="1" t="s">
        <v>263</v>
      </c>
      <c r="M312" s="8">
        <v>42265</v>
      </c>
      <c r="N312" s="5">
        <v>5</v>
      </c>
      <c r="O312" s="5">
        <v>2277</v>
      </c>
      <c r="P312" s="11"/>
      <c r="Q312" s="12"/>
    </row>
    <row r="313" spans="2:17" x14ac:dyDescent="0.3">
      <c r="C313" s="27"/>
      <c r="E313" s="29"/>
      <c r="I313" s="1" t="s">
        <v>268</v>
      </c>
      <c r="J313" s="1" t="s">
        <v>278</v>
      </c>
      <c r="K313" s="1" t="s">
        <v>259</v>
      </c>
      <c r="L313" s="1" t="s">
        <v>282</v>
      </c>
      <c r="M313" s="8">
        <v>42265</v>
      </c>
      <c r="N313" s="5">
        <v>13</v>
      </c>
      <c r="O313" s="5">
        <v>5533</v>
      </c>
      <c r="P313" s="11"/>
      <c r="Q313" s="12"/>
    </row>
    <row r="314" spans="2:17" x14ac:dyDescent="0.3">
      <c r="C314" s="27"/>
      <c r="E314" s="29"/>
      <c r="I314" s="1" t="s">
        <v>272</v>
      </c>
      <c r="J314" s="1" t="s">
        <v>278</v>
      </c>
      <c r="K314" s="1" t="s">
        <v>258</v>
      </c>
      <c r="L314" s="1" t="s">
        <v>275</v>
      </c>
      <c r="M314" s="8">
        <v>42267</v>
      </c>
      <c r="N314" s="5">
        <v>4</v>
      </c>
      <c r="O314" s="5">
        <v>1133</v>
      </c>
      <c r="P314" s="11"/>
      <c r="Q314" s="12"/>
    </row>
    <row r="315" spans="2:17" x14ac:dyDescent="0.3">
      <c r="C315" s="27"/>
      <c r="E315" s="29"/>
      <c r="I315" s="1" t="s">
        <v>276</v>
      </c>
      <c r="J315" s="1" t="s">
        <v>271</v>
      </c>
      <c r="K315" s="1" t="s">
        <v>258</v>
      </c>
      <c r="L315" s="1" t="s">
        <v>267</v>
      </c>
      <c r="M315" s="8">
        <v>42268</v>
      </c>
      <c r="N315" s="5">
        <v>2</v>
      </c>
      <c r="O315" s="5">
        <v>506</v>
      </c>
      <c r="P315" s="11"/>
      <c r="Q315" s="12"/>
    </row>
    <row r="316" spans="2:17" x14ac:dyDescent="0.3">
      <c r="C316" s="27"/>
      <c r="E316" s="29"/>
      <c r="I316" s="1" t="s">
        <v>268</v>
      </c>
      <c r="J316" s="1" t="s">
        <v>273</v>
      </c>
      <c r="K316" s="1" t="s">
        <v>260</v>
      </c>
      <c r="L316" s="1" t="s">
        <v>263</v>
      </c>
      <c r="M316" s="8">
        <v>42269</v>
      </c>
      <c r="N316" s="5">
        <v>5</v>
      </c>
      <c r="O316" s="5">
        <v>1766</v>
      </c>
      <c r="P316" s="11"/>
      <c r="Q316" s="12"/>
    </row>
    <row r="317" spans="2:17" x14ac:dyDescent="0.3">
      <c r="C317" s="27"/>
      <c r="E317" s="29"/>
      <c r="I317" s="1" t="s">
        <v>276</v>
      </c>
      <c r="J317" s="1" t="s">
        <v>266</v>
      </c>
      <c r="K317" s="1" t="s">
        <v>260</v>
      </c>
      <c r="L317" s="1" t="s">
        <v>269</v>
      </c>
      <c r="M317" s="8">
        <v>42271</v>
      </c>
      <c r="N317" s="5">
        <v>7</v>
      </c>
      <c r="O317" s="5">
        <v>2640</v>
      </c>
      <c r="P317" s="11"/>
      <c r="Q317" s="12"/>
    </row>
    <row r="318" spans="2:17" x14ac:dyDescent="0.3">
      <c r="C318" s="27"/>
      <c r="E318" s="29"/>
      <c r="I318" s="1" t="s">
        <v>276</v>
      </c>
      <c r="J318" s="1" t="s">
        <v>271</v>
      </c>
      <c r="K318" s="1" t="s">
        <v>257</v>
      </c>
      <c r="L318" s="1" t="s">
        <v>263</v>
      </c>
      <c r="M318" s="8">
        <v>42271</v>
      </c>
      <c r="N318" s="5">
        <v>2</v>
      </c>
      <c r="O318" s="5">
        <v>506</v>
      </c>
      <c r="P318" s="11"/>
      <c r="Q318" s="12"/>
    </row>
    <row r="319" spans="2:17" x14ac:dyDescent="0.3">
      <c r="B319" s="36"/>
      <c r="C319" s="27"/>
      <c r="E319" s="29"/>
      <c r="I319" s="1" t="s">
        <v>277</v>
      </c>
      <c r="J319" s="1" t="s">
        <v>262</v>
      </c>
      <c r="K319" s="1" t="s">
        <v>257</v>
      </c>
      <c r="L319" s="1" t="s">
        <v>263</v>
      </c>
      <c r="M319" s="8">
        <v>42272</v>
      </c>
      <c r="N319" s="5">
        <v>13</v>
      </c>
      <c r="O319" s="5">
        <v>6639</v>
      </c>
      <c r="P319" s="11"/>
      <c r="Q319" s="12"/>
    </row>
    <row r="320" spans="2:17" x14ac:dyDescent="0.3">
      <c r="C320" s="27"/>
      <c r="E320" s="29"/>
      <c r="I320" s="1" t="s">
        <v>274</v>
      </c>
      <c r="J320" s="1" t="s">
        <v>273</v>
      </c>
      <c r="K320" s="1" t="s">
        <v>257</v>
      </c>
      <c r="L320" s="1" t="s">
        <v>282</v>
      </c>
      <c r="M320" s="8">
        <v>42273</v>
      </c>
      <c r="N320" s="5">
        <v>2</v>
      </c>
      <c r="O320" s="5">
        <v>468</v>
      </c>
      <c r="P320" s="11"/>
      <c r="Q320" s="12"/>
    </row>
    <row r="321" spans="3:17" x14ac:dyDescent="0.3">
      <c r="C321" s="27"/>
      <c r="E321" s="29"/>
      <c r="I321" s="1" t="s">
        <v>268</v>
      </c>
      <c r="J321" s="1" t="s">
        <v>271</v>
      </c>
      <c r="K321" s="1" t="s">
        <v>259</v>
      </c>
      <c r="L321" s="1" t="s">
        <v>269</v>
      </c>
      <c r="M321" s="8">
        <v>42274</v>
      </c>
      <c r="N321" s="5">
        <v>7</v>
      </c>
      <c r="O321" s="5">
        <v>2145</v>
      </c>
      <c r="P321" s="11"/>
      <c r="Q321" s="12"/>
    </row>
    <row r="322" spans="3:17" x14ac:dyDescent="0.3">
      <c r="C322" s="27"/>
      <c r="E322" s="29"/>
      <c r="I322" s="1" t="s">
        <v>280</v>
      </c>
      <c r="J322" s="1" t="s">
        <v>278</v>
      </c>
      <c r="K322" s="1" t="s">
        <v>259</v>
      </c>
      <c r="L322" s="1" t="s">
        <v>269</v>
      </c>
      <c r="M322" s="8">
        <v>42274</v>
      </c>
      <c r="N322" s="5">
        <v>21</v>
      </c>
      <c r="O322" s="5">
        <v>8338</v>
      </c>
      <c r="P322" s="11"/>
      <c r="Q322" s="12"/>
    </row>
    <row r="323" spans="3:17" x14ac:dyDescent="0.3">
      <c r="C323" s="27"/>
      <c r="E323" s="29"/>
      <c r="I323" s="1" t="s">
        <v>264</v>
      </c>
      <c r="J323" s="1" t="s">
        <v>271</v>
      </c>
      <c r="K323" s="1" t="s">
        <v>257</v>
      </c>
      <c r="L323" s="1" t="s">
        <v>269</v>
      </c>
      <c r="M323" s="8">
        <v>42274</v>
      </c>
      <c r="N323" s="5">
        <v>20</v>
      </c>
      <c r="O323" s="5">
        <v>6434</v>
      </c>
      <c r="P323" s="11"/>
      <c r="Q323" s="12"/>
    </row>
    <row r="324" spans="3:17" x14ac:dyDescent="0.3">
      <c r="C324" s="27"/>
      <c r="E324" s="29"/>
      <c r="I324" s="1" t="s">
        <v>264</v>
      </c>
      <c r="J324" s="1" t="s">
        <v>273</v>
      </c>
      <c r="K324" s="1" t="s">
        <v>259</v>
      </c>
      <c r="L324" s="1" t="s">
        <v>282</v>
      </c>
      <c r="M324" s="8">
        <v>42275</v>
      </c>
      <c r="N324" s="5">
        <v>7</v>
      </c>
      <c r="O324" s="5">
        <v>2134</v>
      </c>
      <c r="P324" s="11"/>
      <c r="Q324" s="12"/>
    </row>
    <row r="325" spans="3:17" x14ac:dyDescent="0.3">
      <c r="C325" s="27"/>
      <c r="E325" s="29"/>
      <c r="I325" s="1" t="s">
        <v>265</v>
      </c>
      <c r="J325" s="1" t="s">
        <v>273</v>
      </c>
      <c r="K325" s="1" t="s">
        <v>257</v>
      </c>
      <c r="L325" s="1" t="s">
        <v>269</v>
      </c>
      <c r="M325" s="8">
        <v>42278</v>
      </c>
      <c r="N325" s="5">
        <v>19</v>
      </c>
      <c r="O325" s="5">
        <v>8751</v>
      </c>
      <c r="P325" s="11"/>
      <c r="Q325" s="12"/>
    </row>
    <row r="326" spans="3:17" x14ac:dyDescent="0.3">
      <c r="C326" s="27"/>
      <c r="E326" s="29"/>
      <c r="I326" s="1" t="s">
        <v>272</v>
      </c>
      <c r="J326" s="1" t="s">
        <v>262</v>
      </c>
      <c r="K326" s="1" t="s">
        <v>260</v>
      </c>
      <c r="L326" s="1" t="s">
        <v>263</v>
      </c>
      <c r="M326" s="8">
        <v>42279</v>
      </c>
      <c r="N326" s="5">
        <v>8</v>
      </c>
      <c r="O326" s="5">
        <v>2365</v>
      </c>
      <c r="P326" s="11"/>
      <c r="Q326" s="12"/>
    </row>
    <row r="327" spans="3:17" x14ac:dyDescent="0.3">
      <c r="C327" s="27"/>
      <c r="E327" s="29"/>
      <c r="I327" s="1" t="s">
        <v>281</v>
      </c>
      <c r="J327" s="1" t="s">
        <v>278</v>
      </c>
      <c r="K327" s="1" t="s">
        <v>257</v>
      </c>
      <c r="L327" s="1" t="s">
        <v>267</v>
      </c>
      <c r="M327" s="8">
        <v>42279</v>
      </c>
      <c r="N327" s="5">
        <v>5</v>
      </c>
      <c r="O327" s="5">
        <v>2558</v>
      </c>
      <c r="P327" s="11"/>
      <c r="Q327" s="12"/>
    </row>
    <row r="328" spans="3:17" x14ac:dyDescent="0.3">
      <c r="C328" s="27"/>
      <c r="E328" s="29"/>
      <c r="I328" s="1" t="s">
        <v>274</v>
      </c>
      <c r="J328" s="1" t="s">
        <v>271</v>
      </c>
      <c r="K328" s="1" t="s">
        <v>258</v>
      </c>
      <c r="L328" s="1" t="s">
        <v>263</v>
      </c>
      <c r="M328" s="8">
        <v>42279</v>
      </c>
      <c r="N328" s="5">
        <v>7</v>
      </c>
      <c r="O328" s="5">
        <v>3344</v>
      </c>
      <c r="P328" s="11"/>
      <c r="Q328" s="12"/>
    </row>
    <row r="329" spans="3:17" x14ac:dyDescent="0.3">
      <c r="C329" s="27"/>
      <c r="E329" s="29"/>
      <c r="I329" s="1" t="s">
        <v>265</v>
      </c>
      <c r="J329" s="1" t="s">
        <v>262</v>
      </c>
      <c r="K329" s="1" t="s">
        <v>258</v>
      </c>
      <c r="L329" s="1" t="s">
        <v>282</v>
      </c>
      <c r="M329" s="8">
        <v>42279</v>
      </c>
      <c r="N329" s="5">
        <v>16</v>
      </c>
      <c r="O329" s="5">
        <v>5973</v>
      </c>
      <c r="P329" s="11"/>
      <c r="Q329" s="12"/>
    </row>
    <row r="330" spans="3:17" x14ac:dyDescent="0.3">
      <c r="C330" s="27"/>
      <c r="E330" s="29"/>
      <c r="I330" s="1" t="s">
        <v>279</v>
      </c>
      <c r="J330" s="1" t="s">
        <v>271</v>
      </c>
      <c r="K330" s="1" t="s">
        <v>259</v>
      </c>
      <c r="L330" s="1" t="s">
        <v>275</v>
      </c>
      <c r="M330" s="8">
        <v>42279</v>
      </c>
      <c r="N330" s="5">
        <v>2</v>
      </c>
      <c r="O330" s="5">
        <v>649</v>
      </c>
      <c r="P330" s="11"/>
      <c r="Q330" s="12"/>
    </row>
    <row r="331" spans="3:17" x14ac:dyDescent="0.3">
      <c r="C331" s="27"/>
      <c r="E331" s="29"/>
      <c r="I331" s="1" t="s">
        <v>264</v>
      </c>
      <c r="J331" s="1" t="s">
        <v>273</v>
      </c>
      <c r="K331" s="1" t="s">
        <v>258</v>
      </c>
      <c r="L331" s="1" t="s">
        <v>282</v>
      </c>
      <c r="M331" s="8">
        <v>42279</v>
      </c>
      <c r="N331" s="5">
        <v>5</v>
      </c>
      <c r="O331" s="5">
        <v>1975</v>
      </c>
      <c r="P331" s="11"/>
      <c r="Q331" s="12"/>
    </row>
    <row r="332" spans="3:17" x14ac:dyDescent="0.3">
      <c r="C332" s="27"/>
      <c r="E332" s="29"/>
      <c r="I332" s="1" t="s">
        <v>261</v>
      </c>
      <c r="J332" s="1" t="s">
        <v>262</v>
      </c>
      <c r="K332" s="1" t="s">
        <v>260</v>
      </c>
      <c r="L332" s="1" t="s">
        <v>263</v>
      </c>
      <c r="M332" s="8">
        <v>42282</v>
      </c>
      <c r="N332" s="5">
        <v>13</v>
      </c>
      <c r="O332" s="5">
        <v>4620</v>
      </c>
      <c r="P332" s="11"/>
      <c r="Q332" s="12"/>
    </row>
    <row r="333" spans="3:17" x14ac:dyDescent="0.3">
      <c r="C333" s="27"/>
      <c r="E333" s="29"/>
      <c r="I333" s="1" t="s">
        <v>268</v>
      </c>
      <c r="J333" s="1" t="s">
        <v>278</v>
      </c>
      <c r="K333" s="1" t="s">
        <v>258</v>
      </c>
      <c r="L333" s="1" t="s">
        <v>267</v>
      </c>
      <c r="M333" s="8">
        <v>42285</v>
      </c>
      <c r="N333" s="5">
        <v>2</v>
      </c>
      <c r="O333" s="5">
        <v>451</v>
      </c>
      <c r="P333" s="11"/>
      <c r="Q333" s="12"/>
    </row>
    <row r="334" spans="3:17" x14ac:dyDescent="0.3">
      <c r="C334" s="27"/>
      <c r="E334" s="29"/>
      <c r="I334" s="1" t="s">
        <v>265</v>
      </c>
      <c r="J334" s="1" t="s">
        <v>278</v>
      </c>
      <c r="K334" s="1" t="s">
        <v>260</v>
      </c>
      <c r="L334" s="1" t="s">
        <v>275</v>
      </c>
      <c r="M334" s="8">
        <v>42286</v>
      </c>
      <c r="N334" s="5">
        <v>3</v>
      </c>
      <c r="O334" s="5">
        <v>704</v>
      </c>
      <c r="P334" s="11"/>
      <c r="Q334" s="12"/>
    </row>
    <row r="335" spans="3:17" x14ac:dyDescent="0.3">
      <c r="C335" s="27"/>
      <c r="E335" s="29"/>
      <c r="I335" s="1" t="s">
        <v>265</v>
      </c>
      <c r="J335" s="1" t="s">
        <v>271</v>
      </c>
      <c r="K335" s="1" t="s">
        <v>259</v>
      </c>
      <c r="L335" s="1" t="s">
        <v>269</v>
      </c>
      <c r="M335" s="8">
        <v>42286</v>
      </c>
      <c r="N335" s="5">
        <v>14</v>
      </c>
      <c r="O335" s="5">
        <v>4433</v>
      </c>
      <c r="P335" s="11"/>
      <c r="Q335" s="12"/>
    </row>
    <row r="336" spans="3:17" x14ac:dyDescent="0.3">
      <c r="C336" s="27"/>
      <c r="E336" s="29"/>
      <c r="I336" s="1" t="s">
        <v>274</v>
      </c>
      <c r="J336" s="1" t="s">
        <v>278</v>
      </c>
      <c r="K336" s="1" t="s">
        <v>257</v>
      </c>
      <c r="L336" s="1" t="s">
        <v>282</v>
      </c>
      <c r="M336" s="8">
        <v>42287</v>
      </c>
      <c r="N336" s="5">
        <v>2</v>
      </c>
      <c r="O336" s="5">
        <v>534</v>
      </c>
      <c r="P336" s="11"/>
      <c r="Q336" s="12"/>
    </row>
    <row r="337" spans="2:17" x14ac:dyDescent="0.3">
      <c r="C337" s="27"/>
      <c r="E337" s="29"/>
      <c r="I337" s="1" t="s">
        <v>265</v>
      </c>
      <c r="J337" s="1" t="s">
        <v>271</v>
      </c>
      <c r="K337" s="1" t="s">
        <v>259</v>
      </c>
      <c r="L337" s="1" t="s">
        <v>282</v>
      </c>
      <c r="M337" s="8">
        <v>42287</v>
      </c>
      <c r="N337" s="5">
        <v>4</v>
      </c>
      <c r="O337" s="5">
        <v>1144</v>
      </c>
      <c r="P337" s="11"/>
      <c r="Q337" s="12"/>
    </row>
    <row r="338" spans="2:17" x14ac:dyDescent="0.3">
      <c r="C338" s="27"/>
      <c r="E338" s="29"/>
      <c r="I338" s="1" t="s">
        <v>265</v>
      </c>
      <c r="J338" s="1" t="s">
        <v>278</v>
      </c>
      <c r="K338" s="1" t="s">
        <v>258</v>
      </c>
      <c r="L338" s="1" t="s">
        <v>267</v>
      </c>
      <c r="M338" s="8">
        <v>42287</v>
      </c>
      <c r="N338" s="5">
        <v>5</v>
      </c>
      <c r="O338" s="5">
        <v>2563</v>
      </c>
      <c r="P338" s="11"/>
      <c r="Q338" s="12"/>
    </row>
    <row r="339" spans="2:17" x14ac:dyDescent="0.3">
      <c r="C339" s="27"/>
      <c r="E339" s="29"/>
      <c r="I339" s="1" t="s">
        <v>274</v>
      </c>
      <c r="J339" s="1" t="s">
        <v>273</v>
      </c>
      <c r="K339" s="1" t="s">
        <v>260</v>
      </c>
      <c r="L339" s="1" t="s">
        <v>267</v>
      </c>
      <c r="M339" s="8">
        <v>42292</v>
      </c>
      <c r="N339" s="5">
        <v>8</v>
      </c>
      <c r="O339" s="5">
        <v>3240</v>
      </c>
      <c r="P339" s="11"/>
      <c r="Q339" s="12"/>
    </row>
    <row r="340" spans="2:17" x14ac:dyDescent="0.3">
      <c r="C340" s="27"/>
      <c r="E340" s="29"/>
      <c r="I340" s="1" t="s">
        <v>272</v>
      </c>
      <c r="J340" s="1" t="s">
        <v>273</v>
      </c>
      <c r="K340" s="1" t="s">
        <v>257</v>
      </c>
      <c r="L340" s="1" t="s">
        <v>282</v>
      </c>
      <c r="M340" s="8">
        <v>42293</v>
      </c>
      <c r="N340" s="5">
        <v>3</v>
      </c>
      <c r="O340" s="5">
        <v>924</v>
      </c>
      <c r="P340" s="11"/>
      <c r="Q340" s="12"/>
    </row>
    <row r="341" spans="2:17" x14ac:dyDescent="0.3">
      <c r="C341" s="27"/>
      <c r="E341" s="29"/>
      <c r="I341" s="1" t="s">
        <v>270</v>
      </c>
      <c r="J341" s="1" t="s">
        <v>266</v>
      </c>
      <c r="K341" s="1" t="s">
        <v>260</v>
      </c>
      <c r="L341" s="1" t="s">
        <v>267</v>
      </c>
      <c r="M341" s="8">
        <v>42293</v>
      </c>
      <c r="N341" s="5">
        <v>14</v>
      </c>
      <c r="O341" s="5">
        <v>4505</v>
      </c>
      <c r="P341" s="11"/>
      <c r="Q341" s="12"/>
    </row>
    <row r="342" spans="2:17" x14ac:dyDescent="0.3">
      <c r="C342" s="27"/>
      <c r="E342" s="29"/>
      <c r="I342" s="1" t="s">
        <v>281</v>
      </c>
      <c r="J342" s="1" t="s">
        <v>271</v>
      </c>
      <c r="K342" s="1" t="s">
        <v>257</v>
      </c>
      <c r="L342" s="1" t="s">
        <v>263</v>
      </c>
      <c r="M342" s="8">
        <v>42293</v>
      </c>
      <c r="N342" s="5">
        <v>3</v>
      </c>
      <c r="O342" s="5">
        <v>1122</v>
      </c>
      <c r="P342" s="11"/>
      <c r="Q342" s="12"/>
    </row>
    <row r="343" spans="2:17" x14ac:dyDescent="0.3">
      <c r="C343" s="27"/>
      <c r="E343" s="29"/>
      <c r="I343" s="1" t="s">
        <v>281</v>
      </c>
      <c r="J343" s="1" t="s">
        <v>262</v>
      </c>
      <c r="K343" s="1" t="s">
        <v>260</v>
      </c>
      <c r="L343" s="1" t="s">
        <v>267</v>
      </c>
      <c r="M343" s="8">
        <v>42293</v>
      </c>
      <c r="N343" s="5">
        <v>7</v>
      </c>
      <c r="O343" s="5">
        <v>3042</v>
      </c>
      <c r="P343" s="11"/>
      <c r="Q343" s="12"/>
    </row>
    <row r="344" spans="2:17" x14ac:dyDescent="0.3">
      <c r="C344" s="27"/>
      <c r="E344" s="29"/>
      <c r="I344" s="1" t="s">
        <v>274</v>
      </c>
      <c r="J344" s="1" t="s">
        <v>271</v>
      </c>
      <c r="K344" s="1" t="s">
        <v>259</v>
      </c>
      <c r="L344" s="1" t="s">
        <v>267</v>
      </c>
      <c r="M344" s="8">
        <v>42293</v>
      </c>
      <c r="N344" s="5">
        <v>8</v>
      </c>
      <c r="O344" s="5">
        <v>4026</v>
      </c>
      <c r="P344" s="11"/>
      <c r="Q344" s="12"/>
    </row>
    <row r="345" spans="2:17" x14ac:dyDescent="0.3">
      <c r="C345" s="27"/>
      <c r="E345" s="29"/>
      <c r="I345" s="1" t="s">
        <v>276</v>
      </c>
      <c r="J345" s="1" t="s">
        <v>266</v>
      </c>
      <c r="K345" s="1" t="s">
        <v>260</v>
      </c>
      <c r="L345" s="1" t="s">
        <v>275</v>
      </c>
      <c r="M345" s="8">
        <v>42293</v>
      </c>
      <c r="N345" s="5">
        <v>6</v>
      </c>
      <c r="O345" s="5">
        <v>1793</v>
      </c>
      <c r="P345" s="11"/>
      <c r="Q345" s="12"/>
    </row>
    <row r="346" spans="2:17" x14ac:dyDescent="0.3">
      <c r="B346" s="37"/>
      <c r="C346" s="27"/>
      <c r="E346" s="29"/>
      <c r="I346" s="1" t="s">
        <v>281</v>
      </c>
      <c r="J346" s="1" t="s">
        <v>278</v>
      </c>
      <c r="K346" s="1" t="s">
        <v>260</v>
      </c>
      <c r="L346" s="1" t="s">
        <v>263</v>
      </c>
      <c r="M346" s="8">
        <v>42294</v>
      </c>
      <c r="N346" s="5">
        <v>13</v>
      </c>
      <c r="O346" s="5">
        <v>7601</v>
      </c>
      <c r="P346" s="11"/>
      <c r="Q346" s="12"/>
    </row>
    <row r="347" spans="2:17" x14ac:dyDescent="0.3">
      <c r="C347" s="27"/>
      <c r="E347" s="29"/>
      <c r="I347" s="1" t="s">
        <v>276</v>
      </c>
      <c r="J347" s="1" t="s">
        <v>262</v>
      </c>
      <c r="K347" s="1" t="s">
        <v>260</v>
      </c>
      <c r="L347" s="1" t="s">
        <v>275</v>
      </c>
      <c r="M347" s="8">
        <v>42296</v>
      </c>
      <c r="N347" s="5">
        <v>6</v>
      </c>
      <c r="O347" s="5">
        <v>1980</v>
      </c>
      <c r="P347" s="11"/>
      <c r="Q347" s="12"/>
    </row>
    <row r="348" spans="2:17" x14ac:dyDescent="0.3">
      <c r="C348" s="27"/>
      <c r="E348" s="29"/>
      <c r="I348" s="1" t="s">
        <v>277</v>
      </c>
      <c r="J348" s="1" t="s">
        <v>266</v>
      </c>
      <c r="K348" s="1" t="s">
        <v>260</v>
      </c>
      <c r="L348" s="1" t="s">
        <v>267</v>
      </c>
      <c r="M348" s="8">
        <v>42296</v>
      </c>
      <c r="N348" s="5">
        <v>3</v>
      </c>
      <c r="O348" s="5">
        <v>1012</v>
      </c>
      <c r="P348" s="11"/>
      <c r="Q348" s="12"/>
    </row>
    <row r="349" spans="2:17" x14ac:dyDescent="0.3">
      <c r="B349" s="37"/>
      <c r="C349" s="27"/>
      <c r="E349" s="29"/>
      <c r="I349" s="1" t="s">
        <v>274</v>
      </c>
      <c r="J349" s="1" t="s">
        <v>278</v>
      </c>
      <c r="K349" s="1" t="s">
        <v>259</v>
      </c>
      <c r="L349" s="1" t="s">
        <v>267</v>
      </c>
      <c r="M349" s="8">
        <v>42296</v>
      </c>
      <c r="N349" s="5">
        <v>13</v>
      </c>
      <c r="O349" s="5">
        <v>7337</v>
      </c>
      <c r="P349" s="11"/>
      <c r="Q349" s="12"/>
    </row>
    <row r="350" spans="2:17" x14ac:dyDescent="0.3">
      <c r="C350" s="27"/>
      <c r="E350" s="29"/>
      <c r="I350" s="1" t="s">
        <v>276</v>
      </c>
      <c r="J350" s="1" t="s">
        <v>271</v>
      </c>
      <c r="K350" s="1" t="s">
        <v>260</v>
      </c>
      <c r="L350" s="1" t="s">
        <v>282</v>
      </c>
      <c r="M350" s="8">
        <v>42296</v>
      </c>
      <c r="N350" s="5">
        <v>9</v>
      </c>
      <c r="O350" s="5">
        <v>3724</v>
      </c>
      <c r="P350" s="11"/>
      <c r="Q350" s="12"/>
    </row>
    <row r="351" spans="2:17" x14ac:dyDescent="0.3">
      <c r="C351" s="27"/>
      <c r="E351" s="29"/>
      <c r="I351" s="1" t="s">
        <v>264</v>
      </c>
      <c r="J351" s="1" t="s">
        <v>271</v>
      </c>
      <c r="K351" s="1" t="s">
        <v>258</v>
      </c>
      <c r="L351" s="1" t="s">
        <v>267</v>
      </c>
      <c r="M351" s="8">
        <v>42297</v>
      </c>
      <c r="N351" s="5">
        <v>5</v>
      </c>
      <c r="O351" s="5">
        <v>2519</v>
      </c>
      <c r="P351" s="11"/>
      <c r="Q351" s="12"/>
    </row>
    <row r="352" spans="2:17" x14ac:dyDescent="0.3">
      <c r="B352" s="36"/>
      <c r="C352" s="27"/>
      <c r="E352" s="29"/>
      <c r="I352" s="1" t="s">
        <v>261</v>
      </c>
      <c r="J352" s="1" t="s">
        <v>262</v>
      </c>
      <c r="K352" s="1" t="s">
        <v>258</v>
      </c>
      <c r="L352" s="1" t="s">
        <v>282</v>
      </c>
      <c r="M352" s="8">
        <v>42299</v>
      </c>
      <c r="N352" s="5">
        <v>3</v>
      </c>
      <c r="O352" s="5">
        <v>759</v>
      </c>
      <c r="P352" s="11"/>
      <c r="Q352" s="12"/>
    </row>
    <row r="353" spans="2:17" x14ac:dyDescent="0.3">
      <c r="C353" s="27"/>
      <c r="E353" s="29"/>
      <c r="I353" s="1" t="s">
        <v>272</v>
      </c>
      <c r="J353" s="1" t="s">
        <v>262</v>
      </c>
      <c r="K353" s="1" t="s">
        <v>260</v>
      </c>
      <c r="L353" s="1" t="s">
        <v>263</v>
      </c>
      <c r="M353" s="8">
        <v>42299</v>
      </c>
      <c r="N353" s="5">
        <v>6</v>
      </c>
      <c r="O353" s="5">
        <v>2794</v>
      </c>
      <c r="P353" s="11"/>
      <c r="Q353" s="12"/>
    </row>
    <row r="354" spans="2:17" x14ac:dyDescent="0.3">
      <c r="C354" s="27"/>
      <c r="E354" s="29"/>
      <c r="I354" s="1" t="s">
        <v>276</v>
      </c>
      <c r="J354" s="1" t="s">
        <v>273</v>
      </c>
      <c r="K354" s="1" t="s">
        <v>259</v>
      </c>
      <c r="L354" s="1" t="s">
        <v>275</v>
      </c>
      <c r="M354" s="8">
        <v>42300</v>
      </c>
      <c r="N354" s="5">
        <v>16</v>
      </c>
      <c r="O354" s="5">
        <v>5264</v>
      </c>
      <c r="P354" s="11"/>
      <c r="Q354" s="12"/>
    </row>
    <row r="355" spans="2:17" x14ac:dyDescent="0.3">
      <c r="C355" s="27"/>
      <c r="E355" s="29"/>
      <c r="I355" s="1" t="s">
        <v>276</v>
      </c>
      <c r="J355" s="1" t="s">
        <v>273</v>
      </c>
      <c r="K355" s="1" t="s">
        <v>260</v>
      </c>
      <c r="L355" s="1" t="s">
        <v>275</v>
      </c>
      <c r="M355" s="8">
        <v>42300</v>
      </c>
      <c r="N355" s="5">
        <v>13</v>
      </c>
      <c r="O355" s="5">
        <v>6364</v>
      </c>
      <c r="P355" s="11"/>
      <c r="Q355" s="12"/>
    </row>
    <row r="356" spans="2:17" x14ac:dyDescent="0.3">
      <c r="C356" s="27"/>
      <c r="E356" s="29"/>
      <c r="I356" s="1" t="s">
        <v>261</v>
      </c>
      <c r="J356" s="1" t="s">
        <v>266</v>
      </c>
      <c r="K356" s="1" t="s">
        <v>258</v>
      </c>
      <c r="L356" s="1" t="s">
        <v>267</v>
      </c>
      <c r="M356" s="8">
        <v>42301</v>
      </c>
      <c r="N356" s="5">
        <v>10</v>
      </c>
      <c r="O356" s="5">
        <v>3394</v>
      </c>
      <c r="P356" s="11"/>
      <c r="Q356" s="12"/>
    </row>
    <row r="357" spans="2:17" x14ac:dyDescent="0.3">
      <c r="C357" s="27"/>
      <c r="E357" s="29"/>
      <c r="I357" s="1" t="s">
        <v>261</v>
      </c>
      <c r="J357" s="1" t="s">
        <v>262</v>
      </c>
      <c r="K357" s="1" t="s">
        <v>260</v>
      </c>
      <c r="L357" s="1" t="s">
        <v>263</v>
      </c>
      <c r="M357" s="8">
        <v>42301</v>
      </c>
      <c r="N357" s="5">
        <v>6</v>
      </c>
      <c r="O357" s="5">
        <v>2569</v>
      </c>
      <c r="P357" s="11"/>
      <c r="Q357" s="12"/>
    </row>
    <row r="358" spans="2:17" x14ac:dyDescent="0.3">
      <c r="B358" s="36"/>
      <c r="C358" s="27"/>
      <c r="E358" s="29"/>
      <c r="I358" s="1" t="s">
        <v>277</v>
      </c>
      <c r="J358" s="1" t="s">
        <v>271</v>
      </c>
      <c r="K358" s="1" t="s">
        <v>260</v>
      </c>
      <c r="L358" s="1" t="s">
        <v>263</v>
      </c>
      <c r="M358" s="8">
        <v>42302</v>
      </c>
      <c r="N358" s="5">
        <v>16</v>
      </c>
      <c r="O358" s="5">
        <v>5478</v>
      </c>
      <c r="P358" s="11"/>
      <c r="Q358" s="12"/>
    </row>
    <row r="359" spans="2:17" x14ac:dyDescent="0.3">
      <c r="C359" s="27"/>
      <c r="E359" s="29"/>
      <c r="I359" s="1" t="s">
        <v>279</v>
      </c>
      <c r="J359" s="1" t="s">
        <v>266</v>
      </c>
      <c r="K359" s="1" t="s">
        <v>258</v>
      </c>
      <c r="L359" s="1" t="s">
        <v>267</v>
      </c>
      <c r="M359" s="8">
        <v>42302</v>
      </c>
      <c r="N359" s="5">
        <v>5</v>
      </c>
      <c r="O359" s="5">
        <v>1320</v>
      </c>
      <c r="P359" s="11"/>
      <c r="Q359" s="12"/>
    </row>
    <row r="360" spans="2:17" x14ac:dyDescent="0.3">
      <c r="C360" s="27"/>
      <c r="E360" s="29"/>
      <c r="I360" s="1" t="s">
        <v>279</v>
      </c>
      <c r="J360" s="1" t="s">
        <v>266</v>
      </c>
      <c r="K360" s="1" t="s">
        <v>259</v>
      </c>
      <c r="L360" s="1" t="s">
        <v>267</v>
      </c>
      <c r="M360" s="8">
        <v>42303</v>
      </c>
      <c r="N360" s="5">
        <v>11</v>
      </c>
      <c r="O360" s="5">
        <v>5577</v>
      </c>
      <c r="P360" s="11"/>
      <c r="Q360" s="12"/>
    </row>
    <row r="361" spans="2:17" x14ac:dyDescent="0.3">
      <c r="C361" s="27"/>
      <c r="E361" s="29"/>
      <c r="I361" s="1" t="s">
        <v>274</v>
      </c>
      <c r="J361" s="1" t="s">
        <v>271</v>
      </c>
      <c r="K361" s="1" t="s">
        <v>260</v>
      </c>
      <c r="L361" s="1" t="s">
        <v>282</v>
      </c>
      <c r="M361" s="8">
        <v>42304</v>
      </c>
      <c r="N361" s="5">
        <v>3</v>
      </c>
      <c r="O361" s="5">
        <v>1254</v>
      </c>
      <c r="P361" s="11"/>
      <c r="Q361" s="12"/>
    </row>
    <row r="362" spans="2:17" x14ac:dyDescent="0.3">
      <c r="C362" s="27"/>
      <c r="E362" s="29"/>
      <c r="I362" s="1" t="s">
        <v>281</v>
      </c>
      <c r="J362" s="1" t="s">
        <v>273</v>
      </c>
      <c r="K362" s="1" t="s">
        <v>257</v>
      </c>
      <c r="L362" s="1" t="s">
        <v>282</v>
      </c>
      <c r="M362" s="8">
        <v>42306</v>
      </c>
      <c r="N362" s="5">
        <v>3</v>
      </c>
      <c r="O362" s="5">
        <v>693</v>
      </c>
      <c r="P362" s="11"/>
      <c r="Q362" s="12"/>
    </row>
    <row r="363" spans="2:17" x14ac:dyDescent="0.3">
      <c r="C363" s="27"/>
      <c r="E363" s="29"/>
      <c r="I363" s="1" t="s">
        <v>268</v>
      </c>
      <c r="J363" s="1" t="s">
        <v>273</v>
      </c>
      <c r="K363" s="1" t="s">
        <v>258</v>
      </c>
      <c r="L363" s="1" t="s">
        <v>269</v>
      </c>
      <c r="M363" s="8">
        <v>42306</v>
      </c>
      <c r="N363" s="5">
        <v>12</v>
      </c>
      <c r="O363" s="5">
        <v>6030</v>
      </c>
      <c r="P363" s="11"/>
      <c r="Q363" s="12"/>
    </row>
    <row r="364" spans="2:17" x14ac:dyDescent="0.3">
      <c r="C364" s="27"/>
      <c r="E364" s="29"/>
      <c r="I364" s="1" t="s">
        <v>261</v>
      </c>
      <c r="J364" s="1" t="s">
        <v>262</v>
      </c>
      <c r="K364" s="1" t="s">
        <v>257</v>
      </c>
      <c r="L364" s="1" t="s">
        <v>263</v>
      </c>
      <c r="M364" s="8">
        <v>42307</v>
      </c>
      <c r="N364" s="5">
        <v>7</v>
      </c>
      <c r="O364" s="5">
        <v>2959</v>
      </c>
      <c r="P364" s="11"/>
      <c r="Q364" s="12"/>
    </row>
    <row r="365" spans="2:17" x14ac:dyDescent="0.3">
      <c r="C365" s="27"/>
      <c r="E365" s="29"/>
      <c r="I365" s="1" t="s">
        <v>265</v>
      </c>
      <c r="J365" s="1" t="s">
        <v>266</v>
      </c>
      <c r="K365" s="1" t="s">
        <v>258</v>
      </c>
      <c r="L365" s="1" t="s">
        <v>263</v>
      </c>
      <c r="M365" s="8">
        <v>42307</v>
      </c>
      <c r="N365" s="5">
        <v>8</v>
      </c>
      <c r="O365" s="5">
        <v>4021</v>
      </c>
      <c r="P365" s="11"/>
      <c r="Q365" s="12"/>
    </row>
    <row r="366" spans="2:17" x14ac:dyDescent="0.3">
      <c r="C366" s="27"/>
      <c r="E366" s="29"/>
      <c r="I366" s="1" t="s">
        <v>264</v>
      </c>
      <c r="J366" s="1" t="s">
        <v>278</v>
      </c>
      <c r="K366" s="1" t="s">
        <v>257</v>
      </c>
      <c r="L366" s="1" t="s">
        <v>269</v>
      </c>
      <c r="M366" s="8">
        <v>42310</v>
      </c>
      <c r="N366" s="5">
        <v>10</v>
      </c>
      <c r="O366" s="5">
        <v>3490</v>
      </c>
      <c r="P366" s="11"/>
      <c r="Q366" s="12"/>
    </row>
    <row r="367" spans="2:17" x14ac:dyDescent="0.3">
      <c r="C367" s="27"/>
      <c r="E367" s="29"/>
      <c r="I367" s="1" t="s">
        <v>261</v>
      </c>
      <c r="J367" s="1" t="s">
        <v>273</v>
      </c>
      <c r="K367" s="1" t="s">
        <v>260</v>
      </c>
      <c r="L367" s="1" t="s">
        <v>282</v>
      </c>
      <c r="M367" s="8">
        <v>42310</v>
      </c>
      <c r="N367" s="5">
        <v>12</v>
      </c>
      <c r="O367" s="5">
        <v>5709</v>
      </c>
      <c r="P367" s="11"/>
      <c r="Q367" s="12"/>
    </row>
    <row r="368" spans="2:17" x14ac:dyDescent="0.3">
      <c r="C368" s="27"/>
      <c r="E368" s="29"/>
      <c r="I368" s="1" t="s">
        <v>281</v>
      </c>
      <c r="J368" s="1" t="s">
        <v>273</v>
      </c>
      <c r="K368" s="1" t="s">
        <v>257</v>
      </c>
      <c r="L368" s="1" t="s">
        <v>269</v>
      </c>
      <c r="M368" s="8">
        <v>42314</v>
      </c>
      <c r="N368" s="5">
        <v>12</v>
      </c>
      <c r="O368" s="5">
        <v>6030</v>
      </c>
      <c r="P368" s="11"/>
      <c r="Q368" s="12"/>
    </row>
    <row r="369" spans="3:17" x14ac:dyDescent="0.3">
      <c r="C369" s="27"/>
      <c r="E369" s="29"/>
      <c r="I369" s="1" t="s">
        <v>276</v>
      </c>
      <c r="J369" s="1" t="s">
        <v>262</v>
      </c>
      <c r="K369" s="1" t="s">
        <v>258</v>
      </c>
      <c r="L369" s="1" t="s">
        <v>269</v>
      </c>
      <c r="M369" s="8">
        <v>42314</v>
      </c>
      <c r="N369" s="5">
        <v>17</v>
      </c>
      <c r="O369" s="5">
        <v>9648</v>
      </c>
      <c r="P369" s="11"/>
      <c r="Q369" s="12"/>
    </row>
    <row r="370" spans="3:17" x14ac:dyDescent="0.3">
      <c r="C370" s="27"/>
      <c r="E370" s="29"/>
      <c r="I370" s="1" t="s">
        <v>274</v>
      </c>
      <c r="J370" s="1" t="s">
        <v>271</v>
      </c>
      <c r="K370" s="1" t="s">
        <v>258</v>
      </c>
      <c r="L370" s="1" t="s">
        <v>282</v>
      </c>
      <c r="M370" s="8">
        <v>42314</v>
      </c>
      <c r="N370" s="5">
        <v>3</v>
      </c>
      <c r="O370" s="5">
        <v>979</v>
      </c>
      <c r="P370" s="11"/>
      <c r="Q370" s="12"/>
    </row>
    <row r="371" spans="3:17" x14ac:dyDescent="0.3">
      <c r="C371" s="27"/>
      <c r="E371" s="29"/>
      <c r="I371" s="1" t="s">
        <v>279</v>
      </c>
      <c r="J371" s="1" t="s">
        <v>262</v>
      </c>
      <c r="K371" s="1" t="s">
        <v>257</v>
      </c>
      <c r="L371" s="1" t="s">
        <v>263</v>
      </c>
      <c r="M371" s="8">
        <v>42314</v>
      </c>
      <c r="N371" s="5">
        <v>5</v>
      </c>
      <c r="O371" s="5">
        <v>2387</v>
      </c>
      <c r="P371" s="11"/>
      <c r="Q371" s="12"/>
    </row>
    <row r="372" spans="3:17" x14ac:dyDescent="0.3">
      <c r="C372" s="27"/>
      <c r="E372" s="29"/>
      <c r="I372" s="1" t="s">
        <v>264</v>
      </c>
      <c r="J372" s="1" t="s">
        <v>278</v>
      </c>
      <c r="K372" s="1" t="s">
        <v>260</v>
      </c>
      <c r="L372" s="1" t="s">
        <v>269</v>
      </c>
      <c r="M372" s="8">
        <v>42314</v>
      </c>
      <c r="N372" s="5">
        <v>11</v>
      </c>
      <c r="O372" s="5">
        <v>3597</v>
      </c>
      <c r="P372" s="11"/>
      <c r="Q372" s="12"/>
    </row>
    <row r="373" spans="3:17" x14ac:dyDescent="0.3">
      <c r="C373" s="27"/>
      <c r="E373" s="29"/>
      <c r="I373" s="1" t="s">
        <v>279</v>
      </c>
      <c r="J373" s="1" t="s">
        <v>273</v>
      </c>
      <c r="K373" s="1" t="s">
        <v>258</v>
      </c>
      <c r="L373" s="1" t="s">
        <v>275</v>
      </c>
      <c r="M373" s="8">
        <v>42314</v>
      </c>
      <c r="N373" s="5">
        <v>2</v>
      </c>
      <c r="O373" s="5">
        <v>385</v>
      </c>
      <c r="P373" s="11"/>
      <c r="Q373" s="12"/>
    </row>
    <row r="374" spans="3:17" x14ac:dyDescent="0.3">
      <c r="C374" s="27"/>
      <c r="E374" s="29"/>
      <c r="I374" s="1" t="s">
        <v>265</v>
      </c>
      <c r="J374" s="1" t="s">
        <v>278</v>
      </c>
      <c r="K374" s="1" t="s">
        <v>259</v>
      </c>
      <c r="L374" s="1" t="s">
        <v>267</v>
      </c>
      <c r="M374" s="8">
        <v>42314</v>
      </c>
      <c r="N374" s="5">
        <v>14</v>
      </c>
      <c r="O374" s="5">
        <v>5737</v>
      </c>
      <c r="P374" s="11"/>
      <c r="Q374" s="12"/>
    </row>
    <row r="375" spans="3:17" x14ac:dyDescent="0.3">
      <c r="C375" s="27"/>
      <c r="E375" s="29"/>
      <c r="I375" s="1" t="s">
        <v>281</v>
      </c>
      <c r="J375" s="1" t="s">
        <v>266</v>
      </c>
      <c r="K375" s="1" t="s">
        <v>258</v>
      </c>
      <c r="L375" s="1" t="s">
        <v>282</v>
      </c>
      <c r="M375" s="8">
        <v>42317</v>
      </c>
      <c r="N375" s="5">
        <v>4</v>
      </c>
      <c r="O375" s="5">
        <v>1447</v>
      </c>
      <c r="P375" s="11"/>
      <c r="Q375" s="12"/>
    </row>
    <row r="376" spans="3:17" x14ac:dyDescent="0.3">
      <c r="C376" s="27"/>
      <c r="E376" s="29"/>
      <c r="I376" s="1" t="s">
        <v>280</v>
      </c>
      <c r="J376" s="1" t="s">
        <v>273</v>
      </c>
      <c r="K376" s="1" t="s">
        <v>258</v>
      </c>
      <c r="L376" s="1" t="s">
        <v>269</v>
      </c>
      <c r="M376" s="8">
        <v>42318</v>
      </c>
      <c r="N376" s="5">
        <v>16</v>
      </c>
      <c r="O376" s="5">
        <v>6138</v>
      </c>
      <c r="P376" s="11"/>
      <c r="Q376" s="12"/>
    </row>
    <row r="377" spans="3:17" x14ac:dyDescent="0.3">
      <c r="C377" s="27"/>
      <c r="E377" s="29"/>
      <c r="I377" s="1" t="s">
        <v>268</v>
      </c>
      <c r="J377" s="1" t="s">
        <v>278</v>
      </c>
      <c r="K377" s="1" t="s">
        <v>257</v>
      </c>
      <c r="L377" s="1" t="s">
        <v>267</v>
      </c>
      <c r="M377" s="8">
        <v>42321</v>
      </c>
      <c r="N377" s="5">
        <v>9</v>
      </c>
      <c r="O377" s="5">
        <v>4681</v>
      </c>
      <c r="P377" s="11"/>
      <c r="Q377" s="12"/>
    </row>
    <row r="378" spans="3:17" x14ac:dyDescent="0.3">
      <c r="C378" s="27"/>
      <c r="E378" s="29"/>
      <c r="I378" s="1" t="s">
        <v>277</v>
      </c>
      <c r="J378" s="1" t="s">
        <v>262</v>
      </c>
      <c r="K378" s="1" t="s">
        <v>259</v>
      </c>
      <c r="L378" s="1" t="s">
        <v>282</v>
      </c>
      <c r="M378" s="8">
        <v>42321</v>
      </c>
      <c r="N378" s="5">
        <v>10</v>
      </c>
      <c r="O378" s="5">
        <v>3801</v>
      </c>
      <c r="P378" s="11"/>
      <c r="Q378" s="12"/>
    </row>
    <row r="379" spans="3:17" x14ac:dyDescent="0.3">
      <c r="C379" s="27"/>
      <c r="E379" s="29"/>
      <c r="I379" s="1" t="s">
        <v>274</v>
      </c>
      <c r="J379" s="1" t="s">
        <v>278</v>
      </c>
      <c r="K379" s="1" t="s">
        <v>258</v>
      </c>
      <c r="L379" s="1" t="s">
        <v>269</v>
      </c>
      <c r="M379" s="8">
        <v>42321</v>
      </c>
      <c r="N379" s="5">
        <v>14</v>
      </c>
      <c r="O379" s="5">
        <v>6060</v>
      </c>
      <c r="P379" s="11"/>
      <c r="Q379" s="12"/>
    </row>
    <row r="380" spans="3:17" x14ac:dyDescent="0.3">
      <c r="C380" s="27"/>
      <c r="E380" s="29"/>
      <c r="I380" s="1" t="s">
        <v>279</v>
      </c>
      <c r="J380" s="1" t="s">
        <v>278</v>
      </c>
      <c r="K380" s="1" t="s">
        <v>259</v>
      </c>
      <c r="L380" s="1" t="s">
        <v>263</v>
      </c>
      <c r="M380" s="8">
        <v>42321</v>
      </c>
      <c r="N380" s="5">
        <v>11</v>
      </c>
      <c r="O380" s="5">
        <v>5225</v>
      </c>
      <c r="P380" s="11"/>
      <c r="Q380" s="12"/>
    </row>
    <row r="381" spans="3:17" x14ac:dyDescent="0.3">
      <c r="C381" s="27"/>
      <c r="E381" s="29"/>
      <c r="I381" s="1" t="s">
        <v>280</v>
      </c>
      <c r="J381" s="1" t="s">
        <v>262</v>
      </c>
      <c r="K381" s="1" t="s">
        <v>259</v>
      </c>
      <c r="L381" s="1" t="s">
        <v>282</v>
      </c>
      <c r="M381" s="8">
        <v>42321</v>
      </c>
      <c r="N381" s="5">
        <v>11</v>
      </c>
      <c r="O381" s="5">
        <v>4202</v>
      </c>
      <c r="P381" s="11"/>
      <c r="Q381" s="12"/>
    </row>
    <row r="382" spans="3:17" x14ac:dyDescent="0.3">
      <c r="C382" s="27"/>
      <c r="E382" s="29"/>
      <c r="I382" s="1" t="s">
        <v>265</v>
      </c>
      <c r="J382" s="1" t="s">
        <v>271</v>
      </c>
      <c r="K382" s="1" t="s">
        <v>260</v>
      </c>
      <c r="L382" s="1" t="s">
        <v>263</v>
      </c>
      <c r="M382" s="8">
        <v>42321</v>
      </c>
      <c r="N382" s="5">
        <v>4</v>
      </c>
      <c r="O382" s="5">
        <v>1139</v>
      </c>
      <c r="P382" s="11"/>
      <c r="Q382" s="12"/>
    </row>
    <row r="383" spans="3:17" x14ac:dyDescent="0.3">
      <c r="C383" s="27"/>
      <c r="E383" s="29"/>
      <c r="I383" s="1" t="s">
        <v>261</v>
      </c>
      <c r="J383" s="1" t="s">
        <v>273</v>
      </c>
      <c r="K383" s="1" t="s">
        <v>258</v>
      </c>
      <c r="L383" s="1" t="s">
        <v>282</v>
      </c>
      <c r="M383" s="8">
        <v>42321</v>
      </c>
      <c r="N383" s="5">
        <v>6</v>
      </c>
      <c r="O383" s="5">
        <v>2822</v>
      </c>
      <c r="P383" s="11"/>
      <c r="Q383" s="12"/>
    </row>
    <row r="384" spans="3:17" x14ac:dyDescent="0.3">
      <c r="C384" s="27"/>
      <c r="E384" s="29"/>
      <c r="I384" s="1" t="s">
        <v>277</v>
      </c>
      <c r="J384" s="1" t="s">
        <v>273</v>
      </c>
      <c r="K384" s="1" t="s">
        <v>260</v>
      </c>
      <c r="L384" s="1" t="s">
        <v>267</v>
      </c>
      <c r="M384" s="8">
        <v>42322</v>
      </c>
      <c r="N384" s="5">
        <v>5</v>
      </c>
      <c r="O384" s="5">
        <v>2206</v>
      </c>
      <c r="P384" s="11"/>
      <c r="Q384" s="12"/>
    </row>
    <row r="385" spans="3:17" x14ac:dyDescent="0.3">
      <c r="C385" s="27"/>
      <c r="E385" s="29"/>
      <c r="I385" s="1" t="s">
        <v>277</v>
      </c>
      <c r="J385" s="1" t="s">
        <v>271</v>
      </c>
      <c r="K385" s="1" t="s">
        <v>257</v>
      </c>
      <c r="L385" s="1" t="s">
        <v>282</v>
      </c>
      <c r="M385" s="8">
        <v>42322</v>
      </c>
      <c r="N385" s="5">
        <v>8</v>
      </c>
      <c r="O385" s="5">
        <v>4241</v>
      </c>
      <c r="P385" s="11"/>
      <c r="Q385" s="12"/>
    </row>
    <row r="386" spans="3:17" x14ac:dyDescent="0.3">
      <c r="C386" s="27"/>
      <c r="E386" s="29"/>
      <c r="I386" s="1" t="s">
        <v>264</v>
      </c>
      <c r="J386" s="1" t="s">
        <v>266</v>
      </c>
      <c r="K386" s="1" t="s">
        <v>257</v>
      </c>
      <c r="L386" s="1" t="s">
        <v>275</v>
      </c>
      <c r="M386" s="8">
        <v>42322</v>
      </c>
      <c r="N386" s="5">
        <v>6</v>
      </c>
      <c r="O386" s="5">
        <v>2145</v>
      </c>
      <c r="P386" s="11"/>
      <c r="Q386" s="12"/>
    </row>
    <row r="387" spans="3:17" x14ac:dyDescent="0.3">
      <c r="C387" s="27"/>
      <c r="E387" s="29"/>
      <c r="I387" s="1" t="s">
        <v>281</v>
      </c>
      <c r="J387" s="1" t="s">
        <v>278</v>
      </c>
      <c r="K387" s="1" t="s">
        <v>258</v>
      </c>
      <c r="L387" s="1" t="s">
        <v>282</v>
      </c>
      <c r="M387" s="8">
        <v>42324</v>
      </c>
      <c r="N387" s="5">
        <v>12</v>
      </c>
      <c r="O387" s="5">
        <v>6595</v>
      </c>
      <c r="P387" s="11"/>
      <c r="Q387" s="12"/>
    </row>
    <row r="388" spans="3:17" x14ac:dyDescent="0.3">
      <c r="C388" s="27"/>
      <c r="E388" s="29"/>
      <c r="I388" s="1" t="s">
        <v>276</v>
      </c>
      <c r="J388" s="1" t="s">
        <v>273</v>
      </c>
      <c r="K388" s="1" t="s">
        <v>257</v>
      </c>
      <c r="L388" s="1" t="s">
        <v>263</v>
      </c>
      <c r="M388" s="8">
        <v>42324</v>
      </c>
      <c r="N388" s="5">
        <v>4</v>
      </c>
      <c r="O388" s="5">
        <v>1205</v>
      </c>
      <c r="P388" s="11"/>
      <c r="Q388" s="12"/>
    </row>
    <row r="389" spans="3:17" x14ac:dyDescent="0.3">
      <c r="C389" s="27"/>
      <c r="E389" s="29"/>
      <c r="I389" s="1" t="s">
        <v>261</v>
      </c>
      <c r="J389" s="1" t="s">
        <v>262</v>
      </c>
      <c r="K389" s="1" t="s">
        <v>257</v>
      </c>
      <c r="L389" s="1" t="s">
        <v>269</v>
      </c>
      <c r="M389" s="8">
        <v>42324</v>
      </c>
      <c r="N389" s="5">
        <v>9</v>
      </c>
      <c r="O389" s="5">
        <v>4034</v>
      </c>
      <c r="P389" s="11"/>
      <c r="Q389" s="12"/>
    </row>
    <row r="390" spans="3:17" x14ac:dyDescent="0.3">
      <c r="C390" s="27"/>
      <c r="E390" s="29"/>
      <c r="I390" s="1" t="s">
        <v>280</v>
      </c>
      <c r="J390" s="1" t="s">
        <v>262</v>
      </c>
      <c r="K390" s="1" t="s">
        <v>259</v>
      </c>
      <c r="L390" s="1" t="s">
        <v>263</v>
      </c>
      <c r="M390" s="8">
        <v>42324</v>
      </c>
      <c r="N390" s="5">
        <v>16</v>
      </c>
      <c r="O390" s="5">
        <v>8597</v>
      </c>
      <c r="P390" s="11"/>
      <c r="Q390" s="12"/>
    </row>
    <row r="391" spans="3:17" x14ac:dyDescent="0.3">
      <c r="C391" s="27"/>
      <c r="E391" s="29"/>
      <c r="I391" s="1" t="s">
        <v>268</v>
      </c>
      <c r="J391" s="1" t="s">
        <v>271</v>
      </c>
      <c r="K391" s="1" t="s">
        <v>259</v>
      </c>
      <c r="L391" s="1" t="s">
        <v>263</v>
      </c>
      <c r="M391" s="8">
        <v>42324</v>
      </c>
      <c r="N391" s="5">
        <v>9</v>
      </c>
      <c r="O391" s="5">
        <v>2739</v>
      </c>
      <c r="P391" s="11"/>
      <c r="Q391" s="12"/>
    </row>
    <row r="392" spans="3:17" x14ac:dyDescent="0.3">
      <c r="C392" s="27"/>
      <c r="E392" s="29"/>
      <c r="I392" s="1" t="s">
        <v>268</v>
      </c>
      <c r="J392" s="1" t="s">
        <v>271</v>
      </c>
      <c r="K392" s="1" t="s">
        <v>259</v>
      </c>
      <c r="L392" s="1" t="s">
        <v>263</v>
      </c>
      <c r="M392" s="8">
        <v>42325</v>
      </c>
      <c r="N392" s="5">
        <v>16</v>
      </c>
      <c r="O392" s="5">
        <v>8498</v>
      </c>
      <c r="P392" s="11"/>
      <c r="Q392" s="12"/>
    </row>
    <row r="393" spans="3:17" x14ac:dyDescent="0.3">
      <c r="C393" s="27"/>
      <c r="E393" s="29"/>
      <c r="I393" s="1" t="s">
        <v>274</v>
      </c>
      <c r="J393" s="1" t="s">
        <v>278</v>
      </c>
      <c r="K393" s="1" t="s">
        <v>258</v>
      </c>
      <c r="L393" s="1" t="s">
        <v>275</v>
      </c>
      <c r="M393" s="8">
        <v>42325</v>
      </c>
      <c r="N393" s="5">
        <v>5</v>
      </c>
      <c r="O393" s="5">
        <v>1738</v>
      </c>
      <c r="P393" s="11"/>
      <c r="Q393" s="12"/>
    </row>
    <row r="394" spans="3:17" x14ac:dyDescent="0.3">
      <c r="C394" s="27"/>
      <c r="E394" s="29"/>
      <c r="I394" s="1" t="s">
        <v>264</v>
      </c>
      <c r="J394" s="1" t="s">
        <v>271</v>
      </c>
      <c r="K394" s="1" t="s">
        <v>258</v>
      </c>
      <c r="L394" s="1" t="s">
        <v>269</v>
      </c>
      <c r="M394" s="8">
        <v>42325</v>
      </c>
      <c r="N394" s="5">
        <v>15</v>
      </c>
      <c r="O394" s="5">
        <v>5793</v>
      </c>
      <c r="P394" s="11"/>
      <c r="Q394" s="12"/>
    </row>
    <row r="395" spans="3:17" x14ac:dyDescent="0.3">
      <c r="C395" s="27"/>
      <c r="E395" s="29"/>
      <c r="I395" s="1" t="s">
        <v>272</v>
      </c>
      <c r="J395" s="1" t="s">
        <v>271</v>
      </c>
      <c r="K395" s="1" t="s">
        <v>259</v>
      </c>
      <c r="L395" s="1" t="s">
        <v>269</v>
      </c>
      <c r="M395" s="8">
        <v>42325</v>
      </c>
      <c r="N395" s="5">
        <v>20</v>
      </c>
      <c r="O395" s="5">
        <v>12063</v>
      </c>
      <c r="P395" s="11"/>
      <c r="Q395" s="12"/>
    </row>
    <row r="396" spans="3:17" x14ac:dyDescent="0.3">
      <c r="C396" s="27"/>
      <c r="E396" s="29"/>
      <c r="I396" s="1" t="s">
        <v>265</v>
      </c>
      <c r="J396" s="1" t="s">
        <v>271</v>
      </c>
      <c r="K396" s="1" t="s">
        <v>258</v>
      </c>
      <c r="L396" s="1" t="s">
        <v>269</v>
      </c>
      <c r="M396" s="8">
        <v>42327</v>
      </c>
      <c r="N396" s="5">
        <v>9</v>
      </c>
      <c r="O396" s="5">
        <v>4342</v>
      </c>
      <c r="P396" s="11"/>
      <c r="Q396" s="12"/>
    </row>
    <row r="397" spans="3:17" x14ac:dyDescent="0.3">
      <c r="C397" s="27"/>
      <c r="E397" s="29"/>
      <c r="I397" s="1" t="s">
        <v>264</v>
      </c>
      <c r="J397" s="1" t="s">
        <v>266</v>
      </c>
      <c r="K397" s="1" t="s">
        <v>260</v>
      </c>
      <c r="L397" s="1" t="s">
        <v>263</v>
      </c>
      <c r="M397" s="8">
        <v>42327</v>
      </c>
      <c r="N397" s="5">
        <v>3</v>
      </c>
      <c r="O397" s="5">
        <v>1144</v>
      </c>
      <c r="P397" s="11"/>
      <c r="Q397" s="12"/>
    </row>
    <row r="398" spans="3:17" x14ac:dyDescent="0.3">
      <c r="C398" s="27"/>
      <c r="E398" s="29"/>
      <c r="I398" s="1" t="s">
        <v>270</v>
      </c>
      <c r="J398" s="1" t="s">
        <v>266</v>
      </c>
      <c r="K398" s="1" t="s">
        <v>260</v>
      </c>
      <c r="L398" s="1" t="s">
        <v>269</v>
      </c>
      <c r="M398" s="8">
        <v>42327</v>
      </c>
      <c r="N398" s="5">
        <v>15</v>
      </c>
      <c r="O398" s="5">
        <v>6065</v>
      </c>
      <c r="P398" s="11"/>
      <c r="Q398" s="12"/>
    </row>
    <row r="399" spans="3:17" x14ac:dyDescent="0.3">
      <c r="C399" s="27"/>
      <c r="E399" s="29"/>
      <c r="I399" s="1" t="s">
        <v>261</v>
      </c>
      <c r="J399" s="1" t="s">
        <v>273</v>
      </c>
      <c r="K399" s="1" t="s">
        <v>259</v>
      </c>
      <c r="L399" s="1" t="s">
        <v>267</v>
      </c>
      <c r="M399" s="8">
        <v>42328</v>
      </c>
      <c r="N399" s="5">
        <v>3</v>
      </c>
      <c r="O399" s="5">
        <v>726</v>
      </c>
      <c r="P399" s="11"/>
      <c r="Q399" s="12"/>
    </row>
    <row r="400" spans="3:17" x14ac:dyDescent="0.3">
      <c r="C400" s="27"/>
      <c r="E400" s="29"/>
      <c r="I400" s="1" t="s">
        <v>280</v>
      </c>
      <c r="J400" s="1" t="s">
        <v>266</v>
      </c>
      <c r="K400" s="1" t="s">
        <v>260</v>
      </c>
      <c r="L400" s="1" t="s">
        <v>275</v>
      </c>
      <c r="M400" s="8">
        <v>42328</v>
      </c>
      <c r="N400" s="5">
        <v>15</v>
      </c>
      <c r="O400" s="5">
        <v>6314</v>
      </c>
      <c r="P400" s="11"/>
      <c r="Q400" s="12"/>
    </row>
    <row r="401" spans="2:17" x14ac:dyDescent="0.3">
      <c r="B401" s="37"/>
      <c r="C401" s="27"/>
      <c r="E401" s="29"/>
      <c r="I401" s="1" t="s">
        <v>277</v>
      </c>
      <c r="J401" s="1" t="s">
        <v>278</v>
      </c>
      <c r="K401" s="1" t="s">
        <v>259</v>
      </c>
      <c r="L401" s="1" t="s">
        <v>263</v>
      </c>
      <c r="M401" s="8">
        <v>42330</v>
      </c>
      <c r="N401" s="5">
        <v>6</v>
      </c>
      <c r="O401" s="5">
        <v>2811</v>
      </c>
      <c r="P401" s="11"/>
      <c r="Q401" s="12"/>
    </row>
    <row r="402" spans="2:17" x14ac:dyDescent="0.3">
      <c r="C402" s="27"/>
      <c r="E402" s="29"/>
      <c r="I402" s="1" t="s">
        <v>276</v>
      </c>
      <c r="J402" s="1" t="s">
        <v>271</v>
      </c>
      <c r="K402" s="1" t="s">
        <v>257</v>
      </c>
      <c r="L402" s="1" t="s">
        <v>275</v>
      </c>
      <c r="M402" s="8">
        <v>42330</v>
      </c>
      <c r="N402" s="5">
        <v>10</v>
      </c>
      <c r="O402" s="5">
        <v>4840</v>
      </c>
      <c r="P402" s="11"/>
      <c r="Q402" s="12"/>
    </row>
    <row r="403" spans="2:17" x14ac:dyDescent="0.3">
      <c r="C403" s="27"/>
      <c r="E403" s="29"/>
      <c r="I403" s="1" t="s">
        <v>276</v>
      </c>
      <c r="J403" s="1" t="s">
        <v>262</v>
      </c>
      <c r="K403" s="1" t="s">
        <v>259</v>
      </c>
      <c r="L403" s="1" t="s">
        <v>269</v>
      </c>
      <c r="M403" s="8">
        <v>42330</v>
      </c>
      <c r="N403" s="5">
        <v>15</v>
      </c>
      <c r="O403" s="5">
        <v>5279</v>
      </c>
      <c r="P403" s="11"/>
      <c r="Q403" s="12"/>
    </row>
    <row r="404" spans="2:17" x14ac:dyDescent="0.3">
      <c r="C404" s="27"/>
      <c r="E404" s="29"/>
      <c r="I404" s="1" t="s">
        <v>276</v>
      </c>
      <c r="J404" s="1" t="s">
        <v>271</v>
      </c>
      <c r="K404" s="1" t="s">
        <v>258</v>
      </c>
      <c r="L404" s="1" t="s">
        <v>282</v>
      </c>
      <c r="M404" s="8">
        <v>42331</v>
      </c>
      <c r="N404" s="5">
        <v>13</v>
      </c>
      <c r="O404" s="5">
        <v>7865</v>
      </c>
      <c r="P404" s="11"/>
      <c r="Q404" s="12"/>
    </row>
    <row r="405" spans="2:17" x14ac:dyDescent="0.3">
      <c r="C405" s="27"/>
      <c r="E405" s="29"/>
      <c r="I405" s="1" t="s">
        <v>280</v>
      </c>
      <c r="J405" s="1" t="s">
        <v>273</v>
      </c>
      <c r="K405" s="1" t="s">
        <v>258</v>
      </c>
      <c r="L405" s="1" t="s">
        <v>267</v>
      </c>
      <c r="M405" s="8">
        <v>42331</v>
      </c>
      <c r="N405" s="5">
        <v>4</v>
      </c>
      <c r="O405" s="5">
        <v>1238</v>
      </c>
      <c r="P405" s="11"/>
      <c r="Q405" s="12"/>
    </row>
    <row r="406" spans="2:17" x14ac:dyDescent="0.3">
      <c r="C406" s="27"/>
      <c r="E406" s="29"/>
      <c r="I406" s="1" t="s">
        <v>268</v>
      </c>
      <c r="J406" s="1" t="s">
        <v>262</v>
      </c>
      <c r="K406" s="1" t="s">
        <v>260</v>
      </c>
      <c r="L406" s="1" t="s">
        <v>269</v>
      </c>
      <c r="M406" s="8">
        <v>42331</v>
      </c>
      <c r="N406" s="5">
        <v>18</v>
      </c>
      <c r="O406" s="5">
        <v>10005</v>
      </c>
      <c r="P406" s="11"/>
      <c r="Q406" s="12"/>
    </row>
    <row r="407" spans="2:17" x14ac:dyDescent="0.3">
      <c r="C407" s="27"/>
      <c r="E407" s="29"/>
      <c r="I407" s="1" t="s">
        <v>270</v>
      </c>
      <c r="J407" s="1" t="s">
        <v>273</v>
      </c>
      <c r="K407" s="1" t="s">
        <v>259</v>
      </c>
      <c r="L407" s="1" t="s">
        <v>275</v>
      </c>
      <c r="M407" s="8">
        <v>42332</v>
      </c>
      <c r="N407" s="5">
        <v>15</v>
      </c>
      <c r="O407" s="5">
        <v>7684</v>
      </c>
      <c r="P407" s="11"/>
      <c r="Q407" s="12"/>
    </row>
    <row r="408" spans="2:17" x14ac:dyDescent="0.3">
      <c r="C408" s="27"/>
      <c r="E408" s="29"/>
      <c r="I408" s="1" t="s">
        <v>281</v>
      </c>
      <c r="J408" s="1" t="s">
        <v>271</v>
      </c>
      <c r="K408" s="1" t="s">
        <v>259</v>
      </c>
      <c r="L408" s="1" t="s">
        <v>282</v>
      </c>
      <c r="M408" s="8">
        <v>42334</v>
      </c>
      <c r="N408" s="5">
        <v>15</v>
      </c>
      <c r="O408" s="5">
        <v>8239</v>
      </c>
      <c r="P408" s="11"/>
      <c r="Q408" s="12"/>
    </row>
    <row r="409" spans="2:17" x14ac:dyDescent="0.3">
      <c r="C409" s="27"/>
      <c r="E409" s="29"/>
      <c r="I409" s="1" t="s">
        <v>270</v>
      </c>
      <c r="J409" s="1" t="s">
        <v>271</v>
      </c>
      <c r="K409" s="1" t="s">
        <v>259</v>
      </c>
      <c r="L409" s="1" t="s">
        <v>269</v>
      </c>
      <c r="M409" s="8">
        <v>42335</v>
      </c>
      <c r="N409" s="5">
        <v>14</v>
      </c>
      <c r="O409" s="5">
        <v>4308</v>
      </c>
      <c r="P409" s="11"/>
      <c r="Q409" s="12"/>
    </row>
    <row r="410" spans="2:17" x14ac:dyDescent="0.3">
      <c r="C410" s="27"/>
      <c r="E410" s="29"/>
      <c r="I410" s="1" t="s">
        <v>274</v>
      </c>
      <c r="J410" s="1" t="s">
        <v>273</v>
      </c>
      <c r="K410" s="1" t="s">
        <v>257</v>
      </c>
      <c r="L410" s="1" t="s">
        <v>267</v>
      </c>
      <c r="M410" s="8">
        <v>42335</v>
      </c>
      <c r="N410" s="5">
        <v>10</v>
      </c>
      <c r="O410" s="5">
        <v>4664</v>
      </c>
      <c r="P410" s="11"/>
      <c r="Q410" s="12"/>
    </row>
    <row r="411" spans="2:17" x14ac:dyDescent="0.3">
      <c r="C411" s="27"/>
      <c r="E411" s="29"/>
      <c r="I411" s="1" t="s">
        <v>270</v>
      </c>
      <c r="J411" s="1" t="s">
        <v>266</v>
      </c>
      <c r="K411" s="1" t="s">
        <v>258</v>
      </c>
      <c r="L411" s="1" t="s">
        <v>269</v>
      </c>
      <c r="M411" s="8">
        <v>42336</v>
      </c>
      <c r="N411" s="5">
        <v>13</v>
      </c>
      <c r="O411" s="5">
        <v>6439</v>
      </c>
      <c r="P411" s="11"/>
      <c r="Q411" s="12"/>
    </row>
    <row r="412" spans="2:17" x14ac:dyDescent="0.3">
      <c r="C412" s="27"/>
      <c r="E412" s="29"/>
      <c r="I412" s="1" t="s">
        <v>279</v>
      </c>
      <c r="J412" s="1" t="s">
        <v>271</v>
      </c>
      <c r="K412" s="1" t="s">
        <v>257</v>
      </c>
      <c r="L412" s="1" t="s">
        <v>282</v>
      </c>
      <c r="M412" s="8">
        <v>42336</v>
      </c>
      <c r="N412" s="5">
        <v>16</v>
      </c>
      <c r="O412" s="5">
        <v>8448</v>
      </c>
      <c r="P412" s="11"/>
      <c r="Q412" s="12"/>
    </row>
    <row r="413" spans="2:17" x14ac:dyDescent="0.3">
      <c r="C413" s="27"/>
      <c r="E413" s="29"/>
      <c r="I413" s="1" t="s">
        <v>279</v>
      </c>
      <c r="J413" s="1" t="s">
        <v>271</v>
      </c>
      <c r="K413" s="1" t="s">
        <v>259</v>
      </c>
      <c r="L413" s="1" t="s">
        <v>263</v>
      </c>
      <c r="M413" s="8">
        <v>42337</v>
      </c>
      <c r="N413" s="5">
        <v>14</v>
      </c>
      <c r="O413" s="5">
        <v>6133</v>
      </c>
      <c r="P413" s="11"/>
      <c r="Q413" s="12"/>
    </row>
    <row r="414" spans="2:17" x14ac:dyDescent="0.3">
      <c r="C414" s="27"/>
      <c r="E414" s="29"/>
      <c r="I414" s="1" t="s">
        <v>268</v>
      </c>
      <c r="J414" s="1" t="s">
        <v>278</v>
      </c>
      <c r="K414" s="1" t="s">
        <v>259</v>
      </c>
      <c r="L414" s="1" t="s">
        <v>267</v>
      </c>
      <c r="M414" s="8">
        <v>42338</v>
      </c>
      <c r="N414" s="5">
        <v>4</v>
      </c>
      <c r="O414" s="5">
        <v>1172</v>
      </c>
      <c r="P414" s="11"/>
      <c r="Q414" s="12"/>
    </row>
    <row r="415" spans="2:17" x14ac:dyDescent="0.3">
      <c r="C415" s="27"/>
      <c r="E415" s="29"/>
      <c r="I415" s="1" t="s">
        <v>265</v>
      </c>
      <c r="J415" s="1" t="s">
        <v>278</v>
      </c>
      <c r="K415" s="1" t="s">
        <v>259</v>
      </c>
      <c r="L415" s="1" t="s">
        <v>269</v>
      </c>
      <c r="M415" s="8">
        <v>42341</v>
      </c>
      <c r="N415" s="5">
        <v>14</v>
      </c>
      <c r="O415" s="5">
        <v>8437</v>
      </c>
      <c r="P415" s="11"/>
      <c r="Q415" s="12"/>
    </row>
    <row r="416" spans="2:17" x14ac:dyDescent="0.3">
      <c r="C416" s="27"/>
      <c r="E416" s="29"/>
      <c r="I416" s="1" t="s">
        <v>274</v>
      </c>
      <c r="J416" s="1" t="s">
        <v>278</v>
      </c>
      <c r="K416" s="1" t="s">
        <v>257</v>
      </c>
      <c r="L416" s="1" t="s">
        <v>263</v>
      </c>
      <c r="M416" s="8">
        <v>42342</v>
      </c>
      <c r="N416" s="5">
        <v>11</v>
      </c>
      <c r="O416" s="5">
        <v>6545</v>
      </c>
      <c r="P416" s="11"/>
      <c r="Q416" s="12"/>
    </row>
    <row r="417" spans="3:17" x14ac:dyDescent="0.3">
      <c r="C417" s="27"/>
      <c r="E417" s="29"/>
      <c r="I417" s="1" t="s">
        <v>281</v>
      </c>
      <c r="J417" s="1" t="s">
        <v>273</v>
      </c>
      <c r="K417" s="1" t="s">
        <v>259</v>
      </c>
      <c r="L417" s="1" t="s">
        <v>282</v>
      </c>
      <c r="M417" s="8">
        <v>42342</v>
      </c>
      <c r="N417" s="5">
        <v>16</v>
      </c>
      <c r="O417" s="5">
        <v>8300</v>
      </c>
      <c r="P417" s="11"/>
      <c r="Q417" s="12"/>
    </row>
    <row r="418" spans="3:17" x14ac:dyDescent="0.3">
      <c r="C418" s="27"/>
      <c r="E418" s="29"/>
      <c r="I418" s="1" t="s">
        <v>281</v>
      </c>
      <c r="J418" s="1" t="s">
        <v>273</v>
      </c>
      <c r="K418" s="1" t="s">
        <v>259</v>
      </c>
      <c r="L418" s="1" t="s">
        <v>263</v>
      </c>
      <c r="M418" s="8">
        <v>42343</v>
      </c>
      <c r="N418" s="5">
        <v>6</v>
      </c>
      <c r="O418" s="5">
        <v>2690</v>
      </c>
      <c r="P418" s="11"/>
      <c r="Q418" s="12"/>
    </row>
    <row r="419" spans="3:17" x14ac:dyDescent="0.3">
      <c r="C419" s="27"/>
      <c r="E419" s="29"/>
      <c r="I419" s="1" t="s">
        <v>270</v>
      </c>
      <c r="J419" s="1" t="s">
        <v>278</v>
      </c>
      <c r="K419" s="1" t="s">
        <v>259</v>
      </c>
      <c r="L419" s="1" t="s">
        <v>263</v>
      </c>
      <c r="M419" s="8">
        <v>42343</v>
      </c>
      <c r="N419" s="5">
        <v>8</v>
      </c>
      <c r="O419" s="5">
        <v>3971</v>
      </c>
      <c r="P419" s="11"/>
      <c r="Q419" s="12"/>
    </row>
    <row r="420" spans="3:17" x14ac:dyDescent="0.3">
      <c r="C420" s="27"/>
      <c r="E420" s="29"/>
      <c r="I420" s="1" t="s">
        <v>264</v>
      </c>
      <c r="J420" s="1" t="s">
        <v>262</v>
      </c>
      <c r="K420" s="1" t="s">
        <v>259</v>
      </c>
      <c r="L420" s="1" t="s">
        <v>282</v>
      </c>
      <c r="M420" s="8">
        <v>42345</v>
      </c>
      <c r="N420" s="5">
        <v>2</v>
      </c>
      <c r="O420" s="5">
        <v>611</v>
      </c>
      <c r="P420" s="11"/>
      <c r="Q420" s="12"/>
    </row>
    <row r="421" spans="3:17" x14ac:dyDescent="0.3">
      <c r="C421" s="27"/>
      <c r="E421" s="29"/>
      <c r="I421" s="1" t="s">
        <v>279</v>
      </c>
      <c r="J421" s="1" t="s">
        <v>278</v>
      </c>
      <c r="K421" s="1" t="s">
        <v>260</v>
      </c>
      <c r="L421" s="1" t="s">
        <v>267</v>
      </c>
      <c r="M421" s="8">
        <v>42345</v>
      </c>
      <c r="N421" s="5">
        <v>7</v>
      </c>
      <c r="O421" s="5">
        <v>2079</v>
      </c>
      <c r="P421" s="11"/>
      <c r="Q421" s="12"/>
    </row>
    <row r="422" spans="3:17" x14ac:dyDescent="0.3">
      <c r="C422" s="27"/>
      <c r="E422" s="29"/>
      <c r="I422" s="1" t="s">
        <v>265</v>
      </c>
      <c r="J422" s="1" t="s">
        <v>273</v>
      </c>
      <c r="K422" s="1" t="s">
        <v>257</v>
      </c>
      <c r="L422" s="1" t="s">
        <v>275</v>
      </c>
      <c r="M422" s="8">
        <v>42345</v>
      </c>
      <c r="N422" s="5">
        <v>2</v>
      </c>
      <c r="O422" s="5">
        <v>369</v>
      </c>
      <c r="P422" s="11"/>
      <c r="Q422" s="12"/>
    </row>
    <row r="423" spans="3:17" x14ac:dyDescent="0.3">
      <c r="C423" s="27"/>
      <c r="E423" s="29"/>
      <c r="I423" s="1" t="s">
        <v>274</v>
      </c>
      <c r="J423" s="1" t="s">
        <v>266</v>
      </c>
      <c r="K423" s="1" t="s">
        <v>258</v>
      </c>
      <c r="L423" s="1" t="s">
        <v>267</v>
      </c>
      <c r="M423" s="8">
        <v>42346</v>
      </c>
      <c r="N423" s="5">
        <v>8</v>
      </c>
      <c r="O423" s="5">
        <v>3218</v>
      </c>
      <c r="P423" s="11"/>
      <c r="Q423" s="12"/>
    </row>
    <row r="424" spans="3:17" x14ac:dyDescent="0.3">
      <c r="C424" s="27"/>
      <c r="E424" s="29"/>
      <c r="I424" s="1" t="s">
        <v>280</v>
      </c>
      <c r="J424" s="1" t="s">
        <v>266</v>
      </c>
      <c r="K424" s="1" t="s">
        <v>258</v>
      </c>
      <c r="L424" s="1" t="s">
        <v>269</v>
      </c>
      <c r="M424" s="8">
        <v>42348</v>
      </c>
      <c r="N424" s="5">
        <v>14</v>
      </c>
      <c r="O424" s="5">
        <v>6604</v>
      </c>
      <c r="P424" s="11"/>
      <c r="Q424" s="12"/>
    </row>
    <row r="425" spans="3:17" x14ac:dyDescent="0.3">
      <c r="C425" s="27"/>
      <c r="E425" s="29"/>
      <c r="I425" s="1" t="s">
        <v>264</v>
      </c>
      <c r="J425" s="1" t="s">
        <v>262</v>
      </c>
      <c r="K425" s="1" t="s">
        <v>260</v>
      </c>
      <c r="L425" s="1" t="s">
        <v>275</v>
      </c>
      <c r="M425" s="8">
        <v>42349</v>
      </c>
      <c r="N425" s="5">
        <v>3</v>
      </c>
      <c r="O425" s="5">
        <v>957</v>
      </c>
      <c r="P425" s="11"/>
      <c r="Q425" s="12"/>
    </row>
    <row r="426" spans="3:17" x14ac:dyDescent="0.3">
      <c r="C426" s="27"/>
      <c r="E426" s="29"/>
      <c r="I426" s="1" t="s">
        <v>279</v>
      </c>
      <c r="J426" s="1" t="s">
        <v>262</v>
      </c>
      <c r="K426" s="1" t="s">
        <v>260</v>
      </c>
      <c r="L426" s="1" t="s">
        <v>267</v>
      </c>
      <c r="M426" s="8">
        <v>42349</v>
      </c>
      <c r="N426" s="5">
        <v>10</v>
      </c>
      <c r="O426" s="5">
        <v>4912</v>
      </c>
      <c r="P426" s="11"/>
      <c r="Q426" s="12"/>
    </row>
    <row r="427" spans="3:17" x14ac:dyDescent="0.3">
      <c r="C427" s="27"/>
      <c r="E427" s="29"/>
      <c r="I427" s="1" t="s">
        <v>276</v>
      </c>
      <c r="J427" s="1" t="s">
        <v>271</v>
      </c>
      <c r="K427" s="1" t="s">
        <v>257</v>
      </c>
      <c r="L427" s="1" t="s">
        <v>269</v>
      </c>
      <c r="M427" s="8">
        <v>42349</v>
      </c>
      <c r="N427" s="5">
        <v>14</v>
      </c>
      <c r="O427" s="5">
        <v>7195</v>
      </c>
      <c r="P427" s="11"/>
      <c r="Q427" s="12"/>
    </row>
    <row r="428" spans="3:17" x14ac:dyDescent="0.3">
      <c r="C428" s="27"/>
      <c r="E428" s="29"/>
      <c r="I428" s="1" t="s">
        <v>268</v>
      </c>
      <c r="J428" s="1" t="s">
        <v>278</v>
      </c>
      <c r="K428" s="1" t="s">
        <v>260</v>
      </c>
      <c r="L428" s="1" t="s">
        <v>275</v>
      </c>
      <c r="M428" s="8">
        <v>42350</v>
      </c>
      <c r="N428" s="5">
        <v>5</v>
      </c>
      <c r="O428" s="5">
        <v>1353</v>
      </c>
      <c r="P428" s="11"/>
      <c r="Q428" s="12"/>
    </row>
    <row r="429" spans="3:17" x14ac:dyDescent="0.3">
      <c r="C429" s="27"/>
      <c r="E429" s="29"/>
      <c r="I429" s="1" t="s">
        <v>265</v>
      </c>
      <c r="J429" s="1" t="s">
        <v>266</v>
      </c>
      <c r="K429" s="1" t="s">
        <v>260</v>
      </c>
      <c r="L429" s="1" t="s">
        <v>263</v>
      </c>
      <c r="M429" s="8">
        <v>42351</v>
      </c>
      <c r="N429" s="5">
        <v>15</v>
      </c>
      <c r="O429" s="5">
        <v>5500</v>
      </c>
      <c r="P429" s="11"/>
      <c r="Q429" s="12"/>
    </row>
    <row r="430" spans="3:17" x14ac:dyDescent="0.3">
      <c r="C430" s="27"/>
      <c r="E430" s="29"/>
      <c r="I430" s="1" t="s">
        <v>270</v>
      </c>
      <c r="J430" s="1" t="s">
        <v>271</v>
      </c>
      <c r="K430" s="1" t="s">
        <v>257</v>
      </c>
      <c r="L430" s="1" t="s">
        <v>275</v>
      </c>
      <c r="M430" s="8">
        <v>42352</v>
      </c>
      <c r="N430" s="5">
        <v>12</v>
      </c>
      <c r="O430" s="5">
        <v>3971</v>
      </c>
      <c r="P430" s="11"/>
      <c r="Q430" s="12"/>
    </row>
    <row r="431" spans="3:17" x14ac:dyDescent="0.3">
      <c r="C431" s="27"/>
      <c r="E431" s="29"/>
      <c r="I431" s="1" t="s">
        <v>264</v>
      </c>
      <c r="J431" s="1" t="s">
        <v>273</v>
      </c>
      <c r="K431" s="1" t="s">
        <v>259</v>
      </c>
      <c r="L431" s="1" t="s">
        <v>275</v>
      </c>
      <c r="M431" s="8">
        <v>42352</v>
      </c>
      <c r="N431" s="5">
        <v>12</v>
      </c>
      <c r="O431" s="5">
        <v>4477</v>
      </c>
      <c r="P431" s="11"/>
      <c r="Q431" s="12"/>
    </row>
    <row r="432" spans="3:17" x14ac:dyDescent="0.3">
      <c r="C432" s="27"/>
      <c r="E432" s="29"/>
      <c r="I432" s="1" t="s">
        <v>264</v>
      </c>
      <c r="J432" s="1" t="s">
        <v>278</v>
      </c>
      <c r="K432" s="1" t="s">
        <v>258</v>
      </c>
      <c r="L432" s="1" t="s">
        <v>269</v>
      </c>
      <c r="M432" s="8">
        <v>42353</v>
      </c>
      <c r="N432" s="5">
        <v>20</v>
      </c>
      <c r="O432" s="5">
        <v>12018</v>
      </c>
      <c r="P432" s="11"/>
      <c r="Q432" s="12"/>
    </row>
    <row r="433" spans="2:17" x14ac:dyDescent="0.3">
      <c r="C433" s="27"/>
      <c r="E433" s="29"/>
      <c r="I433" s="1" t="s">
        <v>268</v>
      </c>
      <c r="J433" s="1" t="s">
        <v>266</v>
      </c>
      <c r="K433" s="1" t="s">
        <v>259</v>
      </c>
      <c r="L433" s="1" t="s">
        <v>269</v>
      </c>
      <c r="M433" s="8">
        <v>42353</v>
      </c>
      <c r="N433" s="5">
        <v>12</v>
      </c>
      <c r="O433" s="5">
        <v>3691</v>
      </c>
      <c r="P433" s="11"/>
      <c r="Q433" s="12"/>
    </row>
    <row r="434" spans="2:17" x14ac:dyDescent="0.3">
      <c r="C434" s="27"/>
      <c r="E434" s="29"/>
      <c r="I434" s="1" t="s">
        <v>264</v>
      </c>
      <c r="J434" s="1" t="s">
        <v>266</v>
      </c>
      <c r="K434" s="1" t="s">
        <v>258</v>
      </c>
      <c r="L434" s="1" t="s">
        <v>282</v>
      </c>
      <c r="M434" s="8">
        <v>42355</v>
      </c>
      <c r="N434" s="5">
        <v>7</v>
      </c>
      <c r="O434" s="5">
        <v>3795</v>
      </c>
      <c r="P434" s="11"/>
      <c r="Q434" s="12"/>
    </row>
    <row r="435" spans="2:17" x14ac:dyDescent="0.3">
      <c r="C435" s="27"/>
      <c r="E435" s="29"/>
      <c r="I435" s="1" t="s">
        <v>268</v>
      </c>
      <c r="J435" s="1" t="s">
        <v>273</v>
      </c>
      <c r="K435" s="1" t="s">
        <v>258</v>
      </c>
      <c r="L435" s="1" t="s">
        <v>267</v>
      </c>
      <c r="M435" s="8">
        <v>42356</v>
      </c>
      <c r="N435" s="5">
        <v>10</v>
      </c>
      <c r="O435" s="5">
        <v>3652</v>
      </c>
      <c r="P435" s="11"/>
      <c r="Q435" s="12"/>
    </row>
    <row r="436" spans="2:17" x14ac:dyDescent="0.3">
      <c r="C436" s="27"/>
      <c r="E436" s="29"/>
      <c r="I436" s="1" t="s">
        <v>272</v>
      </c>
      <c r="J436" s="1" t="s">
        <v>278</v>
      </c>
      <c r="K436" s="1" t="s">
        <v>259</v>
      </c>
      <c r="L436" s="1" t="s">
        <v>275</v>
      </c>
      <c r="M436" s="8">
        <v>42356</v>
      </c>
      <c r="N436" s="5">
        <v>4</v>
      </c>
      <c r="O436" s="5">
        <v>1463</v>
      </c>
      <c r="P436" s="11"/>
      <c r="Q436" s="12"/>
    </row>
    <row r="437" spans="2:17" x14ac:dyDescent="0.3">
      <c r="C437" s="27"/>
      <c r="E437" s="29"/>
      <c r="I437" s="1" t="s">
        <v>264</v>
      </c>
      <c r="J437" s="1" t="s">
        <v>273</v>
      </c>
      <c r="K437" s="1" t="s">
        <v>257</v>
      </c>
      <c r="L437" s="1" t="s">
        <v>269</v>
      </c>
      <c r="M437" s="8">
        <v>42356</v>
      </c>
      <c r="N437" s="5">
        <v>20</v>
      </c>
      <c r="O437" s="5">
        <v>10054</v>
      </c>
      <c r="P437" s="11"/>
      <c r="Q437" s="12"/>
    </row>
    <row r="438" spans="2:17" x14ac:dyDescent="0.3">
      <c r="C438" s="27"/>
      <c r="E438" s="29"/>
      <c r="I438" s="1" t="s">
        <v>270</v>
      </c>
      <c r="J438" s="1" t="s">
        <v>278</v>
      </c>
      <c r="K438" s="1" t="s">
        <v>259</v>
      </c>
      <c r="L438" s="1" t="s">
        <v>275</v>
      </c>
      <c r="M438" s="8">
        <v>42357</v>
      </c>
      <c r="N438" s="5">
        <v>2</v>
      </c>
      <c r="O438" s="5">
        <v>528</v>
      </c>
      <c r="P438" s="11"/>
      <c r="Q438" s="12"/>
    </row>
    <row r="439" spans="2:17" x14ac:dyDescent="0.3">
      <c r="C439" s="27"/>
      <c r="E439" s="29"/>
      <c r="I439" s="1" t="s">
        <v>265</v>
      </c>
      <c r="J439" s="1" t="s">
        <v>273</v>
      </c>
      <c r="K439" s="1" t="s">
        <v>258</v>
      </c>
      <c r="L439" s="1" t="s">
        <v>275</v>
      </c>
      <c r="M439" s="8">
        <v>42357</v>
      </c>
      <c r="N439" s="5">
        <v>13</v>
      </c>
      <c r="O439" s="5">
        <v>6336</v>
      </c>
      <c r="P439" s="11"/>
      <c r="Q439" s="12"/>
    </row>
    <row r="440" spans="2:17" x14ac:dyDescent="0.3">
      <c r="C440" s="27"/>
      <c r="E440" s="29"/>
      <c r="I440" s="1" t="s">
        <v>272</v>
      </c>
      <c r="J440" s="1" t="s">
        <v>266</v>
      </c>
      <c r="K440" s="1" t="s">
        <v>260</v>
      </c>
      <c r="L440" s="1" t="s">
        <v>269</v>
      </c>
      <c r="M440" s="8">
        <v>42357</v>
      </c>
      <c r="N440" s="5">
        <v>21</v>
      </c>
      <c r="O440" s="5">
        <v>8624</v>
      </c>
      <c r="P440" s="11"/>
      <c r="Q440" s="12"/>
    </row>
    <row r="441" spans="2:17" x14ac:dyDescent="0.3">
      <c r="C441" s="27"/>
      <c r="E441" s="29"/>
      <c r="I441" s="1" t="s">
        <v>265</v>
      </c>
      <c r="J441" s="1" t="s">
        <v>271</v>
      </c>
      <c r="K441" s="1" t="s">
        <v>258</v>
      </c>
      <c r="L441" s="1" t="s">
        <v>269</v>
      </c>
      <c r="M441" s="8">
        <v>42359</v>
      </c>
      <c r="N441" s="5">
        <v>17</v>
      </c>
      <c r="O441" s="5">
        <v>6881</v>
      </c>
      <c r="P441" s="11"/>
      <c r="Q441" s="12"/>
    </row>
    <row r="442" spans="2:17" x14ac:dyDescent="0.3">
      <c r="B442" s="38"/>
      <c r="C442" s="27"/>
      <c r="E442" s="29"/>
      <c r="I442" s="1" t="s">
        <v>279</v>
      </c>
      <c r="J442" s="1" t="s">
        <v>271</v>
      </c>
      <c r="K442" s="1" t="s">
        <v>257</v>
      </c>
      <c r="L442" s="1" t="s">
        <v>267</v>
      </c>
      <c r="M442" s="8">
        <v>42359</v>
      </c>
      <c r="N442" s="5">
        <v>4</v>
      </c>
      <c r="O442" s="5">
        <v>1810</v>
      </c>
      <c r="P442" s="11"/>
      <c r="Q442" s="12"/>
    </row>
    <row r="443" spans="2:17" x14ac:dyDescent="0.3">
      <c r="C443" s="27"/>
      <c r="E443" s="29"/>
      <c r="I443" s="1" t="s">
        <v>280</v>
      </c>
      <c r="J443" s="1" t="s">
        <v>262</v>
      </c>
      <c r="K443" s="1" t="s">
        <v>257</v>
      </c>
      <c r="L443" s="1" t="s">
        <v>275</v>
      </c>
      <c r="M443" s="8">
        <v>42359</v>
      </c>
      <c r="N443" s="5">
        <v>4</v>
      </c>
      <c r="O443" s="5">
        <v>1502</v>
      </c>
      <c r="P443" s="11"/>
      <c r="Q443" s="12"/>
    </row>
    <row r="444" spans="2:17" x14ac:dyDescent="0.3">
      <c r="C444" s="27"/>
      <c r="E444" s="29"/>
      <c r="I444" s="1" t="s">
        <v>265</v>
      </c>
      <c r="J444" s="1" t="s">
        <v>273</v>
      </c>
      <c r="K444" s="1" t="s">
        <v>259</v>
      </c>
      <c r="L444" s="1" t="s">
        <v>269</v>
      </c>
      <c r="M444" s="8">
        <v>42360</v>
      </c>
      <c r="N444" s="5">
        <v>21</v>
      </c>
      <c r="O444" s="5">
        <v>7260</v>
      </c>
      <c r="P444" s="11"/>
      <c r="Q444" s="12"/>
    </row>
    <row r="445" spans="2:17" x14ac:dyDescent="0.3">
      <c r="C445" s="27"/>
      <c r="E445" s="29"/>
      <c r="I445" s="1" t="s">
        <v>276</v>
      </c>
      <c r="J445" s="1" t="s">
        <v>271</v>
      </c>
      <c r="K445" s="1" t="s">
        <v>260</v>
      </c>
      <c r="L445" s="1" t="s">
        <v>282</v>
      </c>
      <c r="M445" s="8">
        <v>42360</v>
      </c>
      <c r="N445" s="5">
        <v>10</v>
      </c>
      <c r="O445" s="5">
        <v>4109</v>
      </c>
      <c r="P445" s="11"/>
      <c r="Q445" s="12"/>
    </row>
    <row r="446" spans="2:17" x14ac:dyDescent="0.3">
      <c r="C446" s="27"/>
      <c r="E446" s="29"/>
      <c r="I446" s="1" t="s">
        <v>268</v>
      </c>
      <c r="J446" s="1" t="s">
        <v>271</v>
      </c>
      <c r="K446" s="1" t="s">
        <v>257</v>
      </c>
      <c r="L446" s="1" t="s">
        <v>275</v>
      </c>
      <c r="M446" s="8">
        <v>42360</v>
      </c>
      <c r="N446" s="5">
        <v>9</v>
      </c>
      <c r="O446" s="5">
        <v>4692</v>
      </c>
      <c r="P446" s="11"/>
      <c r="Q446" s="12"/>
    </row>
    <row r="447" spans="2:17" x14ac:dyDescent="0.3">
      <c r="C447" s="27"/>
      <c r="E447" s="29"/>
      <c r="I447" s="1" t="s">
        <v>276</v>
      </c>
      <c r="J447" s="1" t="s">
        <v>273</v>
      </c>
      <c r="K447" s="1" t="s">
        <v>259</v>
      </c>
      <c r="L447" s="1" t="s">
        <v>263</v>
      </c>
      <c r="M447" s="8">
        <v>42362</v>
      </c>
      <c r="N447" s="5">
        <v>4</v>
      </c>
      <c r="O447" s="5">
        <v>1166</v>
      </c>
      <c r="P447" s="11"/>
      <c r="Q447" s="12"/>
    </row>
    <row r="448" spans="2:17" x14ac:dyDescent="0.3">
      <c r="C448" s="27"/>
      <c r="E448" s="29"/>
      <c r="I448" s="1" t="s">
        <v>274</v>
      </c>
      <c r="J448" s="1" t="s">
        <v>271</v>
      </c>
      <c r="K448" s="1" t="s">
        <v>257</v>
      </c>
      <c r="L448" s="1" t="s">
        <v>275</v>
      </c>
      <c r="M448" s="8">
        <v>42362</v>
      </c>
      <c r="N448" s="5">
        <v>7</v>
      </c>
      <c r="O448" s="5">
        <v>3014</v>
      </c>
      <c r="P448" s="11"/>
      <c r="Q448" s="12"/>
    </row>
    <row r="449" spans="2:17" x14ac:dyDescent="0.3">
      <c r="C449" s="27"/>
      <c r="E449" s="29"/>
      <c r="I449" s="1" t="s">
        <v>274</v>
      </c>
      <c r="J449" s="1" t="s">
        <v>278</v>
      </c>
      <c r="K449" s="1" t="s">
        <v>259</v>
      </c>
      <c r="L449" s="1" t="s">
        <v>282</v>
      </c>
      <c r="M449" s="8">
        <v>42362</v>
      </c>
      <c r="N449" s="5">
        <v>2</v>
      </c>
      <c r="O449" s="5">
        <v>622</v>
      </c>
      <c r="P449" s="11"/>
      <c r="Q449" s="12"/>
    </row>
    <row r="450" spans="2:17" x14ac:dyDescent="0.3">
      <c r="C450" s="27"/>
      <c r="E450" s="29"/>
      <c r="I450" s="1" t="s">
        <v>277</v>
      </c>
      <c r="J450" s="1" t="s">
        <v>271</v>
      </c>
      <c r="K450" s="1" t="s">
        <v>257</v>
      </c>
      <c r="L450" s="1" t="s">
        <v>267</v>
      </c>
      <c r="M450" s="8">
        <v>42362</v>
      </c>
      <c r="N450" s="5">
        <v>13</v>
      </c>
      <c r="O450" s="5">
        <v>6958</v>
      </c>
      <c r="P450" s="11"/>
      <c r="Q450" s="12"/>
    </row>
    <row r="451" spans="2:17" x14ac:dyDescent="0.3">
      <c r="C451" s="27"/>
      <c r="E451" s="29"/>
      <c r="I451" s="1" t="s">
        <v>265</v>
      </c>
      <c r="J451" s="1" t="s">
        <v>273</v>
      </c>
      <c r="K451" s="1" t="s">
        <v>260</v>
      </c>
      <c r="L451" s="1" t="s">
        <v>269</v>
      </c>
      <c r="M451" s="8">
        <v>42362</v>
      </c>
      <c r="N451" s="5">
        <v>10</v>
      </c>
      <c r="O451" s="5">
        <v>3886</v>
      </c>
      <c r="P451" s="11"/>
      <c r="Q451" s="12"/>
    </row>
    <row r="452" spans="2:17" x14ac:dyDescent="0.3">
      <c r="B452" s="37"/>
      <c r="C452" s="27"/>
      <c r="E452" s="29"/>
      <c r="I452" s="1" t="s">
        <v>261</v>
      </c>
      <c r="J452" s="1" t="s">
        <v>278</v>
      </c>
      <c r="K452" s="1" t="s">
        <v>260</v>
      </c>
      <c r="L452" s="1" t="s">
        <v>269</v>
      </c>
      <c r="M452" s="8">
        <v>42362</v>
      </c>
      <c r="N452" s="5">
        <v>21</v>
      </c>
      <c r="O452" s="5">
        <v>7326</v>
      </c>
      <c r="P452" s="11"/>
      <c r="Q452" s="12"/>
    </row>
    <row r="453" spans="2:17" x14ac:dyDescent="0.3">
      <c r="C453" s="27"/>
      <c r="E453" s="29"/>
      <c r="I453" s="1" t="s">
        <v>276</v>
      </c>
      <c r="J453" s="1" t="s">
        <v>278</v>
      </c>
      <c r="K453" s="1" t="s">
        <v>260</v>
      </c>
      <c r="L453" s="1" t="s">
        <v>263</v>
      </c>
      <c r="M453" s="8">
        <v>42362</v>
      </c>
      <c r="N453" s="5">
        <v>6</v>
      </c>
      <c r="O453" s="5">
        <v>2453</v>
      </c>
      <c r="P453" s="11"/>
      <c r="Q453" s="12"/>
    </row>
    <row r="454" spans="2:17" x14ac:dyDescent="0.3">
      <c r="C454" s="27"/>
      <c r="E454" s="29"/>
      <c r="I454" s="1" t="s">
        <v>261</v>
      </c>
      <c r="J454" s="1" t="s">
        <v>262</v>
      </c>
      <c r="K454" s="1" t="s">
        <v>258</v>
      </c>
      <c r="L454" s="1" t="s">
        <v>263</v>
      </c>
      <c r="M454" s="8">
        <v>42364</v>
      </c>
      <c r="N454" s="5">
        <v>9</v>
      </c>
      <c r="O454" s="5">
        <v>4345</v>
      </c>
      <c r="P454" s="11"/>
      <c r="Q454" s="12"/>
    </row>
    <row r="455" spans="2:17" x14ac:dyDescent="0.3">
      <c r="C455" s="27"/>
      <c r="E455" s="29"/>
      <c r="I455" s="1" t="s">
        <v>268</v>
      </c>
      <c r="J455" s="1" t="s">
        <v>278</v>
      </c>
      <c r="K455" s="1" t="s">
        <v>257</v>
      </c>
      <c r="L455" s="1" t="s">
        <v>282</v>
      </c>
      <c r="M455" s="8">
        <v>42364</v>
      </c>
      <c r="N455" s="5">
        <v>12</v>
      </c>
      <c r="O455" s="5">
        <v>4598</v>
      </c>
      <c r="P455" s="11"/>
      <c r="Q455" s="12"/>
    </row>
    <row r="456" spans="2:17" x14ac:dyDescent="0.3">
      <c r="C456" s="27"/>
      <c r="E456" s="29"/>
      <c r="I456" s="1" t="s">
        <v>281</v>
      </c>
      <c r="J456" s="1" t="s">
        <v>278</v>
      </c>
      <c r="K456" s="1" t="s">
        <v>259</v>
      </c>
      <c r="L456" s="1" t="s">
        <v>269</v>
      </c>
      <c r="M456" s="8">
        <v>42364</v>
      </c>
      <c r="N456" s="5">
        <v>10</v>
      </c>
      <c r="O456" s="5">
        <v>3144</v>
      </c>
      <c r="P456" s="11"/>
      <c r="Q456" s="12"/>
    </row>
    <row r="457" spans="2:17" x14ac:dyDescent="0.3">
      <c r="C457" s="27"/>
      <c r="E457" s="29"/>
      <c r="I457" s="1" t="s">
        <v>264</v>
      </c>
      <c r="J457" s="1" t="s">
        <v>273</v>
      </c>
      <c r="K457" s="1" t="s">
        <v>259</v>
      </c>
      <c r="L457" s="1" t="s">
        <v>282</v>
      </c>
      <c r="M457" s="8">
        <v>42364</v>
      </c>
      <c r="N457" s="5">
        <v>5</v>
      </c>
      <c r="O457" s="5">
        <v>1689</v>
      </c>
      <c r="P457" s="11"/>
      <c r="Q457" s="12"/>
    </row>
    <row r="458" spans="2:17" x14ac:dyDescent="0.3">
      <c r="C458" s="27"/>
      <c r="E458" s="29"/>
      <c r="I458" s="1" t="s">
        <v>264</v>
      </c>
      <c r="J458" s="1" t="s">
        <v>273</v>
      </c>
      <c r="K458" s="1" t="s">
        <v>257</v>
      </c>
      <c r="L458" s="1" t="s">
        <v>282</v>
      </c>
      <c r="M458" s="8">
        <v>42364</v>
      </c>
      <c r="N458" s="5">
        <v>16</v>
      </c>
      <c r="O458" s="5">
        <v>7112</v>
      </c>
      <c r="P458" s="11"/>
      <c r="Q458" s="12"/>
    </row>
    <row r="459" spans="2:17" x14ac:dyDescent="0.3">
      <c r="C459" s="27"/>
      <c r="E459" s="29"/>
      <c r="I459" s="1" t="s">
        <v>272</v>
      </c>
      <c r="J459" s="1" t="s">
        <v>262</v>
      </c>
      <c r="K459" s="1" t="s">
        <v>259</v>
      </c>
      <c r="L459" s="1" t="s">
        <v>275</v>
      </c>
      <c r="M459" s="8">
        <v>42365</v>
      </c>
      <c r="N459" s="5">
        <v>5</v>
      </c>
      <c r="O459" s="5">
        <v>2541</v>
      </c>
      <c r="P459" s="11"/>
      <c r="Q459" s="12"/>
    </row>
    <row r="460" spans="2:17" x14ac:dyDescent="0.3">
      <c r="C460" s="27"/>
      <c r="E460" s="29"/>
      <c r="I460" s="1" t="s">
        <v>268</v>
      </c>
      <c r="J460" s="1" t="s">
        <v>271</v>
      </c>
      <c r="K460" s="1" t="s">
        <v>259</v>
      </c>
      <c r="L460" s="1" t="s">
        <v>269</v>
      </c>
      <c r="M460" s="8">
        <v>42365</v>
      </c>
      <c r="N460" s="5">
        <v>13</v>
      </c>
      <c r="O460" s="5">
        <v>5977</v>
      </c>
      <c r="P460" s="11"/>
      <c r="Q460" s="12"/>
    </row>
    <row r="461" spans="2:17" x14ac:dyDescent="0.3">
      <c r="C461" s="27"/>
      <c r="E461" s="29"/>
      <c r="I461" s="1" t="s">
        <v>274</v>
      </c>
      <c r="J461" s="1" t="s">
        <v>271</v>
      </c>
      <c r="K461" s="1" t="s">
        <v>259</v>
      </c>
      <c r="L461" s="1" t="s">
        <v>267</v>
      </c>
      <c r="M461" s="8">
        <v>42366</v>
      </c>
      <c r="N461" s="5">
        <v>3</v>
      </c>
      <c r="O461" s="5">
        <v>1133</v>
      </c>
      <c r="P461" s="11"/>
      <c r="Q461" s="12"/>
    </row>
    <row r="462" spans="2:17" x14ac:dyDescent="0.3">
      <c r="C462" s="27"/>
      <c r="E462" s="29"/>
      <c r="I462" s="1" t="s">
        <v>268</v>
      </c>
      <c r="J462" s="1" t="s">
        <v>278</v>
      </c>
      <c r="K462" s="1" t="s">
        <v>257</v>
      </c>
      <c r="L462" s="1" t="s">
        <v>263</v>
      </c>
      <c r="M462" s="8">
        <v>42366</v>
      </c>
      <c r="N462" s="5">
        <v>2</v>
      </c>
      <c r="O462" s="5">
        <v>649</v>
      </c>
      <c r="P462" s="11"/>
      <c r="Q462" s="12"/>
    </row>
    <row r="463" spans="2:17" x14ac:dyDescent="0.3">
      <c r="C463" s="27"/>
      <c r="E463" s="29"/>
      <c r="I463" s="1" t="s">
        <v>280</v>
      </c>
      <c r="J463" s="1" t="s">
        <v>266</v>
      </c>
      <c r="K463" s="1" t="s">
        <v>258</v>
      </c>
      <c r="L463" s="1" t="s">
        <v>269</v>
      </c>
      <c r="M463" s="8">
        <v>42366</v>
      </c>
      <c r="N463" s="5">
        <v>19</v>
      </c>
      <c r="O463" s="5">
        <v>11210</v>
      </c>
      <c r="P463" s="11"/>
      <c r="Q463" s="12"/>
    </row>
    <row r="464" spans="2:17" x14ac:dyDescent="0.3">
      <c r="C464" s="27"/>
      <c r="E464" s="29"/>
      <c r="I464" s="1" t="s">
        <v>265</v>
      </c>
      <c r="J464" s="1" t="s">
        <v>273</v>
      </c>
      <c r="K464" s="1" t="s">
        <v>259</v>
      </c>
      <c r="L464" s="1" t="s">
        <v>275</v>
      </c>
      <c r="M464" s="8">
        <v>42366</v>
      </c>
      <c r="N464" s="5">
        <v>16</v>
      </c>
      <c r="O464" s="5">
        <v>7442</v>
      </c>
      <c r="P464" s="11"/>
      <c r="Q464" s="12"/>
    </row>
    <row r="465" spans="2:17" x14ac:dyDescent="0.3">
      <c r="C465" s="27"/>
      <c r="E465" s="29"/>
      <c r="I465" s="1" t="s">
        <v>272</v>
      </c>
      <c r="J465" s="1" t="s">
        <v>273</v>
      </c>
      <c r="K465" s="1" t="s">
        <v>258</v>
      </c>
      <c r="L465" s="1" t="s">
        <v>282</v>
      </c>
      <c r="M465" s="8">
        <v>42367</v>
      </c>
      <c r="N465" s="5">
        <v>5</v>
      </c>
      <c r="O465" s="5">
        <v>2233</v>
      </c>
      <c r="P465" s="11"/>
      <c r="Q465" s="12"/>
    </row>
    <row r="466" spans="2:17" x14ac:dyDescent="0.3">
      <c r="C466" s="27"/>
      <c r="E466" s="29"/>
      <c r="I466" s="1" t="s">
        <v>270</v>
      </c>
      <c r="J466" s="1" t="s">
        <v>273</v>
      </c>
      <c r="K466" s="1" t="s">
        <v>258</v>
      </c>
      <c r="L466" s="1" t="s">
        <v>269</v>
      </c>
      <c r="M466" s="8">
        <v>42369</v>
      </c>
      <c r="N466" s="5">
        <v>21</v>
      </c>
      <c r="O466" s="5">
        <v>9460</v>
      </c>
      <c r="P466" s="11"/>
      <c r="Q466" s="12"/>
    </row>
    <row r="467" spans="2:17" x14ac:dyDescent="0.3">
      <c r="C467" s="27"/>
      <c r="E467" s="29"/>
      <c r="I467" s="1" t="s">
        <v>272</v>
      </c>
      <c r="J467" s="1" t="s">
        <v>271</v>
      </c>
      <c r="K467" s="1" t="s">
        <v>260</v>
      </c>
      <c r="L467" s="1" t="s">
        <v>267</v>
      </c>
      <c r="M467" s="8">
        <v>42369</v>
      </c>
      <c r="N467" s="5">
        <v>2</v>
      </c>
      <c r="O467" s="5">
        <v>506</v>
      </c>
      <c r="P467" s="11"/>
      <c r="Q467" s="12"/>
    </row>
    <row r="468" spans="2:17" x14ac:dyDescent="0.3">
      <c r="C468" s="27"/>
      <c r="E468" s="29"/>
      <c r="I468" s="1" t="s">
        <v>264</v>
      </c>
      <c r="J468" s="1" t="s">
        <v>271</v>
      </c>
      <c r="K468" s="1" t="s">
        <v>257</v>
      </c>
      <c r="L468" s="1" t="s">
        <v>267</v>
      </c>
      <c r="M468" s="8">
        <v>42370</v>
      </c>
      <c r="N468" s="5">
        <v>12</v>
      </c>
      <c r="O468" s="5">
        <v>6694</v>
      </c>
      <c r="P468" s="11"/>
      <c r="Q468" s="12"/>
    </row>
    <row r="469" spans="2:17" x14ac:dyDescent="0.3">
      <c r="C469" s="27"/>
      <c r="E469" s="29"/>
      <c r="I469" s="1" t="s">
        <v>272</v>
      </c>
      <c r="J469" s="1" t="s">
        <v>262</v>
      </c>
      <c r="K469" s="1" t="s">
        <v>257</v>
      </c>
      <c r="L469" s="1" t="s">
        <v>275</v>
      </c>
      <c r="M469" s="8">
        <v>42370</v>
      </c>
      <c r="N469" s="5">
        <v>8</v>
      </c>
      <c r="O469" s="5">
        <v>4197</v>
      </c>
      <c r="P469" s="11"/>
      <c r="Q469" s="12"/>
    </row>
    <row r="470" spans="2:17" x14ac:dyDescent="0.3">
      <c r="B470" s="37"/>
      <c r="C470" s="27"/>
      <c r="E470" s="29"/>
      <c r="I470" s="1" t="s">
        <v>265</v>
      </c>
      <c r="J470" s="1" t="s">
        <v>273</v>
      </c>
      <c r="K470" s="1" t="s">
        <v>258</v>
      </c>
      <c r="L470" s="1" t="s">
        <v>275</v>
      </c>
      <c r="M470" s="8">
        <v>42371</v>
      </c>
      <c r="N470" s="5">
        <v>7</v>
      </c>
      <c r="O470" s="5">
        <v>2904</v>
      </c>
      <c r="P470" s="11"/>
      <c r="Q470" s="12"/>
    </row>
    <row r="471" spans="2:17" x14ac:dyDescent="0.3">
      <c r="C471" s="27"/>
      <c r="E471" s="29"/>
      <c r="I471" s="1" t="s">
        <v>264</v>
      </c>
      <c r="J471" s="1" t="s">
        <v>271</v>
      </c>
      <c r="K471" s="1" t="s">
        <v>257</v>
      </c>
      <c r="L471" s="1" t="s">
        <v>263</v>
      </c>
      <c r="M471" s="8">
        <v>42371</v>
      </c>
      <c r="N471" s="5">
        <v>12</v>
      </c>
      <c r="O471" s="5">
        <v>4538</v>
      </c>
      <c r="P471" s="11"/>
      <c r="Q471" s="12"/>
    </row>
    <row r="472" spans="2:17" x14ac:dyDescent="0.3">
      <c r="C472" s="27"/>
      <c r="E472" s="29"/>
      <c r="I472" s="1" t="s">
        <v>265</v>
      </c>
      <c r="J472" s="1" t="s">
        <v>266</v>
      </c>
      <c r="K472" s="1" t="s">
        <v>260</v>
      </c>
      <c r="L472" s="1" t="s">
        <v>267</v>
      </c>
      <c r="M472" s="8">
        <v>42373</v>
      </c>
      <c r="N472" s="5">
        <v>8</v>
      </c>
      <c r="O472" s="5">
        <v>4114</v>
      </c>
      <c r="P472" s="11"/>
      <c r="Q472" s="12"/>
    </row>
    <row r="473" spans="2:17" x14ac:dyDescent="0.3">
      <c r="B473" s="36"/>
      <c r="C473" s="27"/>
      <c r="E473" s="29"/>
      <c r="I473" s="1" t="s">
        <v>276</v>
      </c>
      <c r="J473" s="1" t="s">
        <v>273</v>
      </c>
      <c r="K473" s="1" t="s">
        <v>257</v>
      </c>
      <c r="L473" s="1" t="s">
        <v>269</v>
      </c>
      <c r="M473" s="8">
        <v>42373</v>
      </c>
      <c r="N473" s="5">
        <v>17</v>
      </c>
      <c r="O473" s="5">
        <v>10104</v>
      </c>
      <c r="P473" s="11"/>
      <c r="Q473" s="12"/>
    </row>
    <row r="474" spans="2:17" x14ac:dyDescent="0.3">
      <c r="B474" s="36"/>
      <c r="C474" s="27"/>
      <c r="E474" s="29"/>
      <c r="I474" s="1" t="s">
        <v>276</v>
      </c>
      <c r="J474" s="1" t="s">
        <v>278</v>
      </c>
      <c r="K474" s="1" t="s">
        <v>257</v>
      </c>
      <c r="L474" s="1" t="s">
        <v>269</v>
      </c>
      <c r="M474" s="8">
        <v>42373</v>
      </c>
      <c r="N474" s="5">
        <v>17</v>
      </c>
      <c r="O474" s="5">
        <v>9136</v>
      </c>
      <c r="P474" s="11"/>
      <c r="Q474" s="12"/>
    </row>
    <row r="475" spans="2:17" x14ac:dyDescent="0.3">
      <c r="C475" s="27"/>
      <c r="E475" s="29"/>
      <c r="I475" s="1" t="s">
        <v>264</v>
      </c>
      <c r="J475" s="1" t="s">
        <v>266</v>
      </c>
      <c r="K475" s="1" t="s">
        <v>257</v>
      </c>
      <c r="L475" s="1" t="s">
        <v>267</v>
      </c>
      <c r="M475" s="8">
        <v>42373</v>
      </c>
      <c r="N475" s="5">
        <v>9</v>
      </c>
      <c r="O475" s="5">
        <v>4169</v>
      </c>
      <c r="P475" s="11"/>
      <c r="Q475" s="12"/>
    </row>
    <row r="476" spans="2:17" x14ac:dyDescent="0.3">
      <c r="C476" s="27"/>
      <c r="E476" s="29"/>
      <c r="I476" s="1" t="s">
        <v>281</v>
      </c>
      <c r="J476" s="1" t="s">
        <v>266</v>
      </c>
      <c r="K476" s="1" t="s">
        <v>257</v>
      </c>
      <c r="L476" s="1" t="s">
        <v>263</v>
      </c>
      <c r="M476" s="8">
        <v>42373</v>
      </c>
      <c r="N476" s="5">
        <v>16</v>
      </c>
      <c r="O476" s="5">
        <v>8333</v>
      </c>
      <c r="P476" s="11"/>
      <c r="Q476" s="12"/>
    </row>
    <row r="477" spans="2:17" x14ac:dyDescent="0.3">
      <c r="C477" s="27"/>
      <c r="E477" s="29"/>
      <c r="I477" s="1" t="s">
        <v>261</v>
      </c>
      <c r="J477" s="1" t="s">
        <v>273</v>
      </c>
      <c r="K477" s="1" t="s">
        <v>259</v>
      </c>
      <c r="L477" s="1" t="s">
        <v>263</v>
      </c>
      <c r="M477" s="8">
        <v>42374</v>
      </c>
      <c r="N477" s="5">
        <v>12</v>
      </c>
      <c r="O477" s="5">
        <v>4862</v>
      </c>
      <c r="P477" s="11"/>
      <c r="Q477" s="12"/>
    </row>
    <row r="478" spans="2:17" x14ac:dyDescent="0.3">
      <c r="C478" s="27"/>
      <c r="E478" s="29"/>
      <c r="I478" s="1" t="s">
        <v>274</v>
      </c>
      <c r="J478" s="1" t="s">
        <v>266</v>
      </c>
      <c r="K478" s="1" t="s">
        <v>260</v>
      </c>
      <c r="L478" s="1" t="s">
        <v>263</v>
      </c>
      <c r="M478" s="8">
        <v>42374</v>
      </c>
      <c r="N478" s="5">
        <v>8</v>
      </c>
      <c r="O478" s="5">
        <v>4290</v>
      </c>
      <c r="P478" s="11"/>
      <c r="Q478" s="12"/>
    </row>
    <row r="479" spans="2:17" x14ac:dyDescent="0.3">
      <c r="C479" s="27"/>
      <c r="E479" s="29"/>
      <c r="I479" s="1" t="s">
        <v>268</v>
      </c>
      <c r="J479" s="1" t="s">
        <v>273</v>
      </c>
      <c r="K479" s="1" t="s">
        <v>259</v>
      </c>
      <c r="L479" s="1" t="s">
        <v>269</v>
      </c>
      <c r="M479" s="8">
        <v>42374</v>
      </c>
      <c r="N479" s="5">
        <v>7</v>
      </c>
      <c r="O479" s="5">
        <v>3201</v>
      </c>
      <c r="P479" s="11"/>
      <c r="Q479" s="12"/>
    </row>
    <row r="480" spans="2:17" x14ac:dyDescent="0.3">
      <c r="C480" s="27"/>
      <c r="E480" s="29"/>
      <c r="I480" s="1" t="s">
        <v>261</v>
      </c>
      <c r="J480" s="1" t="s">
        <v>273</v>
      </c>
      <c r="K480" s="1" t="s">
        <v>260</v>
      </c>
      <c r="L480" s="1" t="s">
        <v>263</v>
      </c>
      <c r="M480" s="8">
        <v>42376</v>
      </c>
      <c r="N480" s="5">
        <v>2</v>
      </c>
      <c r="O480" s="5">
        <v>484</v>
      </c>
      <c r="P480" s="11"/>
      <c r="Q480" s="12"/>
    </row>
    <row r="481" spans="3:17" x14ac:dyDescent="0.3">
      <c r="C481" s="27"/>
      <c r="E481" s="29"/>
      <c r="I481" s="1" t="s">
        <v>279</v>
      </c>
      <c r="J481" s="1" t="s">
        <v>273</v>
      </c>
      <c r="K481" s="1" t="s">
        <v>259</v>
      </c>
      <c r="L481" s="1" t="s">
        <v>269</v>
      </c>
      <c r="M481" s="8">
        <v>42377</v>
      </c>
      <c r="N481" s="5">
        <v>14</v>
      </c>
      <c r="O481" s="5">
        <v>4808</v>
      </c>
      <c r="P481" s="11"/>
      <c r="Q481" s="12"/>
    </row>
    <row r="482" spans="3:17" x14ac:dyDescent="0.3">
      <c r="C482" s="27"/>
      <c r="E482" s="29"/>
      <c r="I482" s="1" t="s">
        <v>274</v>
      </c>
      <c r="J482" s="1" t="s">
        <v>278</v>
      </c>
      <c r="K482" s="1" t="s">
        <v>258</v>
      </c>
      <c r="L482" s="1" t="s">
        <v>267</v>
      </c>
      <c r="M482" s="8">
        <v>42377</v>
      </c>
      <c r="N482" s="5">
        <v>13</v>
      </c>
      <c r="O482" s="5">
        <v>4065</v>
      </c>
      <c r="P482" s="11"/>
      <c r="Q482" s="12"/>
    </row>
    <row r="483" spans="3:17" x14ac:dyDescent="0.3">
      <c r="C483" s="27"/>
      <c r="E483" s="29"/>
      <c r="I483" s="1" t="s">
        <v>274</v>
      </c>
      <c r="J483" s="1" t="s">
        <v>271</v>
      </c>
      <c r="K483" s="1" t="s">
        <v>258</v>
      </c>
      <c r="L483" s="1" t="s">
        <v>263</v>
      </c>
      <c r="M483" s="8">
        <v>42377</v>
      </c>
      <c r="N483" s="5">
        <v>2</v>
      </c>
      <c r="O483" s="5">
        <v>380</v>
      </c>
      <c r="P483" s="11"/>
      <c r="Q483" s="12"/>
    </row>
    <row r="484" spans="3:17" x14ac:dyDescent="0.3">
      <c r="C484" s="27"/>
      <c r="E484" s="29"/>
      <c r="I484" s="1" t="s">
        <v>276</v>
      </c>
      <c r="J484" s="1" t="s">
        <v>271</v>
      </c>
      <c r="K484" s="1" t="s">
        <v>259</v>
      </c>
      <c r="L484" s="1" t="s">
        <v>263</v>
      </c>
      <c r="M484" s="8">
        <v>42377</v>
      </c>
      <c r="N484" s="5">
        <v>16</v>
      </c>
      <c r="O484" s="5">
        <v>9339</v>
      </c>
      <c r="P484" s="11"/>
      <c r="Q484" s="12"/>
    </row>
    <row r="485" spans="3:17" x14ac:dyDescent="0.3">
      <c r="C485" s="27"/>
      <c r="E485" s="29"/>
      <c r="I485" s="1" t="s">
        <v>276</v>
      </c>
      <c r="J485" s="1" t="s">
        <v>273</v>
      </c>
      <c r="K485" s="1" t="s">
        <v>259</v>
      </c>
      <c r="L485" s="1" t="s">
        <v>267</v>
      </c>
      <c r="M485" s="8">
        <v>42377</v>
      </c>
      <c r="N485" s="5">
        <v>16</v>
      </c>
      <c r="O485" s="5">
        <v>8333</v>
      </c>
      <c r="P485" s="11"/>
      <c r="Q485" s="12"/>
    </row>
    <row r="486" spans="3:17" x14ac:dyDescent="0.3">
      <c r="C486" s="27"/>
      <c r="E486" s="29"/>
      <c r="I486" s="1" t="s">
        <v>268</v>
      </c>
      <c r="J486" s="1" t="s">
        <v>266</v>
      </c>
      <c r="K486" s="1" t="s">
        <v>260</v>
      </c>
      <c r="L486" s="1" t="s">
        <v>269</v>
      </c>
      <c r="M486" s="8">
        <v>42379</v>
      </c>
      <c r="N486" s="5">
        <v>7</v>
      </c>
      <c r="O486" s="5">
        <v>2475</v>
      </c>
      <c r="P486" s="11"/>
      <c r="Q486" s="12"/>
    </row>
    <row r="487" spans="3:17" x14ac:dyDescent="0.3">
      <c r="C487" s="27"/>
      <c r="E487" s="29"/>
      <c r="I487" s="1" t="s">
        <v>279</v>
      </c>
      <c r="J487" s="1" t="s">
        <v>262</v>
      </c>
      <c r="K487" s="1" t="s">
        <v>258</v>
      </c>
      <c r="L487" s="1" t="s">
        <v>263</v>
      </c>
      <c r="M487" s="8">
        <v>42379</v>
      </c>
      <c r="N487" s="5">
        <v>14</v>
      </c>
      <c r="O487" s="5">
        <v>6908</v>
      </c>
      <c r="P487" s="11"/>
      <c r="Q487" s="12"/>
    </row>
    <row r="488" spans="3:17" x14ac:dyDescent="0.3">
      <c r="C488" s="27"/>
      <c r="E488" s="29"/>
      <c r="I488" s="1" t="s">
        <v>270</v>
      </c>
      <c r="J488" s="1" t="s">
        <v>273</v>
      </c>
      <c r="K488" s="1" t="s">
        <v>257</v>
      </c>
      <c r="L488" s="1" t="s">
        <v>267</v>
      </c>
      <c r="M488" s="8">
        <v>42380</v>
      </c>
      <c r="N488" s="5">
        <v>16</v>
      </c>
      <c r="O488" s="5">
        <v>7673</v>
      </c>
      <c r="P488" s="11"/>
      <c r="Q488" s="12"/>
    </row>
    <row r="489" spans="3:17" x14ac:dyDescent="0.3">
      <c r="C489" s="27"/>
      <c r="E489" s="29"/>
      <c r="I489" s="1" t="s">
        <v>281</v>
      </c>
      <c r="J489" s="1" t="s">
        <v>262</v>
      </c>
      <c r="K489" s="1" t="s">
        <v>260</v>
      </c>
      <c r="L489" s="1" t="s">
        <v>282</v>
      </c>
      <c r="M489" s="8">
        <v>42380</v>
      </c>
      <c r="N489" s="5">
        <v>13</v>
      </c>
      <c r="O489" s="5">
        <v>7854</v>
      </c>
      <c r="P489" s="11"/>
      <c r="Q489" s="12"/>
    </row>
    <row r="490" spans="3:17" x14ac:dyDescent="0.3">
      <c r="C490" s="27"/>
      <c r="E490" s="29"/>
      <c r="I490" s="1" t="s">
        <v>265</v>
      </c>
      <c r="J490" s="1" t="s">
        <v>262</v>
      </c>
      <c r="K490" s="1" t="s">
        <v>259</v>
      </c>
      <c r="L490" s="1" t="s">
        <v>263</v>
      </c>
      <c r="M490" s="8">
        <v>42380</v>
      </c>
      <c r="N490" s="5">
        <v>3</v>
      </c>
      <c r="O490" s="5">
        <v>869</v>
      </c>
      <c r="P490" s="11"/>
      <c r="Q490" s="12"/>
    </row>
    <row r="491" spans="3:17" x14ac:dyDescent="0.3">
      <c r="C491" s="27"/>
      <c r="E491" s="29"/>
      <c r="I491" s="1" t="s">
        <v>274</v>
      </c>
      <c r="J491" s="1" t="s">
        <v>271</v>
      </c>
      <c r="K491" s="1" t="s">
        <v>260</v>
      </c>
      <c r="L491" s="1" t="s">
        <v>275</v>
      </c>
      <c r="M491" s="8">
        <v>42381</v>
      </c>
      <c r="N491" s="5">
        <v>11</v>
      </c>
      <c r="O491" s="5">
        <v>5236</v>
      </c>
      <c r="P491" s="11"/>
      <c r="Q491" s="12"/>
    </row>
    <row r="492" spans="3:17" x14ac:dyDescent="0.3">
      <c r="C492" s="27"/>
      <c r="E492" s="29"/>
      <c r="I492" s="1" t="s">
        <v>272</v>
      </c>
      <c r="J492" s="1" t="s">
        <v>278</v>
      </c>
      <c r="K492" s="1" t="s">
        <v>257</v>
      </c>
      <c r="L492" s="1" t="s">
        <v>269</v>
      </c>
      <c r="M492" s="8">
        <v>42381</v>
      </c>
      <c r="N492" s="5">
        <v>9</v>
      </c>
      <c r="O492" s="5">
        <v>3242</v>
      </c>
      <c r="P492" s="11"/>
      <c r="Q492" s="12"/>
    </row>
    <row r="493" spans="3:17" x14ac:dyDescent="0.3">
      <c r="C493" s="27"/>
      <c r="E493" s="29"/>
      <c r="I493" s="1" t="s">
        <v>270</v>
      </c>
      <c r="J493" s="1" t="s">
        <v>278</v>
      </c>
      <c r="K493" s="1" t="s">
        <v>258</v>
      </c>
      <c r="L493" s="1" t="s">
        <v>267</v>
      </c>
      <c r="M493" s="8">
        <v>42381</v>
      </c>
      <c r="N493" s="5">
        <v>3</v>
      </c>
      <c r="O493" s="5">
        <v>743</v>
      </c>
      <c r="P493" s="11"/>
      <c r="Q493" s="12"/>
    </row>
    <row r="494" spans="3:17" x14ac:dyDescent="0.3">
      <c r="C494" s="27"/>
      <c r="E494" s="29"/>
      <c r="I494" s="1" t="s">
        <v>279</v>
      </c>
      <c r="J494" s="1" t="s">
        <v>262</v>
      </c>
      <c r="K494" s="1" t="s">
        <v>259</v>
      </c>
      <c r="L494" s="1" t="s">
        <v>263</v>
      </c>
      <c r="M494" s="8">
        <v>42384</v>
      </c>
      <c r="N494" s="5">
        <v>9</v>
      </c>
      <c r="O494" s="5">
        <v>4928</v>
      </c>
      <c r="P494" s="11"/>
      <c r="Q494" s="12"/>
    </row>
    <row r="495" spans="3:17" x14ac:dyDescent="0.3">
      <c r="C495" s="27"/>
      <c r="E495" s="29"/>
      <c r="I495" s="1" t="s">
        <v>277</v>
      </c>
      <c r="J495" s="1" t="s">
        <v>278</v>
      </c>
      <c r="K495" s="1" t="s">
        <v>257</v>
      </c>
      <c r="L495" s="1" t="s">
        <v>282</v>
      </c>
      <c r="M495" s="8">
        <v>42384</v>
      </c>
      <c r="N495" s="5">
        <v>15</v>
      </c>
      <c r="O495" s="5">
        <v>5885</v>
      </c>
      <c r="P495" s="11"/>
      <c r="Q495" s="12"/>
    </row>
    <row r="496" spans="3:17" x14ac:dyDescent="0.3">
      <c r="C496" s="27"/>
      <c r="E496" s="29"/>
      <c r="I496" s="1" t="s">
        <v>272</v>
      </c>
      <c r="J496" s="1" t="s">
        <v>266</v>
      </c>
      <c r="K496" s="1" t="s">
        <v>258</v>
      </c>
      <c r="L496" s="1" t="s">
        <v>267</v>
      </c>
      <c r="M496" s="8">
        <v>42384</v>
      </c>
      <c r="N496" s="5">
        <v>4</v>
      </c>
      <c r="O496" s="5">
        <v>1810</v>
      </c>
      <c r="P496" s="11"/>
      <c r="Q496" s="12"/>
    </row>
    <row r="497" spans="3:17" x14ac:dyDescent="0.3">
      <c r="C497" s="27"/>
      <c r="E497" s="29"/>
      <c r="I497" s="1" t="s">
        <v>261</v>
      </c>
      <c r="J497" s="1" t="s">
        <v>266</v>
      </c>
      <c r="K497" s="1" t="s">
        <v>258</v>
      </c>
      <c r="L497" s="1" t="s">
        <v>282</v>
      </c>
      <c r="M497" s="8">
        <v>42385</v>
      </c>
      <c r="N497" s="5">
        <v>11</v>
      </c>
      <c r="O497" s="5">
        <v>6424</v>
      </c>
      <c r="P497" s="11"/>
      <c r="Q497" s="12"/>
    </row>
    <row r="498" spans="3:17" x14ac:dyDescent="0.3">
      <c r="C498" s="27"/>
      <c r="E498" s="29"/>
      <c r="I498" s="1" t="s">
        <v>277</v>
      </c>
      <c r="J498" s="1" t="s">
        <v>266</v>
      </c>
      <c r="K498" s="1" t="s">
        <v>260</v>
      </c>
      <c r="L498" s="1" t="s">
        <v>269</v>
      </c>
      <c r="M498" s="8">
        <v>42387</v>
      </c>
      <c r="N498" s="5">
        <v>16</v>
      </c>
      <c r="O498" s="5">
        <v>5099</v>
      </c>
      <c r="P498" s="11"/>
      <c r="Q498" s="12"/>
    </row>
    <row r="499" spans="3:17" x14ac:dyDescent="0.3">
      <c r="C499" s="27"/>
      <c r="E499" s="29"/>
      <c r="I499" s="1" t="s">
        <v>272</v>
      </c>
      <c r="J499" s="1" t="s">
        <v>271</v>
      </c>
      <c r="K499" s="1" t="s">
        <v>260</v>
      </c>
      <c r="L499" s="1" t="s">
        <v>275</v>
      </c>
      <c r="M499" s="8">
        <v>42387</v>
      </c>
      <c r="N499" s="5">
        <v>12</v>
      </c>
      <c r="O499" s="5">
        <v>6353</v>
      </c>
      <c r="P499" s="11"/>
      <c r="Q499" s="12"/>
    </row>
    <row r="500" spans="3:17" x14ac:dyDescent="0.3">
      <c r="C500" s="27"/>
      <c r="E500" s="29"/>
      <c r="I500" s="1" t="s">
        <v>274</v>
      </c>
      <c r="J500" s="1" t="s">
        <v>278</v>
      </c>
      <c r="K500" s="1" t="s">
        <v>257</v>
      </c>
      <c r="L500" s="1" t="s">
        <v>263</v>
      </c>
      <c r="M500" s="8">
        <v>42388</v>
      </c>
      <c r="N500" s="5">
        <v>11</v>
      </c>
      <c r="O500" s="5">
        <v>3773</v>
      </c>
      <c r="P500" s="11"/>
      <c r="Q500" s="12"/>
    </row>
    <row r="501" spans="3:17" x14ac:dyDescent="0.3">
      <c r="C501" s="27"/>
      <c r="E501" s="29"/>
      <c r="I501" s="1" t="s">
        <v>276</v>
      </c>
      <c r="J501" s="1" t="s">
        <v>273</v>
      </c>
      <c r="K501" s="1" t="s">
        <v>259</v>
      </c>
      <c r="L501" s="1" t="s">
        <v>275</v>
      </c>
      <c r="M501" s="8">
        <v>42390</v>
      </c>
      <c r="N501" s="5">
        <v>12</v>
      </c>
      <c r="O501" s="5">
        <v>4015</v>
      </c>
      <c r="P501" s="11"/>
      <c r="Q501" s="12"/>
    </row>
    <row r="502" spans="3:17" x14ac:dyDescent="0.3">
      <c r="C502" s="27"/>
      <c r="E502" s="29"/>
      <c r="I502" s="1" t="s">
        <v>280</v>
      </c>
      <c r="J502" s="1" t="s">
        <v>262</v>
      </c>
      <c r="K502" s="1" t="s">
        <v>257</v>
      </c>
      <c r="L502" s="1" t="s">
        <v>275</v>
      </c>
      <c r="M502" s="8">
        <v>42391</v>
      </c>
      <c r="N502" s="5">
        <v>16</v>
      </c>
      <c r="O502" s="5">
        <v>9257</v>
      </c>
      <c r="P502" s="11"/>
      <c r="Q502" s="12"/>
    </row>
    <row r="503" spans="3:17" x14ac:dyDescent="0.3">
      <c r="C503" s="27"/>
      <c r="E503" s="29"/>
      <c r="I503" s="1" t="s">
        <v>279</v>
      </c>
      <c r="J503" s="1" t="s">
        <v>266</v>
      </c>
      <c r="K503" s="1" t="s">
        <v>258</v>
      </c>
      <c r="L503" s="1" t="s">
        <v>282</v>
      </c>
      <c r="M503" s="8">
        <v>42391</v>
      </c>
      <c r="N503" s="5">
        <v>12</v>
      </c>
      <c r="O503" s="5">
        <v>6474</v>
      </c>
      <c r="P503" s="11"/>
      <c r="Q503" s="12"/>
    </row>
    <row r="504" spans="3:17" x14ac:dyDescent="0.3">
      <c r="C504" s="27"/>
      <c r="E504" s="29"/>
      <c r="I504" s="1" t="s">
        <v>279</v>
      </c>
      <c r="J504" s="1" t="s">
        <v>266</v>
      </c>
      <c r="K504" s="1" t="s">
        <v>258</v>
      </c>
      <c r="L504" s="1" t="s">
        <v>267</v>
      </c>
      <c r="M504" s="8">
        <v>42391</v>
      </c>
      <c r="N504" s="5">
        <v>3</v>
      </c>
      <c r="O504" s="5">
        <v>935</v>
      </c>
      <c r="P504" s="11"/>
      <c r="Q504" s="12"/>
    </row>
    <row r="505" spans="3:17" x14ac:dyDescent="0.3">
      <c r="C505" s="27"/>
      <c r="E505" s="29"/>
      <c r="I505" s="1" t="s">
        <v>268</v>
      </c>
      <c r="J505" s="1" t="s">
        <v>271</v>
      </c>
      <c r="K505" s="1" t="s">
        <v>259</v>
      </c>
      <c r="L505" s="1" t="s">
        <v>275</v>
      </c>
      <c r="M505" s="8">
        <v>42392</v>
      </c>
      <c r="N505" s="5">
        <v>9</v>
      </c>
      <c r="O505" s="5">
        <v>3817</v>
      </c>
      <c r="P505" s="11"/>
      <c r="Q505" s="12"/>
    </row>
    <row r="506" spans="3:17" x14ac:dyDescent="0.3">
      <c r="C506" s="27"/>
      <c r="E506" s="29"/>
      <c r="I506" s="1" t="s">
        <v>265</v>
      </c>
      <c r="J506" s="1" t="s">
        <v>271</v>
      </c>
      <c r="K506" s="1" t="s">
        <v>259</v>
      </c>
      <c r="L506" s="1" t="s">
        <v>269</v>
      </c>
      <c r="M506" s="8">
        <v>42392</v>
      </c>
      <c r="N506" s="5">
        <v>18</v>
      </c>
      <c r="O506" s="5">
        <v>8003</v>
      </c>
      <c r="P506" s="11"/>
      <c r="Q506" s="12"/>
    </row>
    <row r="507" spans="3:17" x14ac:dyDescent="0.3">
      <c r="C507" s="27"/>
      <c r="E507" s="29"/>
      <c r="I507" s="1" t="s">
        <v>265</v>
      </c>
      <c r="J507" s="1" t="s">
        <v>273</v>
      </c>
      <c r="K507" s="1" t="s">
        <v>259</v>
      </c>
      <c r="L507" s="1" t="s">
        <v>267</v>
      </c>
      <c r="M507" s="8">
        <v>42393</v>
      </c>
      <c r="N507" s="5">
        <v>10</v>
      </c>
      <c r="O507" s="5">
        <v>4928</v>
      </c>
      <c r="P507" s="11"/>
      <c r="Q507" s="12"/>
    </row>
    <row r="508" spans="3:17" x14ac:dyDescent="0.3">
      <c r="C508" s="27"/>
      <c r="E508" s="29"/>
      <c r="I508" s="1" t="s">
        <v>274</v>
      </c>
      <c r="J508" s="1" t="s">
        <v>278</v>
      </c>
      <c r="K508" s="1" t="s">
        <v>258</v>
      </c>
      <c r="L508" s="1" t="s">
        <v>282</v>
      </c>
      <c r="M508" s="8">
        <v>42393</v>
      </c>
      <c r="N508" s="5">
        <v>3</v>
      </c>
      <c r="O508" s="5">
        <v>1117</v>
      </c>
      <c r="P508" s="11"/>
      <c r="Q508" s="12"/>
    </row>
    <row r="509" spans="3:17" x14ac:dyDescent="0.3">
      <c r="C509" s="27"/>
      <c r="E509" s="29"/>
      <c r="I509" s="1" t="s">
        <v>265</v>
      </c>
      <c r="J509" s="1" t="s">
        <v>266</v>
      </c>
      <c r="K509" s="1" t="s">
        <v>259</v>
      </c>
      <c r="L509" s="1" t="s">
        <v>263</v>
      </c>
      <c r="M509" s="8">
        <v>42394</v>
      </c>
      <c r="N509" s="5">
        <v>16</v>
      </c>
      <c r="O509" s="5">
        <v>8762</v>
      </c>
      <c r="P509" s="11"/>
      <c r="Q509" s="12"/>
    </row>
    <row r="510" spans="3:17" x14ac:dyDescent="0.3">
      <c r="C510" s="27"/>
      <c r="E510" s="29"/>
      <c r="I510" s="1" t="s">
        <v>274</v>
      </c>
      <c r="J510" s="1" t="s">
        <v>273</v>
      </c>
      <c r="K510" s="1" t="s">
        <v>260</v>
      </c>
      <c r="L510" s="1" t="s">
        <v>267</v>
      </c>
      <c r="M510" s="8">
        <v>42395</v>
      </c>
      <c r="N510" s="5">
        <v>5</v>
      </c>
      <c r="O510" s="5">
        <v>1441</v>
      </c>
      <c r="P510" s="11"/>
      <c r="Q510" s="12"/>
    </row>
    <row r="511" spans="3:17" x14ac:dyDescent="0.3">
      <c r="C511" s="27"/>
      <c r="E511" s="29"/>
      <c r="I511" s="1" t="s">
        <v>281</v>
      </c>
      <c r="J511" s="1" t="s">
        <v>271</v>
      </c>
      <c r="K511" s="1" t="s">
        <v>259</v>
      </c>
      <c r="L511" s="1" t="s">
        <v>267</v>
      </c>
      <c r="M511" s="8">
        <v>42395</v>
      </c>
      <c r="N511" s="5">
        <v>16</v>
      </c>
      <c r="O511" s="5">
        <v>6551</v>
      </c>
      <c r="P511" s="11"/>
      <c r="Q511" s="12"/>
    </row>
    <row r="512" spans="3:17" x14ac:dyDescent="0.3">
      <c r="C512" s="27"/>
      <c r="E512" s="29"/>
      <c r="I512" s="1" t="s">
        <v>265</v>
      </c>
      <c r="J512" s="1" t="s">
        <v>273</v>
      </c>
      <c r="K512" s="1" t="s">
        <v>257</v>
      </c>
      <c r="L512" s="1" t="s">
        <v>269</v>
      </c>
      <c r="M512" s="8">
        <v>42397</v>
      </c>
      <c r="N512" s="5">
        <v>14</v>
      </c>
      <c r="O512" s="5">
        <v>6175</v>
      </c>
      <c r="P512" s="11"/>
      <c r="Q512" s="12"/>
    </row>
    <row r="513" spans="3:17" x14ac:dyDescent="0.3">
      <c r="C513" s="27"/>
      <c r="E513" s="29"/>
      <c r="I513" s="1" t="s">
        <v>261</v>
      </c>
      <c r="J513" s="1" t="s">
        <v>278</v>
      </c>
      <c r="K513" s="1" t="s">
        <v>258</v>
      </c>
      <c r="L513" s="1" t="s">
        <v>275</v>
      </c>
      <c r="M513" s="8">
        <v>42397</v>
      </c>
      <c r="N513" s="5">
        <v>2</v>
      </c>
      <c r="O513" s="5">
        <v>391</v>
      </c>
      <c r="P513" s="11"/>
      <c r="Q513" s="12"/>
    </row>
    <row r="514" spans="3:17" x14ac:dyDescent="0.3">
      <c r="C514" s="27"/>
      <c r="E514" s="29"/>
      <c r="I514" s="1" t="s">
        <v>281</v>
      </c>
      <c r="J514" s="1" t="s">
        <v>278</v>
      </c>
      <c r="K514" s="1" t="s">
        <v>260</v>
      </c>
      <c r="L514" s="1" t="s">
        <v>275</v>
      </c>
      <c r="M514" s="8">
        <v>42397</v>
      </c>
      <c r="N514" s="5">
        <v>9</v>
      </c>
      <c r="O514" s="5">
        <v>5247</v>
      </c>
      <c r="P514" s="11"/>
      <c r="Q514" s="12"/>
    </row>
    <row r="515" spans="3:17" x14ac:dyDescent="0.3">
      <c r="C515" s="27"/>
      <c r="E515" s="29"/>
      <c r="I515" s="1" t="s">
        <v>276</v>
      </c>
      <c r="J515" s="1" t="s">
        <v>273</v>
      </c>
      <c r="K515" s="1" t="s">
        <v>257</v>
      </c>
      <c r="L515" s="1" t="s">
        <v>275</v>
      </c>
      <c r="M515" s="8">
        <v>42397</v>
      </c>
      <c r="N515" s="5">
        <v>14</v>
      </c>
      <c r="O515" s="5">
        <v>8025</v>
      </c>
      <c r="P515" s="11"/>
      <c r="Q515" s="12"/>
    </row>
    <row r="516" spans="3:17" x14ac:dyDescent="0.3">
      <c r="C516" s="27"/>
      <c r="E516" s="29"/>
      <c r="I516" s="1" t="s">
        <v>264</v>
      </c>
      <c r="J516" s="1" t="s">
        <v>262</v>
      </c>
      <c r="K516" s="1" t="s">
        <v>257</v>
      </c>
      <c r="L516" s="1" t="s">
        <v>269</v>
      </c>
      <c r="M516" s="8">
        <v>42398</v>
      </c>
      <c r="N516" s="5">
        <v>14</v>
      </c>
      <c r="O516" s="5">
        <v>8097</v>
      </c>
      <c r="P516" s="11"/>
      <c r="Q516" s="12"/>
    </row>
    <row r="517" spans="3:17" x14ac:dyDescent="0.3">
      <c r="C517" s="27"/>
      <c r="E517" s="29"/>
      <c r="I517" s="1" t="s">
        <v>277</v>
      </c>
      <c r="J517" s="1" t="s">
        <v>262</v>
      </c>
      <c r="K517" s="1" t="s">
        <v>257</v>
      </c>
      <c r="L517" s="1" t="s">
        <v>269</v>
      </c>
      <c r="M517" s="8">
        <v>42399</v>
      </c>
      <c r="N517" s="5">
        <v>13</v>
      </c>
      <c r="O517" s="5">
        <v>5864</v>
      </c>
      <c r="P517" s="11"/>
      <c r="Q517" s="12"/>
    </row>
    <row r="518" spans="3:17" x14ac:dyDescent="0.3">
      <c r="C518" s="27"/>
      <c r="E518" s="29"/>
      <c r="I518" s="1" t="s">
        <v>280</v>
      </c>
      <c r="J518" s="1" t="s">
        <v>273</v>
      </c>
      <c r="K518" s="1" t="s">
        <v>257</v>
      </c>
      <c r="L518" s="1" t="s">
        <v>263</v>
      </c>
      <c r="M518" s="8">
        <v>42399</v>
      </c>
      <c r="N518" s="5">
        <v>7</v>
      </c>
      <c r="O518" s="5">
        <v>2250</v>
      </c>
      <c r="P518" s="11"/>
      <c r="Q518" s="12"/>
    </row>
    <row r="519" spans="3:17" x14ac:dyDescent="0.3">
      <c r="C519" s="27"/>
      <c r="E519" s="29"/>
      <c r="I519" s="1" t="s">
        <v>274</v>
      </c>
      <c r="J519" s="1" t="s">
        <v>262</v>
      </c>
      <c r="K519" s="1" t="s">
        <v>259</v>
      </c>
      <c r="L519" s="1" t="s">
        <v>263</v>
      </c>
      <c r="M519" s="8">
        <v>42399</v>
      </c>
      <c r="N519" s="5">
        <v>10</v>
      </c>
      <c r="O519" s="5">
        <v>3328</v>
      </c>
      <c r="P519" s="11"/>
      <c r="Q519" s="12"/>
    </row>
    <row r="520" spans="3:17" x14ac:dyDescent="0.3">
      <c r="C520" s="27"/>
      <c r="E520" s="29"/>
      <c r="I520" s="1" t="s">
        <v>268</v>
      </c>
      <c r="J520" s="1" t="s">
        <v>262</v>
      </c>
      <c r="K520" s="1" t="s">
        <v>258</v>
      </c>
      <c r="L520" s="1" t="s">
        <v>282</v>
      </c>
      <c r="M520" s="8">
        <v>42400</v>
      </c>
      <c r="N520" s="5">
        <v>15</v>
      </c>
      <c r="O520" s="5">
        <v>9053</v>
      </c>
      <c r="P520" s="11"/>
      <c r="Q520" s="12"/>
    </row>
    <row r="521" spans="3:17" x14ac:dyDescent="0.3">
      <c r="C521" s="27"/>
      <c r="E521" s="29"/>
      <c r="I521" s="1" t="s">
        <v>272</v>
      </c>
      <c r="J521" s="1" t="s">
        <v>278</v>
      </c>
      <c r="K521" s="1" t="s">
        <v>257</v>
      </c>
      <c r="L521" s="1" t="s">
        <v>282</v>
      </c>
      <c r="M521" s="8">
        <v>42400</v>
      </c>
      <c r="N521" s="5">
        <v>4</v>
      </c>
      <c r="O521" s="5">
        <v>1084</v>
      </c>
      <c r="P521" s="11"/>
      <c r="Q521" s="12"/>
    </row>
    <row r="522" spans="3:17" x14ac:dyDescent="0.3">
      <c r="C522" s="27"/>
      <c r="E522" s="29"/>
      <c r="I522" s="1" t="s">
        <v>277</v>
      </c>
      <c r="J522" s="1" t="s">
        <v>266</v>
      </c>
      <c r="K522" s="1" t="s">
        <v>260</v>
      </c>
      <c r="L522" s="1" t="s">
        <v>275</v>
      </c>
      <c r="M522" s="8">
        <v>42401</v>
      </c>
      <c r="N522" s="5">
        <v>7</v>
      </c>
      <c r="O522" s="5">
        <v>3509</v>
      </c>
      <c r="P522" s="11"/>
      <c r="Q522" s="12"/>
    </row>
    <row r="523" spans="3:17" x14ac:dyDescent="0.3">
      <c r="C523" s="27"/>
      <c r="E523" s="29"/>
      <c r="I523" s="1" t="s">
        <v>261</v>
      </c>
      <c r="J523" s="1" t="s">
        <v>278</v>
      </c>
      <c r="K523" s="1" t="s">
        <v>260</v>
      </c>
      <c r="L523" s="1" t="s">
        <v>275</v>
      </c>
      <c r="M523" s="8">
        <v>42401</v>
      </c>
      <c r="N523" s="5">
        <v>2</v>
      </c>
      <c r="O523" s="5">
        <v>391</v>
      </c>
      <c r="P523" s="11"/>
      <c r="Q523" s="12"/>
    </row>
    <row r="524" spans="3:17" x14ac:dyDescent="0.3">
      <c r="C524" s="27"/>
      <c r="E524" s="29"/>
      <c r="I524" s="1" t="s">
        <v>281</v>
      </c>
      <c r="J524" s="1" t="s">
        <v>273</v>
      </c>
      <c r="K524" s="1" t="s">
        <v>260</v>
      </c>
      <c r="L524" s="1" t="s">
        <v>267</v>
      </c>
      <c r="M524" s="8">
        <v>42405</v>
      </c>
      <c r="N524" s="5">
        <v>15</v>
      </c>
      <c r="O524" s="5">
        <v>8349</v>
      </c>
      <c r="P524" s="11"/>
      <c r="Q524" s="12"/>
    </row>
    <row r="525" spans="3:17" x14ac:dyDescent="0.3">
      <c r="C525" s="27"/>
      <c r="E525" s="29"/>
      <c r="I525" s="1" t="s">
        <v>276</v>
      </c>
      <c r="J525" s="1" t="s">
        <v>266</v>
      </c>
      <c r="K525" s="1" t="s">
        <v>257</v>
      </c>
      <c r="L525" s="1" t="s">
        <v>275</v>
      </c>
      <c r="M525" s="8">
        <v>42405</v>
      </c>
      <c r="N525" s="5">
        <v>12</v>
      </c>
      <c r="O525" s="5">
        <v>4065</v>
      </c>
      <c r="P525" s="11"/>
      <c r="Q525" s="12"/>
    </row>
    <row r="526" spans="3:17" x14ac:dyDescent="0.3">
      <c r="C526" s="27"/>
      <c r="E526" s="29"/>
      <c r="I526" s="1" t="s">
        <v>261</v>
      </c>
      <c r="J526" s="1" t="s">
        <v>262</v>
      </c>
      <c r="K526" s="1" t="s">
        <v>257</v>
      </c>
      <c r="L526" s="1" t="s">
        <v>275</v>
      </c>
      <c r="M526" s="8">
        <v>42405</v>
      </c>
      <c r="N526" s="5">
        <v>8</v>
      </c>
      <c r="O526" s="5">
        <v>2327</v>
      </c>
      <c r="P526" s="11"/>
      <c r="Q526" s="12"/>
    </row>
    <row r="527" spans="3:17" x14ac:dyDescent="0.3">
      <c r="C527" s="27"/>
      <c r="E527" s="29"/>
      <c r="I527" s="1" t="s">
        <v>261</v>
      </c>
      <c r="J527" s="1" t="s">
        <v>273</v>
      </c>
      <c r="K527" s="1" t="s">
        <v>260</v>
      </c>
      <c r="L527" s="1" t="s">
        <v>263</v>
      </c>
      <c r="M527" s="8">
        <v>42405</v>
      </c>
      <c r="N527" s="5">
        <v>8</v>
      </c>
      <c r="O527" s="5">
        <v>4213</v>
      </c>
      <c r="P527" s="11"/>
      <c r="Q527" s="12"/>
    </row>
    <row r="528" spans="3:17" x14ac:dyDescent="0.3">
      <c r="C528" s="27"/>
      <c r="E528" s="29"/>
      <c r="I528" s="1" t="s">
        <v>272</v>
      </c>
      <c r="J528" s="1" t="s">
        <v>262</v>
      </c>
      <c r="K528" s="1" t="s">
        <v>257</v>
      </c>
      <c r="L528" s="1" t="s">
        <v>269</v>
      </c>
      <c r="M528" s="8">
        <v>42405</v>
      </c>
      <c r="N528" s="5">
        <v>12</v>
      </c>
      <c r="O528" s="5">
        <v>6181</v>
      </c>
      <c r="P528" s="11"/>
      <c r="Q528" s="12"/>
    </row>
    <row r="529" spans="2:17" x14ac:dyDescent="0.3">
      <c r="C529" s="27"/>
      <c r="E529" s="29"/>
      <c r="I529" s="1" t="s">
        <v>274</v>
      </c>
      <c r="J529" s="1" t="s">
        <v>273</v>
      </c>
      <c r="K529" s="1" t="s">
        <v>257</v>
      </c>
      <c r="L529" s="1" t="s">
        <v>269</v>
      </c>
      <c r="M529" s="8">
        <v>42411</v>
      </c>
      <c r="N529" s="5">
        <v>15</v>
      </c>
      <c r="O529" s="5">
        <v>4638</v>
      </c>
      <c r="P529" s="11"/>
      <c r="Q529" s="12"/>
    </row>
    <row r="530" spans="2:17" x14ac:dyDescent="0.3">
      <c r="C530" s="27"/>
      <c r="E530" s="29"/>
      <c r="I530" s="1" t="s">
        <v>264</v>
      </c>
      <c r="J530" s="1" t="s">
        <v>271</v>
      </c>
      <c r="K530" s="1" t="s">
        <v>257</v>
      </c>
      <c r="L530" s="1" t="s">
        <v>263</v>
      </c>
      <c r="M530" s="8">
        <v>42412</v>
      </c>
      <c r="N530" s="5">
        <v>16</v>
      </c>
      <c r="O530" s="5">
        <v>8432</v>
      </c>
      <c r="P530" s="11"/>
      <c r="Q530" s="12"/>
    </row>
    <row r="531" spans="2:17" x14ac:dyDescent="0.3">
      <c r="C531" s="27"/>
      <c r="E531" s="29"/>
      <c r="I531" s="1" t="s">
        <v>280</v>
      </c>
      <c r="J531" s="1" t="s">
        <v>271</v>
      </c>
      <c r="K531" s="1" t="s">
        <v>260</v>
      </c>
      <c r="L531" s="1" t="s">
        <v>275</v>
      </c>
      <c r="M531" s="8">
        <v>42412</v>
      </c>
      <c r="N531" s="5">
        <v>3</v>
      </c>
      <c r="O531" s="5">
        <v>1029</v>
      </c>
      <c r="P531" s="11"/>
      <c r="Q531" s="12"/>
    </row>
    <row r="532" spans="2:17" x14ac:dyDescent="0.3">
      <c r="B532" s="37"/>
      <c r="C532" s="27"/>
      <c r="E532" s="29"/>
      <c r="I532" s="1" t="s">
        <v>276</v>
      </c>
      <c r="J532" s="1" t="s">
        <v>271</v>
      </c>
      <c r="K532" s="1" t="s">
        <v>260</v>
      </c>
      <c r="L532" s="1" t="s">
        <v>267</v>
      </c>
      <c r="M532" s="8">
        <v>42413</v>
      </c>
      <c r="N532" s="5">
        <v>8</v>
      </c>
      <c r="O532" s="5">
        <v>2503</v>
      </c>
      <c r="P532" s="11"/>
      <c r="Q532" s="12"/>
    </row>
    <row r="533" spans="2:17" x14ac:dyDescent="0.3">
      <c r="C533" s="27"/>
      <c r="E533" s="29"/>
      <c r="I533" s="1" t="s">
        <v>276</v>
      </c>
      <c r="J533" s="1" t="s">
        <v>266</v>
      </c>
      <c r="K533" s="1" t="s">
        <v>259</v>
      </c>
      <c r="L533" s="1" t="s">
        <v>282</v>
      </c>
      <c r="M533" s="8">
        <v>42414</v>
      </c>
      <c r="N533" s="5">
        <v>5</v>
      </c>
      <c r="O533" s="5">
        <v>1821</v>
      </c>
      <c r="P533" s="11"/>
      <c r="Q533" s="12"/>
    </row>
    <row r="534" spans="2:17" x14ac:dyDescent="0.3">
      <c r="C534" s="27"/>
      <c r="E534" s="29"/>
      <c r="I534" s="1" t="s">
        <v>268</v>
      </c>
      <c r="J534" s="1" t="s">
        <v>266</v>
      </c>
      <c r="K534" s="1" t="s">
        <v>258</v>
      </c>
      <c r="L534" s="1" t="s">
        <v>263</v>
      </c>
      <c r="M534" s="8">
        <v>42416</v>
      </c>
      <c r="N534" s="5">
        <v>14</v>
      </c>
      <c r="O534" s="5">
        <v>5121</v>
      </c>
      <c r="P534" s="11"/>
      <c r="Q534" s="12"/>
    </row>
    <row r="535" spans="2:17" x14ac:dyDescent="0.3">
      <c r="C535" s="27"/>
      <c r="E535" s="29"/>
      <c r="I535" s="1" t="s">
        <v>270</v>
      </c>
      <c r="J535" s="1" t="s">
        <v>262</v>
      </c>
      <c r="K535" s="1" t="s">
        <v>258</v>
      </c>
      <c r="L535" s="1" t="s">
        <v>269</v>
      </c>
      <c r="M535" s="8">
        <v>42416</v>
      </c>
      <c r="N535" s="5">
        <v>20</v>
      </c>
      <c r="O535" s="5">
        <v>6270</v>
      </c>
      <c r="P535" s="11"/>
      <c r="Q535" s="12"/>
    </row>
    <row r="536" spans="2:17" x14ac:dyDescent="0.3">
      <c r="B536" s="38"/>
      <c r="C536" s="27"/>
      <c r="E536" s="29"/>
      <c r="I536" s="1" t="s">
        <v>268</v>
      </c>
      <c r="J536" s="1" t="s">
        <v>278</v>
      </c>
      <c r="K536" s="1" t="s">
        <v>258</v>
      </c>
      <c r="L536" s="1" t="s">
        <v>267</v>
      </c>
      <c r="M536" s="8">
        <v>42416</v>
      </c>
      <c r="N536" s="5">
        <v>4</v>
      </c>
      <c r="O536" s="5">
        <v>1799</v>
      </c>
      <c r="P536" s="11"/>
      <c r="Q536" s="12"/>
    </row>
    <row r="537" spans="2:17" x14ac:dyDescent="0.3">
      <c r="C537" s="27"/>
      <c r="E537" s="29"/>
      <c r="I537" s="1" t="s">
        <v>276</v>
      </c>
      <c r="J537" s="1" t="s">
        <v>271</v>
      </c>
      <c r="K537" s="1" t="s">
        <v>258</v>
      </c>
      <c r="L537" s="1" t="s">
        <v>267</v>
      </c>
      <c r="M537" s="8">
        <v>42416</v>
      </c>
      <c r="N537" s="5">
        <v>7</v>
      </c>
      <c r="O537" s="5">
        <v>2283</v>
      </c>
      <c r="P537" s="11"/>
      <c r="Q537" s="12"/>
    </row>
    <row r="538" spans="2:17" x14ac:dyDescent="0.3">
      <c r="B538" s="38"/>
      <c r="C538" s="27"/>
      <c r="E538" s="29"/>
      <c r="I538" s="1" t="s">
        <v>276</v>
      </c>
      <c r="J538" s="1" t="s">
        <v>262</v>
      </c>
      <c r="K538" s="1" t="s">
        <v>258</v>
      </c>
      <c r="L538" s="1" t="s">
        <v>267</v>
      </c>
      <c r="M538" s="8">
        <v>42418</v>
      </c>
      <c r="N538" s="5">
        <v>12</v>
      </c>
      <c r="O538" s="5">
        <v>6738</v>
      </c>
      <c r="P538" s="11"/>
      <c r="Q538" s="12"/>
    </row>
    <row r="539" spans="2:17" x14ac:dyDescent="0.3">
      <c r="C539" s="27"/>
      <c r="E539" s="29"/>
      <c r="I539" s="1" t="s">
        <v>280</v>
      </c>
      <c r="J539" s="1" t="s">
        <v>262</v>
      </c>
      <c r="K539" s="1" t="s">
        <v>258</v>
      </c>
      <c r="L539" s="1" t="s">
        <v>263</v>
      </c>
      <c r="M539" s="8">
        <v>42419</v>
      </c>
      <c r="N539" s="5">
        <v>6</v>
      </c>
      <c r="O539" s="5">
        <v>2833</v>
      </c>
      <c r="P539" s="11"/>
      <c r="Q539" s="12"/>
    </row>
    <row r="540" spans="2:17" x14ac:dyDescent="0.3">
      <c r="C540" s="27"/>
      <c r="E540" s="29"/>
      <c r="I540" s="1" t="s">
        <v>280</v>
      </c>
      <c r="J540" s="1" t="s">
        <v>262</v>
      </c>
      <c r="K540" s="1" t="s">
        <v>257</v>
      </c>
      <c r="L540" s="1" t="s">
        <v>275</v>
      </c>
      <c r="M540" s="8">
        <v>42419</v>
      </c>
      <c r="N540" s="5">
        <v>7</v>
      </c>
      <c r="O540" s="5">
        <v>3768</v>
      </c>
      <c r="P540" s="11"/>
      <c r="Q540" s="12"/>
    </row>
    <row r="541" spans="2:17" x14ac:dyDescent="0.3">
      <c r="C541" s="27"/>
      <c r="E541" s="29"/>
      <c r="I541" s="1" t="s">
        <v>274</v>
      </c>
      <c r="J541" s="1" t="s">
        <v>273</v>
      </c>
      <c r="K541" s="1" t="s">
        <v>259</v>
      </c>
      <c r="L541" s="1" t="s">
        <v>263</v>
      </c>
      <c r="M541" s="8">
        <v>42421</v>
      </c>
      <c r="N541" s="5">
        <v>9</v>
      </c>
      <c r="O541" s="5">
        <v>2904</v>
      </c>
      <c r="P541" s="11"/>
      <c r="Q541" s="12"/>
    </row>
    <row r="542" spans="2:17" x14ac:dyDescent="0.3">
      <c r="C542" s="27"/>
      <c r="E542" s="29"/>
      <c r="I542" s="1" t="s">
        <v>276</v>
      </c>
      <c r="J542" s="1" t="s">
        <v>278</v>
      </c>
      <c r="K542" s="1" t="s">
        <v>260</v>
      </c>
      <c r="L542" s="1" t="s">
        <v>275</v>
      </c>
      <c r="M542" s="8">
        <v>42421</v>
      </c>
      <c r="N542" s="5">
        <v>7</v>
      </c>
      <c r="O542" s="5">
        <v>2932</v>
      </c>
      <c r="P542" s="11"/>
      <c r="Q542" s="12"/>
    </row>
    <row r="543" spans="2:17" x14ac:dyDescent="0.3">
      <c r="C543" s="27"/>
      <c r="E543" s="29"/>
      <c r="I543" s="1" t="s">
        <v>270</v>
      </c>
      <c r="J543" s="1" t="s">
        <v>271</v>
      </c>
      <c r="K543" s="1" t="s">
        <v>257</v>
      </c>
      <c r="L543" s="1" t="s">
        <v>282</v>
      </c>
      <c r="M543" s="8">
        <v>42422</v>
      </c>
      <c r="N543" s="5">
        <v>12</v>
      </c>
      <c r="O543" s="5">
        <v>4862</v>
      </c>
      <c r="P543" s="11"/>
      <c r="Q543" s="12"/>
    </row>
    <row r="544" spans="2:17" x14ac:dyDescent="0.3">
      <c r="C544" s="27"/>
      <c r="E544" s="29"/>
      <c r="I544" s="1" t="s">
        <v>277</v>
      </c>
      <c r="J544" s="1" t="s">
        <v>271</v>
      </c>
      <c r="K544" s="1" t="s">
        <v>260</v>
      </c>
      <c r="L544" s="1" t="s">
        <v>282</v>
      </c>
      <c r="M544" s="8">
        <v>42422</v>
      </c>
      <c r="N544" s="5">
        <v>12</v>
      </c>
      <c r="O544" s="5">
        <v>6331</v>
      </c>
      <c r="P544" s="11"/>
      <c r="Q544" s="12"/>
    </row>
    <row r="545" spans="3:17" x14ac:dyDescent="0.3">
      <c r="C545" s="27"/>
      <c r="E545" s="29"/>
      <c r="I545" s="1" t="s">
        <v>272</v>
      </c>
      <c r="J545" s="1" t="s">
        <v>271</v>
      </c>
      <c r="K545" s="1" t="s">
        <v>258</v>
      </c>
      <c r="L545" s="1" t="s">
        <v>263</v>
      </c>
      <c r="M545" s="8">
        <v>42424</v>
      </c>
      <c r="N545" s="5">
        <v>13</v>
      </c>
      <c r="O545" s="5">
        <v>7128</v>
      </c>
      <c r="P545" s="11"/>
      <c r="Q545" s="12"/>
    </row>
    <row r="546" spans="3:17" x14ac:dyDescent="0.3">
      <c r="C546" s="27"/>
      <c r="E546" s="29"/>
      <c r="I546" s="1" t="s">
        <v>268</v>
      </c>
      <c r="J546" s="1" t="s">
        <v>266</v>
      </c>
      <c r="K546" s="1" t="s">
        <v>258</v>
      </c>
      <c r="L546" s="1" t="s">
        <v>263</v>
      </c>
      <c r="M546" s="8">
        <v>42425</v>
      </c>
      <c r="N546" s="5">
        <v>14</v>
      </c>
      <c r="O546" s="5">
        <v>4450</v>
      </c>
      <c r="P546" s="11"/>
      <c r="Q546" s="12"/>
    </row>
    <row r="547" spans="3:17" x14ac:dyDescent="0.3">
      <c r="C547" s="27"/>
      <c r="E547" s="29"/>
      <c r="I547" s="1" t="s">
        <v>280</v>
      </c>
      <c r="J547" s="1" t="s">
        <v>273</v>
      </c>
      <c r="K547" s="1" t="s">
        <v>259</v>
      </c>
      <c r="L547" s="1" t="s">
        <v>269</v>
      </c>
      <c r="M547" s="8">
        <v>42428</v>
      </c>
      <c r="N547" s="5">
        <v>9</v>
      </c>
      <c r="O547" s="5">
        <v>3006</v>
      </c>
      <c r="P547" s="11"/>
      <c r="Q547" s="12"/>
    </row>
    <row r="548" spans="3:17" x14ac:dyDescent="0.3">
      <c r="C548" s="27"/>
      <c r="E548" s="29"/>
      <c r="I548" s="1" t="s">
        <v>277</v>
      </c>
      <c r="J548" s="1" t="s">
        <v>271</v>
      </c>
      <c r="K548" s="1" t="s">
        <v>259</v>
      </c>
      <c r="L548" s="1" t="s">
        <v>282</v>
      </c>
      <c r="M548" s="8">
        <v>42433</v>
      </c>
      <c r="N548" s="5">
        <v>13</v>
      </c>
      <c r="O548" s="5">
        <v>6837</v>
      </c>
      <c r="P548" s="11"/>
      <c r="Q548" s="12"/>
    </row>
    <row r="549" spans="3:17" x14ac:dyDescent="0.3">
      <c r="C549" s="27"/>
      <c r="E549" s="29"/>
      <c r="I549" s="1" t="s">
        <v>261</v>
      </c>
      <c r="J549" s="1" t="s">
        <v>262</v>
      </c>
      <c r="K549" s="1" t="s">
        <v>257</v>
      </c>
      <c r="L549" s="1" t="s">
        <v>275</v>
      </c>
      <c r="M549" s="8">
        <v>42433</v>
      </c>
      <c r="N549" s="5">
        <v>3</v>
      </c>
      <c r="O549" s="5">
        <v>1166</v>
      </c>
      <c r="P549" s="11"/>
      <c r="Q549" s="12"/>
    </row>
    <row r="550" spans="3:17" x14ac:dyDescent="0.3">
      <c r="C550" s="27"/>
      <c r="E550" s="29"/>
      <c r="I550" s="1" t="s">
        <v>264</v>
      </c>
      <c r="J550" s="1" t="s">
        <v>278</v>
      </c>
      <c r="K550" s="1" t="s">
        <v>259</v>
      </c>
      <c r="L550" s="1" t="s">
        <v>275</v>
      </c>
      <c r="M550" s="8">
        <v>42433</v>
      </c>
      <c r="N550" s="5">
        <v>3</v>
      </c>
      <c r="O550" s="5">
        <v>693</v>
      </c>
      <c r="P550" s="11"/>
      <c r="Q550" s="12"/>
    </row>
    <row r="551" spans="3:17" x14ac:dyDescent="0.3">
      <c r="C551" s="27"/>
      <c r="E551" s="29"/>
      <c r="I551" s="1" t="s">
        <v>264</v>
      </c>
      <c r="J551" s="1" t="s">
        <v>271</v>
      </c>
      <c r="K551" s="1" t="s">
        <v>258</v>
      </c>
      <c r="L551" s="1" t="s">
        <v>275</v>
      </c>
      <c r="M551" s="8">
        <v>42436</v>
      </c>
      <c r="N551" s="5">
        <v>12</v>
      </c>
      <c r="O551" s="5">
        <v>3922</v>
      </c>
      <c r="P551" s="11"/>
      <c r="Q551" s="12"/>
    </row>
    <row r="552" spans="3:17" x14ac:dyDescent="0.3">
      <c r="C552" s="27"/>
      <c r="E552" s="29"/>
      <c r="I552" s="1" t="s">
        <v>276</v>
      </c>
      <c r="J552" s="1" t="s">
        <v>266</v>
      </c>
      <c r="K552" s="1" t="s">
        <v>260</v>
      </c>
      <c r="L552" s="1" t="s">
        <v>269</v>
      </c>
      <c r="M552" s="8">
        <v>42436</v>
      </c>
      <c r="N552" s="5">
        <v>10</v>
      </c>
      <c r="O552" s="5">
        <v>5470</v>
      </c>
      <c r="P552" s="11"/>
      <c r="Q552" s="12"/>
    </row>
    <row r="553" spans="3:17" x14ac:dyDescent="0.3">
      <c r="C553" s="27"/>
      <c r="E553" s="29"/>
      <c r="I553" s="1" t="s">
        <v>274</v>
      </c>
      <c r="J553" s="1" t="s">
        <v>262</v>
      </c>
      <c r="K553" s="1" t="s">
        <v>257</v>
      </c>
      <c r="L553" s="1" t="s">
        <v>267</v>
      </c>
      <c r="M553" s="8">
        <v>42436</v>
      </c>
      <c r="N553" s="5">
        <v>14</v>
      </c>
      <c r="O553" s="5">
        <v>5506</v>
      </c>
      <c r="P553" s="11"/>
      <c r="Q553" s="12"/>
    </row>
    <row r="554" spans="3:17" x14ac:dyDescent="0.3">
      <c r="C554" s="27"/>
      <c r="E554" s="29"/>
      <c r="I554" s="1" t="s">
        <v>281</v>
      </c>
      <c r="J554" s="1" t="s">
        <v>266</v>
      </c>
      <c r="K554" s="1" t="s">
        <v>257</v>
      </c>
      <c r="L554" s="1" t="s">
        <v>269</v>
      </c>
      <c r="M554" s="8">
        <v>42437</v>
      </c>
      <c r="N554" s="5">
        <v>9</v>
      </c>
      <c r="O554" s="5">
        <v>3584</v>
      </c>
      <c r="P554" s="11"/>
      <c r="Q554" s="12"/>
    </row>
    <row r="555" spans="3:17" x14ac:dyDescent="0.3">
      <c r="C555" s="27"/>
      <c r="E555" s="29"/>
      <c r="I555" s="1" t="s">
        <v>268</v>
      </c>
      <c r="J555" s="1" t="s">
        <v>262</v>
      </c>
      <c r="K555" s="1" t="s">
        <v>258</v>
      </c>
      <c r="L555" s="1" t="s">
        <v>263</v>
      </c>
      <c r="M555" s="8">
        <v>42437</v>
      </c>
      <c r="N555" s="5">
        <v>5</v>
      </c>
      <c r="O555" s="5">
        <v>1810</v>
      </c>
      <c r="P555" s="11"/>
      <c r="Q555" s="12"/>
    </row>
    <row r="556" spans="3:17" x14ac:dyDescent="0.3">
      <c r="C556" s="27"/>
      <c r="E556" s="29"/>
      <c r="I556" s="1" t="s">
        <v>274</v>
      </c>
      <c r="J556" s="1" t="s">
        <v>271</v>
      </c>
      <c r="K556" s="1" t="s">
        <v>259</v>
      </c>
      <c r="L556" s="1" t="s">
        <v>263</v>
      </c>
      <c r="M556" s="8">
        <v>42440</v>
      </c>
      <c r="N556" s="5">
        <v>9</v>
      </c>
      <c r="O556" s="5">
        <v>3707</v>
      </c>
      <c r="P556" s="11"/>
      <c r="Q556" s="12"/>
    </row>
    <row r="557" spans="3:17" x14ac:dyDescent="0.3">
      <c r="C557" s="27"/>
      <c r="E557" s="29"/>
      <c r="I557" s="1" t="s">
        <v>265</v>
      </c>
      <c r="J557" s="1" t="s">
        <v>271</v>
      </c>
      <c r="K557" s="1" t="s">
        <v>259</v>
      </c>
      <c r="L557" s="1" t="s">
        <v>282</v>
      </c>
      <c r="M557" s="8">
        <v>42440</v>
      </c>
      <c r="N557" s="5">
        <v>5</v>
      </c>
      <c r="O557" s="5">
        <v>2008</v>
      </c>
      <c r="P557" s="11"/>
      <c r="Q557" s="12"/>
    </row>
    <row r="558" spans="3:17" x14ac:dyDescent="0.3">
      <c r="C558" s="27"/>
      <c r="E558" s="29"/>
      <c r="I558" s="1" t="s">
        <v>264</v>
      </c>
      <c r="J558" s="1" t="s">
        <v>278</v>
      </c>
      <c r="K558" s="1" t="s">
        <v>259</v>
      </c>
      <c r="L558" s="1" t="s">
        <v>269</v>
      </c>
      <c r="M558" s="8">
        <v>42441</v>
      </c>
      <c r="N558" s="5">
        <v>19</v>
      </c>
      <c r="O558" s="5">
        <v>9207</v>
      </c>
      <c r="P558" s="11"/>
      <c r="Q558" s="12"/>
    </row>
    <row r="559" spans="3:17" x14ac:dyDescent="0.3">
      <c r="C559" s="27"/>
      <c r="E559" s="29"/>
      <c r="I559" s="1" t="s">
        <v>276</v>
      </c>
      <c r="J559" s="1" t="s">
        <v>278</v>
      </c>
      <c r="K559" s="1" t="s">
        <v>258</v>
      </c>
      <c r="L559" s="1" t="s">
        <v>282</v>
      </c>
      <c r="M559" s="8">
        <v>42441</v>
      </c>
      <c r="N559" s="5">
        <v>10</v>
      </c>
      <c r="O559" s="5">
        <v>3834</v>
      </c>
      <c r="P559" s="11"/>
      <c r="Q559" s="12"/>
    </row>
    <row r="560" spans="3:17" x14ac:dyDescent="0.3">
      <c r="C560" s="27"/>
      <c r="E560" s="29"/>
      <c r="I560" s="1" t="s">
        <v>281</v>
      </c>
      <c r="J560" s="1" t="s">
        <v>278</v>
      </c>
      <c r="K560" s="1" t="s">
        <v>257</v>
      </c>
      <c r="L560" s="1" t="s">
        <v>267</v>
      </c>
      <c r="M560" s="8">
        <v>42444</v>
      </c>
      <c r="N560" s="5">
        <v>2</v>
      </c>
      <c r="O560" s="5">
        <v>369</v>
      </c>
      <c r="P560" s="11"/>
      <c r="Q560" s="12"/>
    </row>
    <row r="561" spans="2:17" x14ac:dyDescent="0.3">
      <c r="C561" s="27"/>
      <c r="E561" s="29"/>
      <c r="I561" s="1" t="s">
        <v>261</v>
      </c>
      <c r="J561" s="1" t="s">
        <v>266</v>
      </c>
      <c r="K561" s="1" t="s">
        <v>259</v>
      </c>
      <c r="L561" s="1" t="s">
        <v>263</v>
      </c>
      <c r="M561" s="8">
        <v>42447</v>
      </c>
      <c r="N561" s="5">
        <v>11</v>
      </c>
      <c r="O561" s="5">
        <v>4433</v>
      </c>
      <c r="P561" s="11"/>
      <c r="Q561" s="12"/>
    </row>
    <row r="562" spans="2:17" x14ac:dyDescent="0.3">
      <c r="C562" s="27"/>
      <c r="E562" s="29"/>
      <c r="I562" s="1" t="s">
        <v>279</v>
      </c>
      <c r="J562" s="1" t="s">
        <v>271</v>
      </c>
      <c r="K562" s="1" t="s">
        <v>257</v>
      </c>
      <c r="L562" s="1" t="s">
        <v>275</v>
      </c>
      <c r="M562" s="8">
        <v>42449</v>
      </c>
      <c r="N562" s="5">
        <v>5</v>
      </c>
      <c r="O562" s="5">
        <v>1524</v>
      </c>
      <c r="P562" s="11"/>
      <c r="Q562" s="12"/>
    </row>
    <row r="563" spans="2:17" x14ac:dyDescent="0.3">
      <c r="C563" s="27"/>
      <c r="E563" s="29"/>
      <c r="I563" s="1" t="s">
        <v>272</v>
      </c>
      <c r="J563" s="1" t="s">
        <v>262</v>
      </c>
      <c r="K563" s="1" t="s">
        <v>257</v>
      </c>
      <c r="L563" s="1" t="s">
        <v>269</v>
      </c>
      <c r="M563" s="8">
        <v>42449</v>
      </c>
      <c r="N563" s="5">
        <v>19</v>
      </c>
      <c r="O563" s="5">
        <v>10989</v>
      </c>
      <c r="P563" s="11"/>
      <c r="Q563" s="12"/>
    </row>
    <row r="564" spans="2:17" x14ac:dyDescent="0.3">
      <c r="C564" s="27"/>
      <c r="E564" s="29"/>
      <c r="I564" s="1" t="s">
        <v>261</v>
      </c>
      <c r="J564" s="1" t="s">
        <v>273</v>
      </c>
      <c r="K564" s="1" t="s">
        <v>260</v>
      </c>
      <c r="L564" s="1" t="s">
        <v>282</v>
      </c>
      <c r="M564" s="8">
        <v>42449</v>
      </c>
      <c r="N564" s="5">
        <v>10</v>
      </c>
      <c r="O564" s="5">
        <v>3641</v>
      </c>
      <c r="P564" s="11"/>
      <c r="Q564" s="12"/>
    </row>
    <row r="565" spans="2:17" x14ac:dyDescent="0.3">
      <c r="B565" s="38"/>
      <c r="C565" s="27"/>
      <c r="E565" s="29"/>
      <c r="I565" s="1" t="s">
        <v>265</v>
      </c>
      <c r="J565" s="1" t="s">
        <v>262</v>
      </c>
      <c r="K565" s="1" t="s">
        <v>260</v>
      </c>
      <c r="L565" s="1" t="s">
        <v>275</v>
      </c>
      <c r="M565" s="8">
        <v>42450</v>
      </c>
      <c r="N565" s="5">
        <v>5</v>
      </c>
      <c r="O565" s="5">
        <v>1760</v>
      </c>
      <c r="P565" s="11"/>
      <c r="Q565" s="12"/>
    </row>
    <row r="566" spans="2:17" x14ac:dyDescent="0.3">
      <c r="B566" s="38"/>
      <c r="C566" s="27"/>
      <c r="E566" s="29"/>
      <c r="I566" s="1" t="s">
        <v>265</v>
      </c>
      <c r="J566" s="1" t="s">
        <v>266</v>
      </c>
      <c r="K566" s="1" t="s">
        <v>258</v>
      </c>
      <c r="L566" s="1" t="s">
        <v>269</v>
      </c>
      <c r="M566" s="8">
        <v>42451</v>
      </c>
      <c r="N566" s="5">
        <v>8</v>
      </c>
      <c r="O566" s="5">
        <v>4601</v>
      </c>
      <c r="P566" s="11"/>
      <c r="Q566" s="12"/>
    </row>
    <row r="567" spans="2:17" x14ac:dyDescent="0.3">
      <c r="C567" s="27"/>
      <c r="E567" s="29"/>
      <c r="I567" s="1" t="s">
        <v>277</v>
      </c>
      <c r="J567" s="1" t="s">
        <v>262</v>
      </c>
      <c r="K567" s="1" t="s">
        <v>259</v>
      </c>
      <c r="L567" s="1" t="s">
        <v>275</v>
      </c>
      <c r="M567" s="8">
        <v>42451</v>
      </c>
      <c r="N567" s="5">
        <v>7</v>
      </c>
      <c r="O567" s="5">
        <v>3537</v>
      </c>
      <c r="P567" s="11"/>
      <c r="Q567" s="12"/>
    </row>
    <row r="568" spans="2:17" x14ac:dyDescent="0.3">
      <c r="C568" s="27"/>
      <c r="E568" s="29"/>
      <c r="I568" s="1" t="s">
        <v>264</v>
      </c>
      <c r="J568" s="1" t="s">
        <v>273</v>
      </c>
      <c r="K568" s="1" t="s">
        <v>258</v>
      </c>
      <c r="L568" s="1" t="s">
        <v>275</v>
      </c>
      <c r="M568" s="8">
        <v>42453</v>
      </c>
      <c r="N568" s="5">
        <v>15</v>
      </c>
      <c r="O568" s="5">
        <v>8283</v>
      </c>
      <c r="P568" s="11"/>
      <c r="Q568" s="12"/>
    </row>
    <row r="569" spans="2:17" x14ac:dyDescent="0.3">
      <c r="C569" s="27"/>
      <c r="E569" s="29"/>
      <c r="I569" s="1" t="s">
        <v>270</v>
      </c>
      <c r="J569" s="1" t="s">
        <v>271</v>
      </c>
      <c r="K569" s="1" t="s">
        <v>257</v>
      </c>
      <c r="L569" s="1" t="s">
        <v>263</v>
      </c>
      <c r="M569" s="8">
        <v>42454</v>
      </c>
      <c r="N569" s="5">
        <v>14</v>
      </c>
      <c r="O569" s="5">
        <v>5077</v>
      </c>
      <c r="P569" s="11"/>
      <c r="Q569" s="12"/>
    </row>
    <row r="570" spans="2:17" x14ac:dyDescent="0.3">
      <c r="C570" s="27"/>
      <c r="E570" s="29"/>
      <c r="I570" s="1" t="s">
        <v>261</v>
      </c>
      <c r="J570" s="1" t="s">
        <v>278</v>
      </c>
      <c r="K570" s="1" t="s">
        <v>259</v>
      </c>
      <c r="L570" s="1" t="s">
        <v>269</v>
      </c>
      <c r="M570" s="8">
        <v>42454</v>
      </c>
      <c r="N570" s="5">
        <v>10</v>
      </c>
      <c r="O570" s="5">
        <v>4789</v>
      </c>
      <c r="P570" s="11"/>
      <c r="Q570" s="12"/>
    </row>
    <row r="571" spans="2:17" x14ac:dyDescent="0.3">
      <c r="C571" s="27"/>
      <c r="E571" s="29"/>
      <c r="I571" s="1" t="s">
        <v>274</v>
      </c>
      <c r="J571" s="1" t="s">
        <v>262</v>
      </c>
      <c r="K571" s="1" t="s">
        <v>259</v>
      </c>
      <c r="L571" s="1" t="s">
        <v>263</v>
      </c>
      <c r="M571" s="8">
        <v>42454</v>
      </c>
      <c r="N571" s="5">
        <v>11</v>
      </c>
      <c r="O571" s="5">
        <v>3652</v>
      </c>
      <c r="P571" s="11"/>
      <c r="Q571" s="12"/>
    </row>
    <row r="572" spans="2:17" x14ac:dyDescent="0.3">
      <c r="C572" s="27"/>
      <c r="E572" s="29"/>
      <c r="I572" s="1" t="s">
        <v>265</v>
      </c>
      <c r="J572" s="1" t="s">
        <v>262</v>
      </c>
      <c r="K572" s="1" t="s">
        <v>257</v>
      </c>
      <c r="L572" s="1" t="s">
        <v>275</v>
      </c>
      <c r="M572" s="8">
        <v>42455</v>
      </c>
      <c r="N572" s="5">
        <v>5</v>
      </c>
      <c r="O572" s="5">
        <v>1507</v>
      </c>
      <c r="P572" s="11"/>
      <c r="Q572" s="12"/>
    </row>
    <row r="573" spans="2:17" x14ac:dyDescent="0.3">
      <c r="C573" s="27"/>
      <c r="E573" s="29"/>
      <c r="I573" s="1" t="s">
        <v>268</v>
      </c>
      <c r="J573" s="1" t="s">
        <v>266</v>
      </c>
      <c r="K573" s="1" t="s">
        <v>260</v>
      </c>
      <c r="L573" s="1" t="s">
        <v>269</v>
      </c>
      <c r="M573" s="8">
        <v>42455</v>
      </c>
      <c r="N573" s="5">
        <v>13</v>
      </c>
      <c r="O573" s="5">
        <v>4385</v>
      </c>
      <c r="P573" s="11"/>
      <c r="Q573" s="12"/>
    </row>
    <row r="574" spans="2:17" x14ac:dyDescent="0.3">
      <c r="C574" s="27"/>
      <c r="E574" s="29"/>
      <c r="I574" s="1" t="s">
        <v>280</v>
      </c>
      <c r="J574" s="1" t="s">
        <v>271</v>
      </c>
      <c r="K574" s="1" t="s">
        <v>260</v>
      </c>
      <c r="L574" s="1" t="s">
        <v>267</v>
      </c>
      <c r="M574" s="8">
        <v>42456</v>
      </c>
      <c r="N574" s="5">
        <v>7</v>
      </c>
      <c r="O574" s="5">
        <v>2904</v>
      </c>
      <c r="P574" s="11"/>
      <c r="Q574" s="12"/>
    </row>
    <row r="575" spans="2:17" x14ac:dyDescent="0.3">
      <c r="C575" s="27"/>
      <c r="E575" s="29"/>
      <c r="I575" s="1" t="s">
        <v>264</v>
      </c>
      <c r="J575" s="1" t="s">
        <v>278</v>
      </c>
      <c r="K575" s="1" t="s">
        <v>260</v>
      </c>
      <c r="L575" s="1" t="s">
        <v>275</v>
      </c>
      <c r="M575" s="8">
        <v>42457</v>
      </c>
      <c r="N575" s="5">
        <v>3</v>
      </c>
      <c r="O575" s="5">
        <v>820</v>
      </c>
      <c r="P575" s="11"/>
      <c r="Q575" s="12"/>
    </row>
    <row r="576" spans="2:17" x14ac:dyDescent="0.3">
      <c r="C576" s="27"/>
      <c r="E576" s="29"/>
      <c r="I576" s="1" t="s">
        <v>279</v>
      </c>
      <c r="J576" s="1" t="s">
        <v>273</v>
      </c>
      <c r="K576" s="1" t="s">
        <v>257</v>
      </c>
      <c r="L576" s="1" t="s">
        <v>282</v>
      </c>
      <c r="M576" s="8">
        <v>42457</v>
      </c>
      <c r="N576" s="5">
        <v>16</v>
      </c>
      <c r="O576" s="5">
        <v>4983</v>
      </c>
      <c r="P576" s="11"/>
      <c r="Q576" s="12"/>
    </row>
    <row r="577" spans="3:17" x14ac:dyDescent="0.3">
      <c r="C577" s="27"/>
      <c r="E577" s="29"/>
      <c r="I577" s="1" t="s">
        <v>279</v>
      </c>
      <c r="J577" s="1" t="s">
        <v>273</v>
      </c>
      <c r="K577" s="1" t="s">
        <v>257</v>
      </c>
      <c r="L577" s="1" t="s">
        <v>263</v>
      </c>
      <c r="M577" s="8">
        <v>42460</v>
      </c>
      <c r="N577" s="5">
        <v>10</v>
      </c>
      <c r="O577" s="5">
        <v>4879</v>
      </c>
      <c r="P577" s="11"/>
      <c r="Q577" s="12"/>
    </row>
    <row r="578" spans="3:17" x14ac:dyDescent="0.3">
      <c r="C578" s="27"/>
      <c r="E578" s="29"/>
      <c r="I578" s="1" t="s">
        <v>264</v>
      </c>
      <c r="J578" s="1" t="s">
        <v>271</v>
      </c>
      <c r="K578" s="1" t="s">
        <v>259</v>
      </c>
      <c r="L578" s="1" t="s">
        <v>267</v>
      </c>
      <c r="M578" s="8">
        <v>42461</v>
      </c>
      <c r="N578" s="5">
        <v>5</v>
      </c>
      <c r="O578" s="5">
        <v>1804</v>
      </c>
      <c r="P578" s="11"/>
      <c r="Q578" s="12"/>
    </row>
    <row r="579" spans="3:17" x14ac:dyDescent="0.3">
      <c r="C579" s="27"/>
      <c r="E579" s="29"/>
      <c r="I579" s="1" t="s">
        <v>264</v>
      </c>
      <c r="J579" s="1" t="s">
        <v>262</v>
      </c>
      <c r="K579" s="1" t="s">
        <v>257</v>
      </c>
      <c r="L579" s="1" t="s">
        <v>275</v>
      </c>
      <c r="M579" s="8">
        <v>42461</v>
      </c>
      <c r="N579" s="5">
        <v>11</v>
      </c>
      <c r="O579" s="5">
        <v>3476</v>
      </c>
      <c r="P579" s="11"/>
      <c r="Q579" s="12"/>
    </row>
    <row r="580" spans="3:17" x14ac:dyDescent="0.3">
      <c r="C580" s="27"/>
      <c r="E580" s="29"/>
      <c r="I580" s="1" t="s">
        <v>277</v>
      </c>
      <c r="J580" s="1" t="s">
        <v>271</v>
      </c>
      <c r="K580" s="1" t="s">
        <v>259</v>
      </c>
      <c r="L580" s="1" t="s">
        <v>275</v>
      </c>
      <c r="M580" s="8">
        <v>42461</v>
      </c>
      <c r="N580" s="5">
        <v>11</v>
      </c>
      <c r="O580" s="5">
        <v>4906</v>
      </c>
      <c r="P580" s="11"/>
      <c r="Q580" s="12"/>
    </row>
    <row r="581" spans="3:17" x14ac:dyDescent="0.3">
      <c r="C581" s="27"/>
      <c r="E581" s="29"/>
      <c r="I581" s="1" t="s">
        <v>265</v>
      </c>
      <c r="J581" s="1" t="s">
        <v>262</v>
      </c>
      <c r="K581" s="1" t="s">
        <v>259</v>
      </c>
      <c r="L581" s="1" t="s">
        <v>282</v>
      </c>
      <c r="M581" s="8">
        <v>42462</v>
      </c>
      <c r="N581" s="5">
        <v>5</v>
      </c>
      <c r="O581" s="5">
        <v>1320</v>
      </c>
      <c r="P581" s="11"/>
      <c r="Q581" s="12"/>
    </row>
    <row r="582" spans="3:17" x14ac:dyDescent="0.3">
      <c r="C582" s="27"/>
      <c r="E582" s="29"/>
      <c r="I582" s="1" t="s">
        <v>264</v>
      </c>
      <c r="J582" s="1" t="s">
        <v>271</v>
      </c>
      <c r="K582" s="1" t="s">
        <v>258</v>
      </c>
      <c r="L582" s="1" t="s">
        <v>282</v>
      </c>
      <c r="M582" s="8">
        <v>42463</v>
      </c>
      <c r="N582" s="5">
        <v>7</v>
      </c>
      <c r="O582" s="5">
        <v>3289</v>
      </c>
      <c r="P582" s="11"/>
      <c r="Q582" s="12"/>
    </row>
    <row r="583" spans="3:17" x14ac:dyDescent="0.3">
      <c r="C583" s="27"/>
      <c r="E583" s="29"/>
      <c r="I583" s="1" t="s">
        <v>264</v>
      </c>
      <c r="J583" s="1" t="s">
        <v>271</v>
      </c>
      <c r="K583" s="1" t="s">
        <v>260</v>
      </c>
      <c r="L583" s="1" t="s">
        <v>275</v>
      </c>
      <c r="M583" s="8">
        <v>42463</v>
      </c>
      <c r="N583" s="5">
        <v>7</v>
      </c>
      <c r="O583" s="5">
        <v>3179</v>
      </c>
      <c r="P583" s="11"/>
      <c r="Q583" s="12"/>
    </row>
    <row r="584" spans="3:17" x14ac:dyDescent="0.3">
      <c r="C584" s="27"/>
      <c r="E584" s="29"/>
      <c r="I584" s="1" t="s">
        <v>276</v>
      </c>
      <c r="J584" s="1" t="s">
        <v>271</v>
      </c>
      <c r="K584" s="1" t="s">
        <v>257</v>
      </c>
      <c r="L584" s="1" t="s">
        <v>269</v>
      </c>
      <c r="M584" s="8">
        <v>42465</v>
      </c>
      <c r="N584" s="5">
        <v>16</v>
      </c>
      <c r="O584" s="5">
        <v>6287</v>
      </c>
      <c r="P584" s="11"/>
      <c r="Q584" s="12"/>
    </row>
    <row r="585" spans="3:17" x14ac:dyDescent="0.3">
      <c r="C585" s="27"/>
      <c r="E585" s="29"/>
      <c r="I585" s="1" t="s">
        <v>265</v>
      </c>
      <c r="J585" s="1" t="s">
        <v>262</v>
      </c>
      <c r="K585" s="1" t="s">
        <v>259</v>
      </c>
      <c r="L585" s="1" t="s">
        <v>282</v>
      </c>
      <c r="M585" s="8">
        <v>42465</v>
      </c>
      <c r="N585" s="5">
        <v>5</v>
      </c>
      <c r="O585" s="5">
        <v>2134</v>
      </c>
      <c r="P585" s="11"/>
      <c r="Q585" s="12"/>
    </row>
    <row r="586" spans="3:17" x14ac:dyDescent="0.3">
      <c r="C586" s="27"/>
      <c r="E586" s="29"/>
      <c r="I586" s="1" t="s">
        <v>265</v>
      </c>
      <c r="J586" s="1" t="s">
        <v>271</v>
      </c>
      <c r="K586" s="1" t="s">
        <v>258</v>
      </c>
      <c r="L586" s="1" t="s">
        <v>267</v>
      </c>
      <c r="M586" s="8">
        <v>42465</v>
      </c>
      <c r="N586" s="5">
        <v>8</v>
      </c>
      <c r="O586" s="5">
        <v>2970</v>
      </c>
      <c r="P586" s="11"/>
      <c r="Q586" s="12"/>
    </row>
    <row r="587" spans="3:17" x14ac:dyDescent="0.3">
      <c r="C587" s="27"/>
      <c r="E587" s="29"/>
      <c r="I587" s="1" t="s">
        <v>270</v>
      </c>
      <c r="J587" s="1" t="s">
        <v>273</v>
      </c>
      <c r="K587" s="1" t="s">
        <v>257</v>
      </c>
      <c r="L587" s="1" t="s">
        <v>269</v>
      </c>
      <c r="M587" s="8">
        <v>42465</v>
      </c>
      <c r="N587" s="5">
        <v>9</v>
      </c>
      <c r="O587" s="5">
        <v>4166</v>
      </c>
      <c r="P587" s="11"/>
      <c r="Q587" s="12"/>
    </row>
    <row r="588" spans="3:17" x14ac:dyDescent="0.3">
      <c r="C588" s="27"/>
      <c r="E588" s="29"/>
      <c r="I588" s="1" t="s">
        <v>268</v>
      </c>
      <c r="J588" s="1" t="s">
        <v>271</v>
      </c>
      <c r="K588" s="1" t="s">
        <v>258</v>
      </c>
      <c r="L588" s="1" t="s">
        <v>275</v>
      </c>
      <c r="M588" s="8">
        <v>42468</v>
      </c>
      <c r="N588" s="5">
        <v>13</v>
      </c>
      <c r="O588" s="5">
        <v>7799</v>
      </c>
      <c r="P588" s="11"/>
      <c r="Q588" s="12"/>
    </row>
    <row r="589" spans="3:17" x14ac:dyDescent="0.3">
      <c r="C589" s="27"/>
      <c r="E589" s="29"/>
      <c r="I589" s="1" t="s">
        <v>274</v>
      </c>
      <c r="J589" s="1" t="s">
        <v>266</v>
      </c>
      <c r="K589" s="1" t="s">
        <v>260</v>
      </c>
      <c r="L589" s="1" t="s">
        <v>263</v>
      </c>
      <c r="M589" s="8">
        <v>42469</v>
      </c>
      <c r="N589" s="5">
        <v>10</v>
      </c>
      <c r="O589" s="5">
        <v>5445</v>
      </c>
      <c r="P589" s="11"/>
      <c r="Q589" s="12"/>
    </row>
    <row r="590" spans="3:17" x14ac:dyDescent="0.3">
      <c r="C590" s="27"/>
      <c r="E590" s="29"/>
      <c r="I590" s="1" t="s">
        <v>264</v>
      </c>
      <c r="J590" s="1" t="s">
        <v>262</v>
      </c>
      <c r="K590" s="1" t="s">
        <v>258</v>
      </c>
      <c r="L590" s="1" t="s">
        <v>282</v>
      </c>
      <c r="M590" s="8">
        <v>42471</v>
      </c>
      <c r="N590" s="5">
        <v>13</v>
      </c>
      <c r="O590" s="5">
        <v>6611</v>
      </c>
      <c r="P590" s="11"/>
      <c r="Q590" s="12"/>
    </row>
    <row r="591" spans="3:17" x14ac:dyDescent="0.3">
      <c r="C591" s="27"/>
      <c r="E591" s="29"/>
      <c r="I591" s="1" t="s">
        <v>274</v>
      </c>
      <c r="J591" s="1" t="s">
        <v>278</v>
      </c>
      <c r="K591" s="1" t="s">
        <v>260</v>
      </c>
      <c r="L591" s="1" t="s">
        <v>282</v>
      </c>
      <c r="M591" s="8">
        <v>42471</v>
      </c>
      <c r="N591" s="5">
        <v>8</v>
      </c>
      <c r="O591" s="5">
        <v>3405</v>
      </c>
      <c r="P591" s="11"/>
      <c r="Q591" s="12"/>
    </row>
    <row r="592" spans="3:17" x14ac:dyDescent="0.3">
      <c r="C592" s="27"/>
      <c r="E592" s="29"/>
      <c r="I592" s="1" t="s">
        <v>270</v>
      </c>
      <c r="J592" s="1" t="s">
        <v>266</v>
      </c>
      <c r="K592" s="1" t="s">
        <v>258</v>
      </c>
      <c r="L592" s="1" t="s">
        <v>282</v>
      </c>
      <c r="M592" s="8">
        <v>42471</v>
      </c>
      <c r="N592" s="5">
        <v>14</v>
      </c>
      <c r="O592" s="5">
        <v>5192</v>
      </c>
      <c r="P592" s="11"/>
      <c r="Q592" s="12"/>
    </row>
    <row r="593" spans="3:17" x14ac:dyDescent="0.3">
      <c r="C593" s="27"/>
      <c r="E593" s="29"/>
      <c r="I593" s="1" t="s">
        <v>272</v>
      </c>
      <c r="J593" s="1" t="s">
        <v>273</v>
      </c>
      <c r="K593" s="1" t="s">
        <v>259</v>
      </c>
      <c r="L593" s="1" t="s">
        <v>267</v>
      </c>
      <c r="M593" s="8">
        <v>42475</v>
      </c>
      <c r="N593" s="5">
        <v>2</v>
      </c>
      <c r="O593" s="5">
        <v>633</v>
      </c>
      <c r="P593" s="11"/>
      <c r="Q593" s="12"/>
    </row>
    <row r="594" spans="3:17" x14ac:dyDescent="0.3">
      <c r="C594" s="27"/>
      <c r="E594" s="29"/>
      <c r="I594" s="1" t="s">
        <v>264</v>
      </c>
      <c r="J594" s="1" t="s">
        <v>278</v>
      </c>
      <c r="K594" s="1" t="s">
        <v>260</v>
      </c>
      <c r="L594" s="1" t="s">
        <v>269</v>
      </c>
      <c r="M594" s="8">
        <v>42475</v>
      </c>
      <c r="N594" s="5">
        <v>8</v>
      </c>
      <c r="O594" s="5">
        <v>4024</v>
      </c>
      <c r="P594" s="11"/>
      <c r="Q594" s="12"/>
    </row>
    <row r="595" spans="3:17" x14ac:dyDescent="0.3">
      <c r="C595" s="27"/>
      <c r="E595" s="29"/>
      <c r="I595" s="1" t="s">
        <v>276</v>
      </c>
      <c r="J595" s="1" t="s">
        <v>273</v>
      </c>
      <c r="K595" s="1" t="s">
        <v>259</v>
      </c>
      <c r="L595" s="1" t="s">
        <v>275</v>
      </c>
      <c r="M595" s="8">
        <v>42476</v>
      </c>
      <c r="N595" s="5">
        <v>13</v>
      </c>
      <c r="O595" s="5">
        <v>7035</v>
      </c>
      <c r="P595" s="11"/>
      <c r="Q595" s="12"/>
    </row>
    <row r="596" spans="3:17" x14ac:dyDescent="0.3">
      <c r="C596" s="27"/>
      <c r="E596" s="29"/>
      <c r="I596" s="1" t="s">
        <v>272</v>
      </c>
      <c r="J596" s="1" t="s">
        <v>266</v>
      </c>
      <c r="K596" s="1" t="s">
        <v>260</v>
      </c>
      <c r="L596" s="1" t="s">
        <v>263</v>
      </c>
      <c r="M596" s="8">
        <v>42476</v>
      </c>
      <c r="N596" s="5">
        <v>6</v>
      </c>
      <c r="O596" s="5">
        <v>1821</v>
      </c>
      <c r="P596" s="11"/>
      <c r="Q596" s="12"/>
    </row>
    <row r="597" spans="3:17" x14ac:dyDescent="0.3">
      <c r="C597" s="27"/>
      <c r="E597" s="29"/>
      <c r="I597" s="1" t="s">
        <v>274</v>
      </c>
      <c r="J597" s="1" t="s">
        <v>271</v>
      </c>
      <c r="K597" s="1" t="s">
        <v>258</v>
      </c>
      <c r="L597" s="1" t="s">
        <v>275</v>
      </c>
      <c r="M597" s="8">
        <v>42477</v>
      </c>
      <c r="N597" s="5">
        <v>3</v>
      </c>
      <c r="O597" s="5">
        <v>935</v>
      </c>
      <c r="P597" s="11"/>
      <c r="Q597" s="12"/>
    </row>
    <row r="598" spans="3:17" x14ac:dyDescent="0.3">
      <c r="C598" s="27"/>
      <c r="E598" s="29"/>
      <c r="I598" s="1" t="s">
        <v>268</v>
      </c>
      <c r="J598" s="1" t="s">
        <v>266</v>
      </c>
      <c r="K598" s="1" t="s">
        <v>260</v>
      </c>
      <c r="L598" s="1" t="s">
        <v>282</v>
      </c>
      <c r="M598" s="8">
        <v>42478</v>
      </c>
      <c r="N598" s="5">
        <v>15</v>
      </c>
      <c r="O598" s="5">
        <v>6435</v>
      </c>
      <c r="P598" s="11"/>
      <c r="Q598" s="12"/>
    </row>
    <row r="599" spans="3:17" x14ac:dyDescent="0.3">
      <c r="C599" s="27"/>
      <c r="E599" s="29"/>
      <c r="I599" s="1" t="s">
        <v>276</v>
      </c>
      <c r="J599" s="1" t="s">
        <v>278</v>
      </c>
      <c r="K599" s="1" t="s">
        <v>258</v>
      </c>
      <c r="L599" s="1" t="s">
        <v>282</v>
      </c>
      <c r="M599" s="8">
        <v>42479</v>
      </c>
      <c r="N599" s="5">
        <v>10</v>
      </c>
      <c r="O599" s="5">
        <v>3328</v>
      </c>
      <c r="P599" s="11"/>
      <c r="Q599" s="12"/>
    </row>
    <row r="600" spans="3:17" x14ac:dyDescent="0.3">
      <c r="C600" s="27"/>
      <c r="E600" s="29"/>
      <c r="I600" s="1" t="s">
        <v>265</v>
      </c>
      <c r="J600" s="1" t="s">
        <v>266</v>
      </c>
      <c r="K600" s="1" t="s">
        <v>259</v>
      </c>
      <c r="L600" s="1" t="s">
        <v>275</v>
      </c>
      <c r="M600" s="8">
        <v>42481</v>
      </c>
      <c r="N600" s="5">
        <v>11</v>
      </c>
      <c r="O600" s="5">
        <v>3740</v>
      </c>
      <c r="P600" s="11"/>
      <c r="Q600" s="12"/>
    </row>
    <row r="601" spans="3:17" x14ac:dyDescent="0.3">
      <c r="C601" s="27"/>
      <c r="E601" s="29"/>
      <c r="I601" s="1" t="s">
        <v>276</v>
      </c>
      <c r="J601" s="1" t="s">
        <v>266</v>
      </c>
      <c r="K601" s="1" t="s">
        <v>259</v>
      </c>
      <c r="L601" s="1" t="s">
        <v>267</v>
      </c>
      <c r="M601" s="8">
        <v>42482</v>
      </c>
      <c r="N601" s="5">
        <v>9</v>
      </c>
      <c r="O601" s="5">
        <v>2915</v>
      </c>
      <c r="P601" s="11"/>
      <c r="Q601" s="12"/>
    </row>
    <row r="602" spans="3:17" x14ac:dyDescent="0.3">
      <c r="C602" s="27"/>
      <c r="E602" s="29"/>
      <c r="I602" s="1" t="s">
        <v>268</v>
      </c>
      <c r="J602" s="1" t="s">
        <v>278</v>
      </c>
      <c r="K602" s="1" t="s">
        <v>259</v>
      </c>
      <c r="L602" s="1" t="s">
        <v>282</v>
      </c>
      <c r="M602" s="8">
        <v>42483</v>
      </c>
      <c r="N602" s="5">
        <v>7</v>
      </c>
      <c r="O602" s="5">
        <v>2569</v>
      </c>
      <c r="P602" s="11"/>
      <c r="Q602" s="12"/>
    </row>
    <row r="603" spans="3:17" x14ac:dyDescent="0.3">
      <c r="C603" s="27"/>
      <c r="E603" s="29"/>
      <c r="I603" s="1" t="s">
        <v>277</v>
      </c>
      <c r="J603" s="1" t="s">
        <v>266</v>
      </c>
      <c r="K603" s="1" t="s">
        <v>258</v>
      </c>
      <c r="L603" s="1" t="s">
        <v>269</v>
      </c>
      <c r="M603" s="8">
        <v>42483</v>
      </c>
      <c r="N603" s="5">
        <v>12</v>
      </c>
      <c r="O603" s="5">
        <v>4034</v>
      </c>
      <c r="P603" s="11"/>
      <c r="Q603" s="12"/>
    </row>
    <row r="604" spans="3:17" x14ac:dyDescent="0.3">
      <c r="C604" s="27"/>
      <c r="E604" s="29"/>
      <c r="I604" s="1" t="s">
        <v>281</v>
      </c>
      <c r="J604" s="1" t="s">
        <v>266</v>
      </c>
      <c r="K604" s="1" t="s">
        <v>258</v>
      </c>
      <c r="L604" s="1" t="s">
        <v>263</v>
      </c>
      <c r="M604" s="8">
        <v>42484</v>
      </c>
      <c r="N604" s="5">
        <v>10</v>
      </c>
      <c r="O604" s="5">
        <v>5319</v>
      </c>
      <c r="P604" s="11"/>
      <c r="Q604" s="12"/>
    </row>
    <row r="605" spans="3:17" x14ac:dyDescent="0.3">
      <c r="C605" s="27"/>
      <c r="E605" s="29"/>
      <c r="I605" s="1" t="s">
        <v>279</v>
      </c>
      <c r="J605" s="1" t="s">
        <v>271</v>
      </c>
      <c r="K605" s="1" t="s">
        <v>257</v>
      </c>
      <c r="L605" s="1" t="s">
        <v>282</v>
      </c>
      <c r="M605" s="8">
        <v>42485</v>
      </c>
      <c r="N605" s="5">
        <v>5</v>
      </c>
      <c r="O605" s="5">
        <v>1496</v>
      </c>
      <c r="P605" s="11"/>
      <c r="Q605" s="12"/>
    </row>
    <row r="606" spans="3:17" x14ac:dyDescent="0.3">
      <c r="C606" s="27"/>
      <c r="E606" s="29"/>
      <c r="I606" s="1" t="s">
        <v>279</v>
      </c>
      <c r="J606" s="1" t="s">
        <v>266</v>
      </c>
      <c r="K606" s="1" t="s">
        <v>260</v>
      </c>
      <c r="L606" s="1" t="s">
        <v>269</v>
      </c>
      <c r="M606" s="8">
        <v>42486</v>
      </c>
      <c r="N606" s="5">
        <v>21</v>
      </c>
      <c r="O606" s="5">
        <v>9438</v>
      </c>
      <c r="P606" s="11"/>
      <c r="Q606" s="12"/>
    </row>
    <row r="607" spans="3:17" x14ac:dyDescent="0.3">
      <c r="C607" s="27"/>
      <c r="E607" s="29"/>
      <c r="I607" s="1" t="s">
        <v>264</v>
      </c>
      <c r="J607" s="1" t="s">
        <v>273</v>
      </c>
      <c r="K607" s="1" t="s">
        <v>258</v>
      </c>
      <c r="L607" s="1" t="s">
        <v>263</v>
      </c>
      <c r="M607" s="8">
        <v>42486</v>
      </c>
      <c r="N607" s="5">
        <v>2</v>
      </c>
      <c r="O607" s="5">
        <v>385</v>
      </c>
      <c r="P607" s="11"/>
      <c r="Q607" s="12"/>
    </row>
    <row r="608" spans="3:17" x14ac:dyDescent="0.3">
      <c r="C608" s="27"/>
      <c r="E608" s="29"/>
      <c r="I608" s="1" t="s">
        <v>264</v>
      </c>
      <c r="J608" s="1" t="s">
        <v>262</v>
      </c>
      <c r="K608" s="1" t="s">
        <v>257</v>
      </c>
      <c r="L608" s="1" t="s">
        <v>267</v>
      </c>
      <c r="M608" s="8">
        <v>42488</v>
      </c>
      <c r="N608" s="5">
        <v>11</v>
      </c>
      <c r="O608" s="5">
        <v>4983</v>
      </c>
      <c r="P608" s="11"/>
      <c r="Q608" s="12"/>
    </row>
    <row r="609" spans="3:17" x14ac:dyDescent="0.3">
      <c r="C609" s="27"/>
      <c r="E609" s="29"/>
      <c r="I609" s="1" t="s">
        <v>274</v>
      </c>
      <c r="J609" s="1" t="s">
        <v>262</v>
      </c>
      <c r="K609" s="1" t="s">
        <v>258</v>
      </c>
      <c r="L609" s="1" t="s">
        <v>282</v>
      </c>
      <c r="M609" s="8">
        <v>42488</v>
      </c>
      <c r="N609" s="5">
        <v>2</v>
      </c>
      <c r="O609" s="5">
        <v>336</v>
      </c>
      <c r="P609" s="11"/>
      <c r="Q609" s="12"/>
    </row>
    <row r="610" spans="3:17" x14ac:dyDescent="0.3">
      <c r="C610" s="27"/>
      <c r="E610" s="29"/>
      <c r="I610" s="1" t="s">
        <v>281</v>
      </c>
      <c r="J610" s="1" t="s">
        <v>262</v>
      </c>
      <c r="K610" s="1" t="s">
        <v>259</v>
      </c>
      <c r="L610" s="1" t="s">
        <v>263</v>
      </c>
      <c r="M610" s="8">
        <v>42489</v>
      </c>
      <c r="N610" s="5">
        <v>10</v>
      </c>
      <c r="O610" s="5">
        <v>3751</v>
      </c>
      <c r="P610" s="11"/>
      <c r="Q610" s="12"/>
    </row>
    <row r="611" spans="3:17" x14ac:dyDescent="0.3">
      <c r="C611" s="27"/>
      <c r="E611" s="29"/>
      <c r="I611" s="1" t="s">
        <v>272</v>
      </c>
      <c r="J611" s="1" t="s">
        <v>278</v>
      </c>
      <c r="K611" s="1" t="s">
        <v>258</v>
      </c>
      <c r="L611" s="1" t="s">
        <v>275</v>
      </c>
      <c r="M611" s="8">
        <v>42489</v>
      </c>
      <c r="N611" s="5">
        <v>12</v>
      </c>
      <c r="O611" s="5">
        <v>7178</v>
      </c>
      <c r="P611" s="11"/>
      <c r="Q611" s="12"/>
    </row>
    <row r="612" spans="3:17" x14ac:dyDescent="0.3">
      <c r="C612" s="27"/>
      <c r="E612" s="29"/>
      <c r="I612" s="1" t="s">
        <v>261</v>
      </c>
      <c r="J612" s="1" t="s">
        <v>273</v>
      </c>
      <c r="K612" s="1" t="s">
        <v>258</v>
      </c>
      <c r="L612" s="1" t="s">
        <v>267</v>
      </c>
      <c r="M612" s="8">
        <v>42489</v>
      </c>
      <c r="N612" s="5">
        <v>8</v>
      </c>
      <c r="O612" s="5">
        <v>3163</v>
      </c>
      <c r="P612" s="11"/>
      <c r="Q612" s="12"/>
    </row>
    <row r="613" spans="3:17" x14ac:dyDescent="0.3">
      <c r="C613" s="27"/>
      <c r="E613" s="29"/>
      <c r="I613" s="1" t="s">
        <v>265</v>
      </c>
      <c r="J613" s="1" t="s">
        <v>278</v>
      </c>
      <c r="K613" s="1" t="s">
        <v>258</v>
      </c>
      <c r="L613" s="1" t="s">
        <v>263</v>
      </c>
      <c r="M613" s="8">
        <v>42489</v>
      </c>
      <c r="N613" s="5">
        <v>8</v>
      </c>
      <c r="O613" s="5">
        <v>3498</v>
      </c>
      <c r="P613" s="11"/>
      <c r="Q613" s="12"/>
    </row>
    <row r="614" spans="3:17" x14ac:dyDescent="0.3">
      <c r="C614" s="27"/>
      <c r="E614" s="29"/>
      <c r="I614" s="1" t="s">
        <v>272</v>
      </c>
      <c r="J614" s="1" t="s">
        <v>273</v>
      </c>
      <c r="K614" s="1" t="s">
        <v>259</v>
      </c>
      <c r="L614" s="1" t="s">
        <v>275</v>
      </c>
      <c r="M614" s="8">
        <v>42490</v>
      </c>
      <c r="N614" s="5">
        <v>4</v>
      </c>
      <c r="O614" s="5">
        <v>1408</v>
      </c>
      <c r="P614" s="11"/>
      <c r="Q614" s="12"/>
    </row>
    <row r="615" spans="3:17" x14ac:dyDescent="0.3">
      <c r="C615" s="27"/>
      <c r="E615" s="29"/>
      <c r="I615" s="1" t="s">
        <v>277</v>
      </c>
      <c r="J615" s="1" t="s">
        <v>271</v>
      </c>
      <c r="K615" s="1" t="s">
        <v>258</v>
      </c>
      <c r="L615" s="1" t="s">
        <v>275</v>
      </c>
      <c r="M615" s="8">
        <v>42493</v>
      </c>
      <c r="N615" s="5">
        <v>9</v>
      </c>
      <c r="O615" s="5">
        <v>5005</v>
      </c>
      <c r="P615" s="11"/>
      <c r="Q615" s="12"/>
    </row>
    <row r="616" spans="3:17" x14ac:dyDescent="0.3">
      <c r="C616" s="27"/>
      <c r="E616" s="29"/>
      <c r="I616" s="1" t="s">
        <v>279</v>
      </c>
      <c r="J616" s="1" t="s">
        <v>262</v>
      </c>
      <c r="K616" s="1" t="s">
        <v>259</v>
      </c>
      <c r="L616" s="1" t="s">
        <v>267</v>
      </c>
      <c r="M616" s="8">
        <v>42493</v>
      </c>
      <c r="N616" s="5">
        <v>11</v>
      </c>
      <c r="O616" s="5">
        <v>3564</v>
      </c>
      <c r="P616" s="11"/>
      <c r="Q616" s="12"/>
    </row>
    <row r="617" spans="3:17" x14ac:dyDescent="0.3">
      <c r="C617" s="27"/>
      <c r="E617" s="29"/>
      <c r="I617" s="1" t="s">
        <v>265</v>
      </c>
      <c r="J617" s="1" t="s">
        <v>278</v>
      </c>
      <c r="K617" s="1" t="s">
        <v>259</v>
      </c>
      <c r="L617" s="1" t="s">
        <v>269</v>
      </c>
      <c r="M617" s="8">
        <v>42493</v>
      </c>
      <c r="N617" s="5">
        <v>9</v>
      </c>
      <c r="O617" s="5">
        <v>3682</v>
      </c>
      <c r="P617" s="11"/>
      <c r="Q617" s="12"/>
    </row>
    <row r="618" spans="3:17" x14ac:dyDescent="0.3">
      <c r="C618" s="27"/>
      <c r="E618" s="29"/>
      <c r="I618" s="1" t="s">
        <v>268</v>
      </c>
      <c r="J618" s="1" t="s">
        <v>262</v>
      </c>
      <c r="K618" s="1" t="s">
        <v>258</v>
      </c>
      <c r="L618" s="1" t="s">
        <v>275</v>
      </c>
      <c r="M618" s="8">
        <v>42493</v>
      </c>
      <c r="N618" s="5">
        <v>3</v>
      </c>
      <c r="O618" s="5">
        <v>825</v>
      </c>
      <c r="P618" s="11"/>
      <c r="Q618" s="12"/>
    </row>
    <row r="619" spans="3:17" x14ac:dyDescent="0.3">
      <c r="C619" s="27"/>
      <c r="E619" s="29"/>
      <c r="I619" s="1" t="s">
        <v>281</v>
      </c>
      <c r="J619" s="1" t="s">
        <v>271</v>
      </c>
      <c r="K619" s="1" t="s">
        <v>260</v>
      </c>
      <c r="L619" s="1" t="s">
        <v>282</v>
      </c>
      <c r="M619" s="8">
        <v>42495</v>
      </c>
      <c r="N619" s="5">
        <v>6</v>
      </c>
      <c r="O619" s="5">
        <v>3146</v>
      </c>
      <c r="P619" s="11"/>
      <c r="Q619" s="12"/>
    </row>
    <row r="620" spans="3:17" x14ac:dyDescent="0.3">
      <c r="C620" s="27"/>
      <c r="E620" s="29"/>
      <c r="I620" s="1" t="s">
        <v>265</v>
      </c>
      <c r="J620" s="1" t="s">
        <v>278</v>
      </c>
      <c r="K620" s="1" t="s">
        <v>258</v>
      </c>
      <c r="L620" s="1" t="s">
        <v>275</v>
      </c>
      <c r="M620" s="8">
        <v>42495</v>
      </c>
      <c r="N620" s="5">
        <v>11</v>
      </c>
      <c r="O620" s="5">
        <v>5731</v>
      </c>
      <c r="P620" s="11"/>
      <c r="Q620" s="12"/>
    </row>
    <row r="621" spans="3:17" x14ac:dyDescent="0.3">
      <c r="C621" s="27"/>
      <c r="E621" s="29"/>
      <c r="I621" s="1" t="s">
        <v>277</v>
      </c>
      <c r="J621" s="1" t="s">
        <v>273</v>
      </c>
      <c r="K621" s="1" t="s">
        <v>257</v>
      </c>
      <c r="L621" s="1" t="s">
        <v>275</v>
      </c>
      <c r="M621" s="8">
        <v>42495</v>
      </c>
      <c r="N621" s="5">
        <v>15</v>
      </c>
      <c r="O621" s="5">
        <v>7332</v>
      </c>
      <c r="P621" s="11"/>
      <c r="Q621" s="12"/>
    </row>
    <row r="622" spans="3:17" x14ac:dyDescent="0.3">
      <c r="C622" s="27"/>
      <c r="E622" s="29"/>
      <c r="I622" s="1" t="s">
        <v>265</v>
      </c>
      <c r="J622" s="1" t="s">
        <v>278</v>
      </c>
      <c r="K622" s="1" t="s">
        <v>260</v>
      </c>
      <c r="L622" s="1" t="s">
        <v>275</v>
      </c>
      <c r="M622" s="8">
        <v>42496</v>
      </c>
      <c r="N622" s="5">
        <v>16</v>
      </c>
      <c r="O622" s="5">
        <v>7805</v>
      </c>
      <c r="P622" s="11"/>
      <c r="Q622" s="12"/>
    </row>
    <row r="623" spans="3:17" x14ac:dyDescent="0.3">
      <c r="C623" s="27"/>
      <c r="E623" s="29"/>
      <c r="I623" s="1" t="s">
        <v>279</v>
      </c>
      <c r="J623" s="1" t="s">
        <v>262</v>
      </c>
      <c r="K623" s="1" t="s">
        <v>260</v>
      </c>
      <c r="L623" s="1" t="s">
        <v>275</v>
      </c>
      <c r="M623" s="8">
        <v>42496</v>
      </c>
      <c r="N623" s="5">
        <v>13</v>
      </c>
      <c r="O623" s="5">
        <v>5555</v>
      </c>
      <c r="P623" s="11"/>
      <c r="Q623" s="12"/>
    </row>
    <row r="624" spans="3:17" x14ac:dyDescent="0.3">
      <c r="C624" s="27"/>
      <c r="E624" s="29"/>
      <c r="I624" s="1" t="s">
        <v>274</v>
      </c>
      <c r="J624" s="1" t="s">
        <v>273</v>
      </c>
      <c r="K624" s="1" t="s">
        <v>258</v>
      </c>
      <c r="L624" s="1" t="s">
        <v>263</v>
      </c>
      <c r="M624" s="8">
        <v>42498</v>
      </c>
      <c r="N624" s="5">
        <v>3</v>
      </c>
      <c r="O624" s="5">
        <v>831</v>
      </c>
      <c r="P624" s="11"/>
      <c r="Q624" s="12"/>
    </row>
    <row r="625" spans="3:17" x14ac:dyDescent="0.3">
      <c r="C625" s="27"/>
      <c r="E625" s="29"/>
      <c r="I625" s="1" t="s">
        <v>264</v>
      </c>
      <c r="J625" s="1" t="s">
        <v>262</v>
      </c>
      <c r="K625" s="1" t="s">
        <v>260</v>
      </c>
      <c r="L625" s="1" t="s">
        <v>269</v>
      </c>
      <c r="M625" s="8">
        <v>42500</v>
      </c>
      <c r="N625" s="5">
        <v>12</v>
      </c>
      <c r="O625" s="5">
        <v>3761</v>
      </c>
      <c r="P625" s="11"/>
      <c r="Q625" s="12"/>
    </row>
    <row r="626" spans="3:17" x14ac:dyDescent="0.3">
      <c r="C626" s="27"/>
      <c r="E626" s="29"/>
      <c r="I626" s="1" t="s">
        <v>265</v>
      </c>
      <c r="J626" s="1" t="s">
        <v>266</v>
      </c>
      <c r="K626" s="1" t="s">
        <v>258</v>
      </c>
      <c r="L626" s="1" t="s">
        <v>269</v>
      </c>
      <c r="M626" s="8">
        <v>42500</v>
      </c>
      <c r="N626" s="5">
        <v>15</v>
      </c>
      <c r="O626" s="5">
        <v>5793</v>
      </c>
      <c r="P626" s="11"/>
      <c r="Q626" s="12"/>
    </row>
    <row r="627" spans="3:17" x14ac:dyDescent="0.3">
      <c r="C627" s="27"/>
      <c r="E627" s="29"/>
      <c r="I627" s="1" t="s">
        <v>279</v>
      </c>
      <c r="J627" s="1" t="s">
        <v>262</v>
      </c>
      <c r="K627" s="1" t="s">
        <v>258</v>
      </c>
      <c r="L627" s="1" t="s">
        <v>275</v>
      </c>
      <c r="M627" s="8">
        <v>42502</v>
      </c>
      <c r="N627" s="5">
        <v>9</v>
      </c>
      <c r="O627" s="5">
        <v>3108</v>
      </c>
      <c r="P627" s="11"/>
      <c r="Q627" s="12"/>
    </row>
    <row r="628" spans="3:17" x14ac:dyDescent="0.3">
      <c r="C628" s="27"/>
      <c r="E628" s="29"/>
      <c r="I628" s="1" t="s">
        <v>276</v>
      </c>
      <c r="J628" s="1" t="s">
        <v>278</v>
      </c>
      <c r="K628" s="1" t="s">
        <v>258</v>
      </c>
      <c r="L628" s="1" t="s">
        <v>269</v>
      </c>
      <c r="M628" s="8">
        <v>42502</v>
      </c>
      <c r="N628" s="5">
        <v>18</v>
      </c>
      <c r="O628" s="5">
        <v>5999</v>
      </c>
      <c r="P628" s="11"/>
      <c r="Q628" s="12"/>
    </row>
    <row r="629" spans="3:17" x14ac:dyDescent="0.3">
      <c r="C629" s="27"/>
      <c r="E629" s="29"/>
      <c r="I629" s="1" t="s">
        <v>281</v>
      </c>
      <c r="J629" s="1" t="s">
        <v>273</v>
      </c>
      <c r="K629" s="1" t="s">
        <v>260</v>
      </c>
      <c r="L629" s="1" t="s">
        <v>263</v>
      </c>
      <c r="M629" s="8">
        <v>42503</v>
      </c>
      <c r="N629" s="5">
        <v>14</v>
      </c>
      <c r="O629" s="5">
        <v>7909</v>
      </c>
      <c r="P629" s="11"/>
      <c r="Q629" s="12"/>
    </row>
    <row r="630" spans="3:17" x14ac:dyDescent="0.3">
      <c r="C630" s="27"/>
      <c r="E630" s="29"/>
      <c r="I630" s="1" t="s">
        <v>274</v>
      </c>
      <c r="J630" s="1" t="s">
        <v>262</v>
      </c>
      <c r="K630" s="1" t="s">
        <v>260</v>
      </c>
      <c r="L630" s="1" t="s">
        <v>282</v>
      </c>
      <c r="M630" s="8">
        <v>42503</v>
      </c>
      <c r="N630" s="5">
        <v>9</v>
      </c>
      <c r="O630" s="5">
        <v>4004</v>
      </c>
      <c r="P630" s="11"/>
      <c r="Q630" s="12"/>
    </row>
    <row r="631" spans="3:17" x14ac:dyDescent="0.3">
      <c r="C631" s="27"/>
      <c r="E631" s="29"/>
      <c r="I631" s="1" t="s">
        <v>268</v>
      </c>
      <c r="J631" s="1" t="s">
        <v>266</v>
      </c>
      <c r="K631" s="1" t="s">
        <v>259</v>
      </c>
      <c r="L631" s="1" t="s">
        <v>275</v>
      </c>
      <c r="M631" s="8">
        <v>42503</v>
      </c>
      <c r="N631" s="5">
        <v>14</v>
      </c>
      <c r="O631" s="5">
        <v>8135</v>
      </c>
      <c r="P631" s="11"/>
      <c r="Q631" s="12"/>
    </row>
    <row r="632" spans="3:17" x14ac:dyDescent="0.3">
      <c r="C632" s="27"/>
      <c r="E632" s="29"/>
      <c r="I632" s="1" t="s">
        <v>279</v>
      </c>
      <c r="J632" s="1" t="s">
        <v>273</v>
      </c>
      <c r="K632" s="1" t="s">
        <v>258</v>
      </c>
      <c r="L632" s="1" t="s">
        <v>275</v>
      </c>
      <c r="M632" s="8">
        <v>42504</v>
      </c>
      <c r="N632" s="5">
        <v>7</v>
      </c>
      <c r="O632" s="5">
        <v>3223</v>
      </c>
      <c r="P632" s="11"/>
      <c r="Q632" s="12"/>
    </row>
    <row r="633" spans="3:17" x14ac:dyDescent="0.3">
      <c r="C633" s="27"/>
      <c r="E633" s="29"/>
      <c r="I633" s="1" t="s">
        <v>265</v>
      </c>
      <c r="J633" s="1" t="s">
        <v>278</v>
      </c>
      <c r="K633" s="1" t="s">
        <v>258</v>
      </c>
      <c r="L633" s="1" t="s">
        <v>275</v>
      </c>
      <c r="M633" s="8">
        <v>42506</v>
      </c>
      <c r="N633" s="5">
        <v>3</v>
      </c>
      <c r="O633" s="5">
        <v>754</v>
      </c>
      <c r="P633" s="11"/>
      <c r="Q633" s="12"/>
    </row>
    <row r="634" spans="3:17" x14ac:dyDescent="0.3">
      <c r="C634" s="27"/>
      <c r="E634" s="29"/>
      <c r="I634" s="1" t="s">
        <v>277</v>
      </c>
      <c r="J634" s="1" t="s">
        <v>271</v>
      </c>
      <c r="K634" s="1" t="s">
        <v>259</v>
      </c>
      <c r="L634" s="1" t="s">
        <v>269</v>
      </c>
      <c r="M634" s="8">
        <v>42506</v>
      </c>
      <c r="N634" s="5">
        <v>8</v>
      </c>
      <c r="O634" s="5">
        <v>3696</v>
      </c>
      <c r="P634" s="11"/>
      <c r="Q634" s="12"/>
    </row>
    <row r="635" spans="3:17" x14ac:dyDescent="0.3">
      <c r="C635" s="27"/>
      <c r="E635" s="29"/>
      <c r="I635" s="1" t="s">
        <v>274</v>
      </c>
      <c r="J635" s="1" t="s">
        <v>266</v>
      </c>
      <c r="K635" s="1" t="s">
        <v>258</v>
      </c>
      <c r="L635" s="1" t="s">
        <v>269</v>
      </c>
      <c r="M635" s="8">
        <v>42507</v>
      </c>
      <c r="N635" s="5">
        <v>8</v>
      </c>
      <c r="O635" s="5">
        <v>3754</v>
      </c>
      <c r="P635" s="11"/>
      <c r="Q635" s="12"/>
    </row>
    <row r="636" spans="3:17" x14ac:dyDescent="0.3">
      <c r="C636" s="27"/>
      <c r="E636" s="29"/>
      <c r="I636" s="1" t="s">
        <v>270</v>
      </c>
      <c r="J636" s="1" t="s">
        <v>273</v>
      </c>
      <c r="K636" s="1" t="s">
        <v>260</v>
      </c>
      <c r="L636" s="1" t="s">
        <v>267</v>
      </c>
      <c r="M636" s="8">
        <v>42509</v>
      </c>
      <c r="N636" s="5">
        <v>15</v>
      </c>
      <c r="O636" s="5">
        <v>5913</v>
      </c>
      <c r="P636" s="11"/>
      <c r="Q636" s="12"/>
    </row>
    <row r="637" spans="3:17" x14ac:dyDescent="0.3">
      <c r="C637" s="27"/>
      <c r="E637" s="29"/>
      <c r="I637" s="1" t="s">
        <v>276</v>
      </c>
      <c r="J637" s="1" t="s">
        <v>262</v>
      </c>
      <c r="K637" s="1" t="s">
        <v>258</v>
      </c>
      <c r="L637" s="1" t="s">
        <v>263</v>
      </c>
      <c r="M637" s="8">
        <v>42509</v>
      </c>
      <c r="N637" s="5">
        <v>11</v>
      </c>
      <c r="O637" s="5">
        <v>6072</v>
      </c>
      <c r="P637" s="11"/>
      <c r="Q637" s="12"/>
    </row>
    <row r="638" spans="3:17" x14ac:dyDescent="0.3">
      <c r="C638" s="27"/>
      <c r="E638" s="29"/>
      <c r="I638" s="1" t="s">
        <v>279</v>
      </c>
      <c r="J638" s="1" t="s">
        <v>273</v>
      </c>
      <c r="K638" s="1" t="s">
        <v>260</v>
      </c>
      <c r="L638" s="1" t="s">
        <v>267</v>
      </c>
      <c r="M638" s="8">
        <v>42509</v>
      </c>
      <c r="N638" s="5">
        <v>13</v>
      </c>
      <c r="O638" s="5">
        <v>4857</v>
      </c>
      <c r="P638" s="11"/>
      <c r="Q638" s="12"/>
    </row>
    <row r="639" spans="3:17" x14ac:dyDescent="0.3">
      <c r="C639" s="27"/>
      <c r="E639" s="29"/>
      <c r="I639" s="1" t="s">
        <v>274</v>
      </c>
      <c r="J639" s="1" t="s">
        <v>273</v>
      </c>
      <c r="K639" s="1" t="s">
        <v>260</v>
      </c>
      <c r="L639" s="1" t="s">
        <v>282</v>
      </c>
      <c r="M639" s="8">
        <v>42509</v>
      </c>
      <c r="N639" s="5">
        <v>14</v>
      </c>
      <c r="O639" s="5">
        <v>4406</v>
      </c>
      <c r="P639" s="11"/>
      <c r="Q639" s="12"/>
    </row>
    <row r="640" spans="3:17" x14ac:dyDescent="0.3">
      <c r="C640" s="27"/>
      <c r="E640" s="29"/>
      <c r="I640" s="1" t="s">
        <v>274</v>
      </c>
      <c r="J640" s="1" t="s">
        <v>266</v>
      </c>
      <c r="K640" s="1" t="s">
        <v>260</v>
      </c>
      <c r="L640" s="1" t="s">
        <v>282</v>
      </c>
      <c r="M640" s="8">
        <v>42510</v>
      </c>
      <c r="N640" s="5">
        <v>3</v>
      </c>
      <c r="O640" s="5">
        <v>1276</v>
      </c>
      <c r="P640" s="11"/>
      <c r="Q640" s="12"/>
    </row>
    <row r="641" spans="3:17" x14ac:dyDescent="0.3">
      <c r="C641" s="27"/>
      <c r="E641" s="29"/>
      <c r="I641" s="1" t="s">
        <v>265</v>
      </c>
      <c r="J641" s="1" t="s">
        <v>278</v>
      </c>
      <c r="K641" s="1" t="s">
        <v>258</v>
      </c>
      <c r="L641" s="1" t="s">
        <v>263</v>
      </c>
      <c r="M641" s="8">
        <v>42510</v>
      </c>
      <c r="N641" s="5">
        <v>3</v>
      </c>
      <c r="O641" s="5">
        <v>704</v>
      </c>
      <c r="P641" s="11"/>
      <c r="Q641" s="12"/>
    </row>
    <row r="642" spans="3:17" x14ac:dyDescent="0.3">
      <c r="C642" s="27"/>
      <c r="E642" s="29"/>
      <c r="I642" s="1" t="s">
        <v>272</v>
      </c>
      <c r="J642" s="1" t="s">
        <v>262</v>
      </c>
      <c r="K642" s="1" t="s">
        <v>260</v>
      </c>
      <c r="L642" s="1" t="s">
        <v>275</v>
      </c>
      <c r="M642" s="8">
        <v>42510</v>
      </c>
      <c r="N642" s="5">
        <v>6</v>
      </c>
      <c r="O642" s="5">
        <v>3251</v>
      </c>
      <c r="P642" s="11"/>
      <c r="Q642" s="12"/>
    </row>
    <row r="643" spans="3:17" x14ac:dyDescent="0.3">
      <c r="C643" s="27"/>
      <c r="E643" s="29"/>
      <c r="I643" s="1" t="s">
        <v>276</v>
      </c>
      <c r="J643" s="1" t="s">
        <v>266</v>
      </c>
      <c r="K643" s="1" t="s">
        <v>260</v>
      </c>
      <c r="L643" s="1" t="s">
        <v>282</v>
      </c>
      <c r="M643" s="8">
        <v>42510</v>
      </c>
      <c r="N643" s="5">
        <v>5</v>
      </c>
      <c r="O643" s="5">
        <v>1733</v>
      </c>
      <c r="P643" s="11"/>
      <c r="Q643" s="12"/>
    </row>
    <row r="644" spans="3:17" x14ac:dyDescent="0.3">
      <c r="C644" s="27"/>
      <c r="E644" s="29"/>
      <c r="I644" s="1" t="s">
        <v>272</v>
      </c>
      <c r="J644" s="1" t="s">
        <v>266</v>
      </c>
      <c r="K644" s="1" t="s">
        <v>259</v>
      </c>
      <c r="L644" s="1" t="s">
        <v>269</v>
      </c>
      <c r="M644" s="8">
        <v>42510</v>
      </c>
      <c r="N644" s="5">
        <v>21</v>
      </c>
      <c r="O644" s="5">
        <v>10956</v>
      </c>
      <c r="P644" s="11"/>
      <c r="Q644" s="12"/>
    </row>
    <row r="645" spans="3:17" x14ac:dyDescent="0.3">
      <c r="C645" s="27"/>
      <c r="E645" s="29"/>
      <c r="I645" s="1" t="s">
        <v>276</v>
      </c>
      <c r="J645" s="1" t="s">
        <v>273</v>
      </c>
      <c r="K645" s="1" t="s">
        <v>260</v>
      </c>
      <c r="L645" s="1" t="s">
        <v>275</v>
      </c>
      <c r="M645" s="8">
        <v>42512</v>
      </c>
      <c r="N645" s="5">
        <v>14</v>
      </c>
      <c r="O645" s="5">
        <v>7062</v>
      </c>
      <c r="P645" s="11"/>
      <c r="Q645" s="12"/>
    </row>
    <row r="646" spans="3:17" x14ac:dyDescent="0.3">
      <c r="C646" s="27"/>
      <c r="E646" s="29"/>
      <c r="I646" s="1" t="s">
        <v>280</v>
      </c>
      <c r="J646" s="1" t="s">
        <v>273</v>
      </c>
      <c r="K646" s="1" t="s">
        <v>257</v>
      </c>
      <c r="L646" s="1" t="s">
        <v>269</v>
      </c>
      <c r="M646" s="8">
        <v>42512</v>
      </c>
      <c r="N646" s="5">
        <v>18</v>
      </c>
      <c r="O646" s="5">
        <v>6490</v>
      </c>
      <c r="P646" s="11"/>
      <c r="Q646" s="12"/>
    </row>
    <row r="647" spans="3:17" x14ac:dyDescent="0.3">
      <c r="C647" s="27"/>
      <c r="E647" s="29"/>
      <c r="I647" s="1" t="s">
        <v>276</v>
      </c>
      <c r="J647" s="1" t="s">
        <v>271</v>
      </c>
      <c r="K647" s="1" t="s">
        <v>260</v>
      </c>
      <c r="L647" s="1" t="s">
        <v>263</v>
      </c>
      <c r="M647" s="8">
        <v>42513</v>
      </c>
      <c r="N647" s="5">
        <v>10</v>
      </c>
      <c r="O647" s="5">
        <v>4626</v>
      </c>
      <c r="P647" s="11"/>
      <c r="Q647" s="12"/>
    </row>
    <row r="648" spans="3:17" x14ac:dyDescent="0.3">
      <c r="C648" s="27"/>
      <c r="E648" s="29"/>
      <c r="I648" s="1" t="s">
        <v>281</v>
      </c>
      <c r="J648" s="1" t="s">
        <v>266</v>
      </c>
      <c r="K648" s="1" t="s">
        <v>260</v>
      </c>
      <c r="L648" s="1" t="s">
        <v>263</v>
      </c>
      <c r="M648" s="8">
        <v>42514</v>
      </c>
      <c r="N648" s="5">
        <v>13</v>
      </c>
      <c r="O648" s="5">
        <v>6743</v>
      </c>
      <c r="P648" s="11"/>
      <c r="Q648" s="12"/>
    </row>
    <row r="649" spans="3:17" x14ac:dyDescent="0.3">
      <c r="C649" s="27"/>
      <c r="E649" s="29"/>
      <c r="I649" s="1" t="s">
        <v>270</v>
      </c>
      <c r="J649" s="1" t="s">
        <v>271</v>
      </c>
      <c r="K649" s="1" t="s">
        <v>260</v>
      </c>
      <c r="L649" s="1" t="s">
        <v>269</v>
      </c>
      <c r="M649" s="8">
        <v>42514</v>
      </c>
      <c r="N649" s="5">
        <v>21</v>
      </c>
      <c r="O649" s="5">
        <v>12232</v>
      </c>
      <c r="P649" s="11"/>
      <c r="Q649" s="12"/>
    </row>
    <row r="650" spans="3:17" x14ac:dyDescent="0.3">
      <c r="C650" s="27"/>
      <c r="E650" s="29"/>
      <c r="I650" s="1" t="s">
        <v>274</v>
      </c>
      <c r="J650" s="1" t="s">
        <v>266</v>
      </c>
      <c r="K650" s="1" t="s">
        <v>257</v>
      </c>
      <c r="L650" s="1" t="s">
        <v>269</v>
      </c>
      <c r="M650" s="8">
        <v>42514</v>
      </c>
      <c r="N650" s="5">
        <v>9</v>
      </c>
      <c r="O650" s="5">
        <v>2728</v>
      </c>
      <c r="P650" s="11"/>
      <c r="Q650" s="12"/>
    </row>
    <row r="651" spans="3:17" x14ac:dyDescent="0.3">
      <c r="C651" s="27"/>
      <c r="E651" s="29"/>
      <c r="I651" s="1" t="s">
        <v>270</v>
      </c>
      <c r="J651" s="1" t="s">
        <v>262</v>
      </c>
      <c r="K651" s="1" t="s">
        <v>258</v>
      </c>
      <c r="L651" s="1" t="s">
        <v>263</v>
      </c>
      <c r="M651" s="8">
        <v>42514</v>
      </c>
      <c r="N651" s="5">
        <v>10</v>
      </c>
      <c r="O651" s="5">
        <v>4774</v>
      </c>
      <c r="P651" s="11"/>
      <c r="Q651" s="12"/>
    </row>
    <row r="652" spans="3:17" x14ac:dyDescent="0.3">
      <c r="C652" s="27"/>
      <c r="E652" s="29"/>
      <c r="I652" s="1" t="s">
        <v>270</v>
      </c>
      <c r="J652" s="1" t="s">
        <v>278</v>
      </c>
      <c r="K652" s="1" t="s">
        <v>260</v>
      </c>
      <c r="L652" s="1" t="s">
        <v>263</v>
      </c>
      <c r="M652" s="8">
        <v>42516</v>
      </c>
      <c r="N652" s="5">
        <v>4</v>
      </c>
      <c r="O652" s="5">
        <v>1524</v>
      </c>
      <c r="P652" s="11"/>
      <c r="Q652" s="12"/>
    </row>
    <row r="653" spans="3:17" x14ac:dyDescent="0.3">
      <c r="C653" s="27"/>
      <c r="E653" s="29"/>
      <c r="I653" s="1" t="s">
        <v>264</v>
      </c>
      <c r="J653" s="1" t="s">
        <v>273</v>
      </c>
      <c r="K653" s="1" t="s">
        <v>257</v>
      </c>
      <c r="L653" s="1" t="s">
        <v>275</v>
      </c>
      <c r="M653" s="8">
        <v>42517</v>
      </c>
      <c r="N653" s="5">
        <v>5</v>
      </c>
      <c r="O653" s="5">
        <v>1469</v>
      </c>
      <c r="P653" s="11"/>
      <c r="Q653" s="12"/>
    </row>
    <row r="654" spans="3:17" x14ac:dyDescent="0.3">
      <c r="C654" s="27"/>
      <c r="E654" s="29"/>
      <c r="I654" s="1" t="s">
        <v>279</v>
      </c>
      <c r="J654" s="1" t="s">
        <v>266</v>
      </c>
      <c r="K654" s="1" t="s">
        <v>258</v>
      </c>
      <c r="L654" s="1" t="s">
        <v>275</v>
      </c>
      <c r="M654" s="8">
        <v>42517</v>
      </c>
      <c r="N654" s="5">
        <v>11</v>
      </c>
      <c r="O654" s="5">
        <v>5038</v>
      </c>
      <c r="P654" s="11"/>
      <c r="Q654" s="12"/>
    </row>
    <row r="655" spans="3:17" x14ac:dyDescent="0.3">
      <c r="C655" s="27"/>
      <c r="E655" s="29"/>
      <c r="I655" s="1" t="s">
        <v>270</v>
      </c>
      <c r="J655" s="1" t="s">
        <v>273</v>
      </c>
      <c r="K655" s="1" t="s">
        <v>259</v>
      </c>
      <c r="L655" s="1" t="s">
        <v>269</v>
      </c>
      <c r="M655" s="8">
        <v>42517</v>
      </c>
      <c r="N655" s="5">
        <v>15</v>
      </c>
      <c r="O655" s="5">
        <v>8898</v>
      </c>
      <c r="P655" s="11"/>
      <c r="Q655" s="12"/>
    </row>
    <row r="656" spans="3:17" x14ac:dyDescent="0.3">
      <c r="C656" s="27"/>
      <c r="E656" s="29"/>
      <c r="I656" s="1" t="s">
        <v>261</v>
      </c>
      <c r="J656" s="1" t="s">
        <v>262</v>
      </c>
      <c r="K656" s="1" t="s">
        <v>258</v>
      </c>
      <c r="L656" s="1" t="s">
        <v>267</v>
      </c>
      <c r="M656" s="8">
        <v>42520</v>
      </c>
      <c r="N656" s="5">
        <v>3</v>
      </c>
      <c r="O656" s="5">
        <v>1128</v>
      </c>
      <c r="P656" s="11"/>
      <c r="Q656" s="12"/>
    </row>
    <row r="657" spans="3:17" x14ac:dyDescent="0.3">
      <c r="C657" s="27"/>
      <c r="E657" s="29"/>
      <c r="I657" s="1" t="s">
        <v>272</v>
      </c>
      <c r="J657" s="1" t="s">
        <v>273</v>
      </c>
      <c r="K657" s="1" t="s">
        <v>260</v>
      </c>
      <c r="L657" s="1" t="s">
        <v>269</v>
      </c>
      <c r="M657" s="8">
        <v>42520</v>
      </c>
      <c r="N657" s="5">
        <v>7</v>
      </c>
      <c r="O657" s="5">
        <v>2112</v>
      </c>
      <c r="P657" s="11"/>
      <c r="Q657" s="12"/>
    </row>
    <row r="658" spans="3:17" x14ac:dyDescent="0.3">
      <c r="C658" s="27"/>
      <c r="E658" s="29"/>
      <c r="I658" s="1" t="s">
        <v>277</v>
      </c>
      <c r="J658" s="1" t="s">
        <v>271</v>
      </c>
      <c r="K658" s="1" t="s">
        <v>257</v>
      </c>
      <c r="L658" s="1" t="s">
        <v>267</v>
      </c>
      <c r="M658" s="8">
        <v>42523</v>
      </c>
      <c r="N658" s="5">
        <v>8</v>
      </c>
      <c r="O658" s="5">
        <v>3218</v>
      </c>
      <c r="P658" s="11"/>
      <c r="Q658" s="12"/>
    </row>
    <row r="659" spans="3:17" x14ac:dyDescent="0.3">
      <c r="C659" s="27"/>
      <c r="E659" s="29"/>
      <c r="I659" s="1" t="s">
        <v>279</v>
      </c>
      <c r="J659" s="1" t="s">
        <v>266</v>
      </c>
      <c r="K659" s="1" t="s">
        <v>260</v>
      </c>
      <c r="L659" s="1" t="s">
        <v>282</v>
      </c>
      <c r="M659" s="8">
        <v>42524</v>
      </c>
      <c r="N659" s="5">
        <v>4</v>
      </c>
      <c r="O659" s="5">
        <v>1947</v>
      </c>
      <c r="P659" s="11"/>
      <c r="Q659" s="12"/>
    </row>
    <row r="660" spans="3:17" x14ac:dyDescent="0.3">
      <c r="C660" s="27"/>
      <c r="E660" s="29"/>
      <c r="I660" s="1" t="s">
        <v>274</v>
      </c>
      <c r="J660" s="1" t="s">
        <v>262</v>
      </c>
      <c r="K660" s="1" t="s">
        <v>257</v>
      </c>
      <c r="L660" s="1" t="s">
        <v>269</v>
      </c>
      <c r="M660" s="8">
        <v>42526</v>
      </c>
      <c r="N660" s="5">
        <v>9</v>
      </c>
      <c r="O660" s="5">
        <v>3520</v>
      </c>
      <c r="P660" s="11"/>
      <c r="Q660" s="12"/>
    </row>
    <row r="661" spans="3:17" x14ac:dyDescent="0.3">
      <c r="C661" s="27"/>
      <c r="E661" s="29"/>
      <c r="I661" s="1" t="s">
        <v>276</v>
      </c>
      <c r="J661" s="1" t="s">
        <v>271</v>
      </c>
      <c r="K661" s="1" t="s">
        <v>260</v>
      </c>
      <c r="L661" s="1" t="s">
        <v>263</v>
      </c>
      <c r="M661" s="8">
        <v>42526</v>
      </c>
      <c r="N661" s="5">
        <v>10</v>
      </c>
      <c r="O661" s="5">
        <v>5506</v>
      </c>
      <c r="P661" s="11"/>
      <c r="Q661" s="12"/>
    </row>
    <row r="662" spans="3:17" x14ac:dyDescent="0.3">
      <c r="C662" s="27"/>
      <c r="E662" s="29"/>
      <c r="I662" s="1" t="s">
        <v>264</v>
      </c>
      <c r="J662" s="1" t="s">
        <v>266</v>
      </c>
      <c r="K662" s="1" t="s">
        <v>257</v>
      </c>
      <c r="L662" s="1" t="s">
        <v>269</v>
      </c>
      <c r="M662" s="8">
        <v>42527</v>
      </c>
      <c r="N662" s="5">
        <v>12</v>
      </c>
      <c r="O662" s="5">
        <v>5133</v>
      </c>
      <c r="P662" s="11"/>
      <c r="Q662" s="12"/>
    </row>
    <row r="663" spans="3:17" x14ac:dyDescent="0.3">
      <c r="C663" s="27"/>
      <c r="E663" s="29"/>
      <c r="I663" s="1" t="s">
        <v>276</v>
      </c>
      <c r="J663" s="1" t="s">
        <v>271</v>
      </c>
      <c r="K663" s="1" t="s">
        <v>260</v>
      </c>
      <c r="L663" s="1" t="s">
        <v>282</v>
      </c>
      <c r="M663" s="8">
        <v>42527</v>
      </c>
      <c r="N663" s="5">
        <v>12</v>
      </c>
      <c r="O663" s="5">
        <v>5748</v>
      </c>
      <c r="P663" s="11"/>
      <c r="Q663" s="12"/>
    </row>
    <row r="664" spans="3:17" x14ac:dyDescent="0.3">
      <c r="C664" s="27"/>
      <c r="E664" s="29"/>
      <c r="I664" s="1" t="s">
        <v>279</v>
      </c>
      <c r="J664" s="1" t="s">
        <v>278</v>
      </c>
      <c r="K664" s="1" t="s">
        <v>257</v>
      </c>
      <c r="L664" s="1" t="s">
        <v>263</v>
      </c>
      <c r="M664" s="8">
        <v>42531</v>
      </c>
      <c r="N664" s="5">
        <v>12</v>
      </c>
      <c r="O664" s="5">
        <v>6919</v>
      </c>
      <c r="P664" s="11"/>
      <c r="Q664" s="12"/>
    </row>
    <row r="665" spans="3:17" x14ac:dyDescent="0.3">
      <c r="C665" s="27"/>
      <c r="E665" s="29"/>
      <c r="I665" s="1" t="s">
        <v>274</v>
      </c>
      <c r="J665" s="1" t="s">
        <v>278</v>
      </c>
      <c r="K665" s="1" t="s">
        <v>258</v>
      </c>
      <c r="L665" s="1" t="s">
        <v>263</v>
      </c>
      <c r="M665" s="8">
        <v>42531</v>
      </c>
      <c r="N665" s="5">
        <v>12</v>
      </c>
      <c r="O665" s="5">
        <v>4609</v>
      </c>
      <c r="P665" s="11"/>
      <c r="Q665" s="12"/>
    </row>
    <row r="666" spans="3:17" x14ac:dyDescent="0.3">
      <c r="C666" s="27"/>
      <c r="E666" s="29"/>
      <c r="I666" s="1" t="s">
        <v>279</v>
      </c>
      <c r="J666" s="1" t="s">
        <v>266</v>
      </c>
      <c r="K666" s="1" t="s">
        <v>260</v>
      </c>
      <c r="L666" s="1" t="s">
        <v>267</v>
      </c>
      <c r="M666" s="8">
        <v>42531</v>
      </c>
      <c r="N666" s="5">
        <v>2</v>
      </c>
      <c r="O666" s="5">
        <v>369</v>
      </c>
      <c r="P666" s="11"/>
      <c r="Q666" s="12"/>
    </row>
    <row r="667" spans="3:17" x14ac:dyDescent="0.3">
      <c r="C667" s="27"/>
      <c r="E667" s="29"/>
      <c r="I667" s="1" t="s">
        <v>280</v>
      </c>
      <c r="J667" s="1" t="s">
        <v>262</v>
      </c>
      <c r="K667" s="1" t="s">
        <v>257</v>
      </c>
      <c r="L667" s="1" t="s">
        <v>275</v>
      </c>
      <c r="M667" s="8">
        <v>42533</v>
      </c>
      <c r="N667" s="5">
        <v>2</v>
      </c>
      <c r="O667" s="5">
        <v>490</v>
      </c>
      <c r="P667" s="11"/>
      <c r="Q667" s="12"/>
    </row>
    <row r="668" spans="3:17" x14ac:dyDescent="0.3">
      <c r="C668" s="27"/>
      <c r="E668" s="29"/>
      <c r="I668" s="1" t="s">
        <v>272</v>
      </c>
      <c r="J668" s="1" t="s">
        <v>271</v>
      </c>
      <c r="K668" s="1" t="s">
        <v>259</v>
      </c>
      <c r="L668" s="1" t="s">
        <v>267</v>
      </c>
      <c r="M668" s="8">
        <v>42533</v>
      </c>
      <c r="N668" s="5">
        <v>4</v>
      </c>
      <c r="O668" s="5">
        <v>1221</v>
      </c>
      <c r="P668" s="11"/>
      <c r="Q668" s="12"/>
    </row>
    <row r="669" spans="3:17" x14ac:dyDescent="0.3">
      <c r="C669" s="27"/>
      <c r="E669" s="29"/>
      <c r="I669" s="1" t="s">
        <v>272</v>
      </c>
      <c r="J669" s="1" t="s">
        <v>266</v>
      </c>
      <c r="K669" s="1" t="s">
        <v>260</v>
      </c>
      <c r="L669" s="1" t="s">
        <v>267</v>
      </c>
      <c r="M669" s="8">
        <v>42533</v>
      </c>
      <c r="N669" s="5">
        <v>2</v>
      </c>
      <c r="O669" s="5">
        <v>473</v>
      </c>
      <c r="P669" s="11"/>
      <c r="Q669" s="12"/>
    </row>
    <row r="670" spans="3:17" x14ac:dyDescent="0.3">
      <c r="C670" s="27"/>
      <c r="E670" s="29"/>
      <c r="I670" s="1" t="s">
        <v>274</v>
      </c>
      <c r="J670" s="1" t="s">
        <v>266</v>
      </c>
      <c r="K670" s="1" t="s">
        <v>258</v>
      </c>
      <c r="L670" s="1" t="s">
        <v>267</v>
      </c>
      <c r="M670" s="8">
        <v>42535</v>
      </c>
      <c r="N670" s="5">
        <v>13</v>
      </c>
      <c r="O670" s="5">
        <v>4279</v>
      </c>
      <c r="P670" s="11"/>
      <c r="Q670" s="12"/>
    </row>
    <row r="671" spans="3:17" x14ac:dyDescent="0.3">
      <c r="C671" s="27"/>
      <c r="E671" s="29"/>
      <c r="I671" s="1" t="s">
        <v>274</v>
      </c>
      <c r="J671" s="1" t="s">
        <v>262</v>
      </c>
      <c r="K671" s="1" t="s">
        <v>257</v>
      </c>
      <c r="L671" s="1" t="s">
        <v>267</v>
      </c>
      <c r="M671" s="8">
        <v>42535</v>
      </c>
      <c r="N671" s="5">
        <v>8</v>
      </c>
      <c r="O671" s="5">
        <v>3806</v>
      </c>
      <c r="P671" s="11"/>
      <c r="Q671" s="12"/>
    </row>
    <row r="672" spans="3:17" x14ac:dyDescent="0.3">
      <c r="C672" s="27"/>
      <c r="E672" s="29"/>
      <c r="I672" s="1" t="s">
        <v>268</v>
      </c>
      <c r="J672" s="1" t="s">
        <v>266</v>
      </c>
      <c r="K672" s="1" t="s">
        <v>259</v>
      </c>
      <c r="L672" s="1" t="s">
        <v>269</v>
      </c>
      <c r="M672" s="8">
        <v>42538</v>
      </c>
      <c r="N672" s="5">
        <v>20</v>
      </c>
      <c r="O672" s="5">
        <v>10681</v>
      </c>
      <c r="P672" s="11"/>
      <c r="Q672" s="12"/>
    </row>
    <row r="673" spans="2:17" x14ac:dyDescent="0.3">
      <c r="C673" s="27"/>
      <c r="E673" s="29"/>
      <c r="I673" s="1" t="s">
        <v>274</v>
      </c>
      <c r="J673" s="1" t="s">
        <v>278</v>
      </c>
      <c r="K673" s="1" t="s">
        <v>260</v>
      </c>
      <c r="L673" s="1" t="s">
        <v>263</v>
      </c>
      <c r="M673" s="8">
        <v>42539</v>
      </c>
      <c r="N673" s="5">
        <v>4</v>
      </c>
      <c r="O673" s="5">
        <v>1529</v>
      </c>
      <c r="P673" s="11"/>
      <c r="Q673" s="12"/>
    </row>
    <row r="674" spans="2:17" x14ac:dyDescent="0.3">
      <c r="C674" s="27"/>
      <c r="E674" s="29"/>
      <c r="I674" s="1" t="s">
        <v>261</v>
      </c>
      <c r="J674" s="1" t="s">
        <v>266</v>
      </c>
      <c r="K674" s="1" t="s">
        <v>258</v>
      </c>
      <c r="L674" s="1" t="s">
        <v>263</v>
      </c>
      <c r="M674" s="8">
        <v>42539</v>
      </c>
      <c r="N674" s="5">
        <v>9</v>
      </c>
      <c r="O674" s="5">
        <v>3388</v>
      </c>
      <c r="P674" s="11"/>
      <c r="Q674" s="12"/>
    </row>
    <row r="675" spans="2:17" x14ac:dyDescent="0.3">
      <c r="C675" s="27"/>
      <c r="E675" s="29"/>
      <c r="I675" s="1" t="s">
        <v>268</v>
      </c>
      <c r="J675" s="1" t="s">
        <v>266</v>
      </c>
      <c r="K675" s="1" t="s">
        <v>260</v>
      </c>
      <c r="L675" s="1" t="s">
        <v>269</v>
      </c>
      <c r="M675" s="8">
        <v>42539</v>
      </c>
      <c r="N675" s="5">
        <v>18</v>
      </c>
      <c r="O675" s="5">
        <v>10940</v>
      </c>
      <c r="P675" s="11"/>
      <c r="Q675" s="12"/>
    </row>
    <row r="676" spans="2:17" x14ac:dyDescent="0.3">
      <c r="C676" s="27"/>
      <c r="E676" s="29"/>
      <c r="I676" s="1" t="s">
        <v>274</v>
      </c>
      <c r="J676" s="1" t="s">
        <v>266</v>
      </c>
      <c r="K676" s="1" t="s">
        <v>260</v>
      </c>
      <c r="L676" s="1" t="s">
        <v>269</v>
      </c>
      <c r="M676" s="8">
        <v>42539</v>
      </c>
      <c r="N676" s="5">
        <v>17</v>
      </c>
      <c r="O676" s="5">
        <v>8920</v>
      </c>
      <c r="P676" s="11"/>
      <c r="Q676" s="12"/>
    </row>
    <row r="677" spans="2:17" x14ac:dyDescent="0.3">
      <c r="C677" s="27"/>
      <c r="E677" s="29"/>
      <c r="I677" s="1" t="s">
        <v>279</v>
      </c>
      <c r="J677" s="1" t="s">
        <v>278</v>
      </c>
      <c r="K677" s="1" t="s">
        <v>260</v>
      </c>
      <c r="L677" s="1" t="s">
        <v>275</v>
      </c>
      <c r="M677" s="8">
        <v>42540</v>
      </c>
      <c r="N677" s="5">
        <v>16</v>
      </c>
      <c r="O677" s="5">
        <v>5957</v>
      </c>
      <c r="P677" s="11"/>
      <c r="Q677" s="12"/>
    </row>
    <row r="678" spans="2:17" x14ac:dyDescent="0.3">
      <c r="C678" s="27"/>
      <c r="E678" s="29"/>
      <c r="I678" s="1" t="s">
        <v>280</v>
      </c>
      <c r="J678" s="1" t="s">
        <v>273</v>
      </c>
      <c r="K678" s="1" t="s">
        <v>259</v>
      </c>
      <c r="L678" s="1" t="s">
        <v>267</v>
      </c>
      <c r="M678" s="8">
        <v>42541</v>
      </c>
      <c r="N678" s="5">
        <v>14</v>
      </c>
      <c r="O678" s="5">
        <v>7381</v>
      </c>
      <c r="P678" s="11"/>
      <c r="Q678" s="12"/>
    </row>
    <row r="679" spans="2:17" x14ac:dyDescent="0.3">
      <c r="B679" s="38"/>
      <c r="C679" s="27"/>
      <c r="E679" s="29"/>
      <c r="I679" s="1" t="s">
        <v>268</v>
      </c>
      <c r="J679" s="1" t="s">
        <v>273</v>
      </c>
      <c r="K679" s="1" t="s">
        <v>259</v>
      </c>
      <c r="L679" s="1" t="s">
        <v>275</v>
      </c>
      <c r="M679" s="8">
        <v>42541</v>
      </c>
      <c r="N679" s="5">
        <v>4</v>
      </c>
      <c r="O679" s="5">
        <v>1040</v>
      </c>
      <c r="P679" s="11"/>
      <c r="Q679" s="12"/>
    </row>
    <row r="680" spans="2:17" x14ac:dyDescent="0.3">
      <c r="C680" s="27"/>
      <c r="E680" s="29"/>
      <c r="I680" s="1" t="s">
        <v>279</v>
      </c>
      <c r="J680" s="1" t="s">
        <v>278</v>
      </c>
      <c r="K680" s="1" t="s">
        <v>259</v>
      </c>
      <c r="L680" s="1" t="s">
        <v>267</v>
      </c>
      <c r="M680" s="8">
        <v>42542</v>
      </c>
      <c r="N680" s="5">
        <v>7</v>
      </c>
      <c r="O680" s="5">
        <v>3273</v>
      </c>
      <c r="P680" s="11"/>
      <c r="Q680" s="12"/>
    </row>
    <row r="681" spans="2:17" x14ac:dyDescent="0.3">
      <c r="C681" s="27"/>
      <c r="E681" s="29"/>
      <c r="I681" s="1" t="s">
        <v>274</v>
      </c>
      <c r="J681" s="1" t="s">
        <v>262</v>
      </c>
      <c r="K681" s="1" t="s">
        <v>259</v>
      </c>
      <c r="L681" s="1" t="s">
        <v>282</v>
      </c>
      <c r="M681" s="8">
        <v>42542</v>
      </c>
      <c r="N681" s="5">
        <v>6</v>
      </c>
      <c r="O681" s="5">
        <v>3223</v>
      </c>
      <c r="P681" s="11"/>
      <c r="Q681" s="12"/>
    </row>
    <row r="682" spans="2:17" x14ac:dyDescent="0.3">
      <c r="B682" s="38"/>
      <c r="C682" s="27"/>
      <c r="E682" s="29"/>
      <c r="I682" s="1" t="s">
        <v>272</v>
      </c>
      <c r="J682" s="1" t="s">
        <v>262</v>
      </c>
      <c r="K682" s="1" t="s">
        <v>257</v>
      </c>
      <c r="L682" s="1" t="s">
        <v>282</v>
      </c>
      <c r="M682" s="8">
        <v>42544</v>
      </c>
      <c r="N682" s="5">
        <v>3</v>
      </c>
      <c r="O682" s="5">
        <v>979</v>
      </c>
      <c r="P682" s="11"/>
      <c r="Q682" s="12"/>
    </row>
    <row r="683" spans="2:17" x14ac:dyDescent="0.3">
      <c r="B683" s="38"/>
      <c r="C683" s="27"/>
      <c r="E683" s="29"/>
      <c r="I683" s="1" t="s">
        <v>279</v>
      </c>
      <c r="J683" s="1" t="s">
        <v>271</v>
      </c>
      <c r="K683" s="1" t="s">
        <v>259</v>
      </c>
      <c r="L683" s="1" t="s">
        <v>282</v>
      </c>
      <c r="M683" s="8">
        <v>42544</v>
      </c>
      <c r="N683" s="5">
        <v>16</v>
      </c>
      <c r="O683" s="5">
        <v>9669</v>
      </c>
      <c r="P683" s="11"/>
      <c r="Q683" s="12"/>
    </row>
    <row r="684" spans="2:17" x14ac:dyDescent="0.3">
      <c r="C684" s="27"/>
      <c r="E684" s="29"/>
      <c r="I684" s="1" t="s">
        <v>264</v>
      </c>
      <c r="J684" s="1" t="s">
        <v>271</v>
      </c>
      <c r="K684" s="1" t="s">
        <v>258</v>
      </c>
      <c r="L684" s="1" t="s">
        <v>269</v>
      </c>
      <c r="M684" s="8">
        <v>42545</v>
      </c>
      <c r="N684" s="5">
        <v>10</v>
      </c>
      <c r="O684" s="5">
        <v>5185</v>
      </c>
      <c r="P684" s="11"/>
      <c r="Q684" s="12"/>
    </row>
    <row r="685" spans="2:17" x14ac:dyDescent="0.3">
      <c r="C685" s="27"/>
      <c r="E685" s="29"/>
      <c r="I685" s="1" t="s">
        <v>277</v>
      </c>
      <c r="J685" s="1" t="s">
        <v>278</v>
      </c>
      <c r="K685" s="1" t="s">
        <v>259</v>
      </c>
      <c r="L685" s="1" t="s">
        <v>282</v>
      </c>
      <c r="M685" s="8">
        <v>42545</v>
      </c>
      <c r="N685" s="5">
        <v>9</v>
      </c>
      <c r="O685" s="5">
        <v>2849</v>
      </c>
      <c r="P685" s="11"/>
      <c r="Q685" s="12"/>
    </row>
    <row r="686" spans="2:17" x14ac:dyDescent="0.3">
      <c r="C686" s="27"/>
      <c r="E686" s="29"/>
      <c r="I686" s="1" t="s">
        <v>264</v>
      </c>
      <c r="J686" s="1" t="s">
        <v>278</v>
      </c>
      <c r="K686" s="1" t="s">
        <v>260</v>
      </c>
      <c r="L686" s="1" t="s">
        <v>267</v>
      </c>
      <c r="M686" s="8">
        <v>42545</v>
      </c>
      <c r="N686" s="5">
        <v>5</v>
      </c>
      <c r="O686" s="5">
        <v>1755</v>
      </c>
      <c r="P686" s="11"/>
      <c r="Q686" s="12"/>
    </row>
    <row r="687" spans="2:17" x14ac:dyDescent="0.3">
      <c r="C687" s="27"/>
      <c r="E687" s="29"/>
      <c r="I687" s="1" t="s">
        <v>281</v>
      </c>
      <c r="J687" s="1" t="s">
        <v>266</v>
      </c>
      <c r="K687" s="1" t="s">
        <v>257</v>
      </c>
      <c r="L687" s="1" t="s">
        <v>269</v>
      </c>
      <c r="M687" s="8">
        <v>42546</v>
      </c>
      <c r="N687" s="5">
        <v>11</v>
      </c>
      <c r="O687" s="5">
        <v>4378</v>
      </c>
      <c r="P687" s="11"/>
      <c r="Q687" s="12"/>
    </row>
    <row r="688" spans="2:17" x14ac:dyDescent="0.3">
      <c r="C688" s="27"/>
      <c r="E688" s="29"/>
      <c r="I688" s="1" t="s">
        <v>264</v>
      </c>
      <c r="J688" s="1" t="s">
        <v>278</v>
      </c>
      <c r="K688" s="1" t="s">
        <v>257</v>
      </c>
      <c r="L688" s="1" t="s">
        <v>267</v>
      </c>
      <c r="M688" s="8">
        <v>42547</v>
      </c>
      <c r="N688" s="5">
        <v>5</v>
      </c>
      <c r="O688" s="5">
        <v>1711</v>
      </c>
      <c r="P688" s="11"/>
      <c r="Q688" s="12"/>
    </row>
    <row r="689" spans="3:17" x14ac:dyDescent="0.3">
      <c r="C689" s="27"/>
      <c r="E689" s="29"/>
      <c r="I689" s="1" t="s">
        <v>261</v>
      </c>
      <c r="J689" s="1" t="s">
        <v>271</v>
      </c>
      <c r="K689" s="1" t="s">
        <v>260</v>
      </c>
      <c r="L689" s="1" t="s">
        <v>275</v>
      </c>
      <c r="M689" s="8">
        <v>42547</v>
      </c>
      <c r="N689" s="5">
        <v>14</v>
      </c>
      <c r="O689" s="5">
        <v>4521</v>
      </c>
      <c r="P689" s="11"/>
      <c r="Q689" s="12"/>
    </row>
    <row r="690" spans="3:17" x14ac:dyDescent="0.3">
      <c r="C690" s="27"/>
      <c r="E690" s="29"/>
      <c r="I690" s="1" t="s">
        <v>265</v>
      </c>
      <c r="J690" s="1" t="s">
        <v>273</v>
      </c>
      <c r="K690" s="1" t="s">
        <v>258</v>
      </c>
      <c r="L690" s="1" t="s">
        <v>269</v>
      </c>
      <c r="M690" s="8">
        <v>42549</v>
      </c>
      <c r="N690" s="5">
        <v>9</v>
      </c>
      <c r="O690" s="5">
        <v>3110</v>
      </c>
      <c r="P690" s="11"/>
      <c r="Q690" s="12"/>
    </row>
    <row r="691" spans="3:17" x14ac:dyDescent="0.3">
      <c r="C691" s="27"/>
      <c r="E691" s="29"/>
      <c r="I691" s="1" t="s">
        <v>265</v>
      </c>
      <c r="J691" s="1" t="s">
        <v>278</v>
      </c>
      <c r="K691" s="1" t="s">
        <v>257</v>
      </c>
      <c r="L691" s="1" t="s">
        <v>282</v>
      </c>
      <c r="M691" s="8">
        <v>42551</v>
      </c>
      <c r="N691" s="5">
        <v>11</v>
      </c>
      <c r="O691" s="5">
        <v>5401</v>
      </c>
      <c r="P691" s="11"/>
      <c r="Q691" s="12"/>
    </row>
    <row r="692" spans="3:17" x14ac:dyDescent="0.3">
      <c r="C692" s="27"/>
      <c r="E692" s="29"/>
      <c r="I692" s="1" t="s">
        <v>279</v>
      </c>
      <c r="J692" s="1" t="s">
        <v>278</v>
      </c>
      <c r="K692" s="1" t="s">
        <v>259</v>
      </c>
      <c r="L692" s="1" t="s">
        <v>263</v>
      </c>
      <c r="M692" s="8">
        <v>42551</v>
      </c>
      <c r="N692" s="5">
        <v>16</v>
      </c>
      <c r="O692" s="5">
        <v>5412</v>
      </c>
      <c r="P692" s="11"/>
      <c r="Q692" s="12"/>
    </row>
    <row r="693" spans="3:17" x14ac:dyDescent="0.3">
      <c r="C693" s="27"/>
      <c r="E693" s="29"/>
      <c r="I693" s="1" t="s">
        <v>279</v>
      </c>
      <c r="J693" s="1" t="s">
        <v>262</v>
      </c>
      <c r="K693" s="1" t="s">
        <v>259</v>
      </c>
      <c r="L693" s="1" t="s">
        <v>282</v>
      </c>
      <c r="M693" s="8">
        <v>42551</v>
      </c>
      <c r="N693" s="5">
        <v>8</v>
      </c>
      <c r="O693" s="5">
        <v>4384</v>
      </c>
      <c r="P693" s="11"/>
      <c r="Q693" s="12"/>
    </row>
    <row r="694" spans="3:17" x14ac:dyDescent="0.3">
      <c r="C694" s="27"/>
      <c r="E694" s="29"/>
      <c r="I694" s="1" t="s">
        <v>274</v>
      </c>
      <c r="J694" s="1" t="s">
        <v>273</v>
      </c>
      <c r="K694" s="1" t="s">
        <v>258</v>
      </c>
      <c r="L694" s="1" t="s">
        <v>263</v>
      </c>
      <c r="M694" s="8">
        <v>42551</v>
      </c>
      <c r="N694" s="5">
        <v>4</v>
      </c>
      <c r="O694" s="5">
        <v>1656</v>
      </c>
      <c r="P694" s="11"/>
      <c r="Q694" s="12"/>
    </row>
    <row r="695" spans="3:17" x14ac:dyDescent="0.3">
      <c r="C695" s="27"/>
      <c r="E695" s="29"/>
      <c r="I695" s="1" t="s">
        <v>276</v>
      </c>
      <c r="J695" s="1" t="s">
        <v>266</v>
      </c>
      <c r="K695" s="1" t="s">
        <v>257</v>
      </c>
      <c r="L695" s="1" t="s">
        <v>263</v>
      </c>
      <c r="M695" s="8">
        <v>42552</v>
      </c>
      <c r="N695" s="5">
        <v>6</v>
      </c>
      <c r="O695" s="5">
        <v>2376</v>
      </c>
      <c r="P695" s="11"/>
      <c r="Q695" s="12"/>
    </row>
    <row r="696" spans="3:17" x14ac:dyDescent="0.3">
      <c r="C696" s="27"/>
      <c r="E696" s="29"/>
      <c r="I696" s="1" t="s">
        <v>264</v>
      </c>
      <c r="J696" s="1" t="s">
        <v>278</v>
      </c>
      <c r="K696" s="1" t="s">
        <v>260</v>
      </c>
      <c r="L696" s="1" t="s">
        <v>275</v>
      </c>
      <c r="M696" s="8">
        <v>42552</v>
      </c>
      <c r="N696" s="5">
        <v>15</v>
      </c>
      <c r="O696" s="5">
        <v>5407</v>
      </c>
      <c r="P696" s="11"/>
      <c r="Q696" s="12"/>
    </row>
    <row r="697" spans="3:17" x14ac:dyDescent="0.3">
      <c r="C697" s="27"/>
      <c r="E697" s="29"/>
      <c r="I697" s="1" t="s">
        <v>281</v>
      </c>
      <c r="J697" s="1" t="s">
        <v>278</v>
      </c>
      <c r="K697" s="1" t="s">
        <v>259</v>
      </c>
      <c r="L697" s="1" t="s">
        <v>267</v>
      </c>
      <c r="M697" s="8">
        <v>42552</v>
      </c>
      <c r="N697" s="5">
        <v>4</v>
      </c>
      <c r="O697" s="5">
        <v>1381</v>
      </c>
      <c r="P697" s="11"/>
      <c r="Q697" s="12"/>
    </row>
    <row r="698" spans="3:17" x14ac:dyDescent="0.3">
      <c r="C698" s="27"/>
      <c r="E698" s="29"/>
      <c r="I698" s="1" t="s">
        <v>268</v>
      </c>
      <c r="J698" s="1" t="s">
        <v>273</v>
      </c>
      <c r="K698" s="1" t="s">
        <v>260</v>
      </c>
      <c r="L698" s="1" t="s">
        <v>269</v>
      </c>
      <c r="M698" s="8">
        <v>42552</v>
      </c>
      <c r="N698" s="5">
        <v>18</v>
      </c>
      <c r="O698" s="5">
        <v>6303</v>
      </c>
      <c r="P698" s="11"/>
      <c r="Q698" s="12"/>
    </row>
    <row r="699" spans="3:17" x14ac:dyDescent="0.3">
      <c r="C699" s="27"/>
      <c r="E699" s="29"/>
      <c r="I699" s="1" t="s">
        <v>277</v>
      </c>
      <c r="J699" s="1" t="s">
        <v>262</v>
      </c>
      <c r="K699" s="1" t="s">
        <v>258</v>
      </c>
      <c r="L699" s="1" t="s">
        <v>269</v>
      </c>
      <c r="M699" s="8">
        <v>42553</v>
      </c>
      <c r="N699" s="5">
        <v>7</v>
      </c>
      <c r="O699" s="5">
        <v>3696</v>
      </c>
      <c r="P699" s="11"/>
      <c r="Q699" s="12"/>
    </row>
    <row r="700" spans="3:17" x14ac:dyDescent="0.3">
      <c r="C700" s="27"/>
      <c r="E700" s="29"/>
      <c r="I700" s="1" t="s">
        <v>277</v>
      </c>
      <c r="J700" s="1" t="s">
        <v>262</v>
      </c>
      <c r="K700" s="1" t="s">
        <v>260</v>
      </c>
      <c r="L700" s="1" t="s">
        <v>269</v>
      </c>
      <c r="M700" s="8">
        <v>42554</v>
      </c>
      <c r="N700" s="5">
        <v>10</v>
      </c>
      <c r="O700" s="5">
        <v>3020</v>
      </c>
      <c r="P700" s="11"/>
      <c r="Q700" s="12"/>
    </row>
    <row r="701" spans="3:17" x14ac:dyDescent="0.3">
      <c r="C701" s="27"/>
      <c r="E701" s="29"/>
      <c r="I701" s="1" t="s">
        <v>281</v>
      </c>
      <c r="J701" s="1" t="s">
        <v>262</v>
      </c>
      <c r="K701" s="1" t="s">
        <v>260</v>
      </c>
      <c r="L701" s="1" t="s">
        <v>282</v>
      </c>
      <c r="M701" s="8">
        <v>42554</v>
      </c>
      <c r="N701" s="5">
        <v>7</v>
      </c>
      <c r="O701" s="5">
        <v>2250</v>
      </c>
      <c r="P701" s="11"/>
      <c r="Q701" s="12"/>
    </row>
    <row r="702" spans="3:17" x14ac:dyDescent="0.3">
      <c r="C702" s="27"/>
      <c r="E702" s="29"/>
      <c r="I702" s="1" t="s">
        <v>277</v>
      </c>
      <c r="J702" s="1" t="s">
        <v>273</v>
      </c>
      <c r="K702" s="1" t="s">
        <v>258</v>
      </c>
      <c r="L702" s="1" t="s">
        <v>282</v>
      </c>
      <c r="M702" s="8">
        <v>42555</v>
      </c>
      <c r="N702" s="5">
        <v>5</v>
      </c>
      <c r="O702" s="5">
        <v>1436</v>
      </c>
      <c r="P702" s="11"/>
      <c r="Q702" s="12"/>
    </row>
    <row r="703" spans="3:17" x14ac:dyDescent="0.3">
      <c r="C703" s="27"/>
      <c r="E703" s="29"/>
      <c r="I703" s="1" t="s">
        <v>272</v>
      </c>
      <c r="J703" s="1" t="s">
        <v>266</v>
      </c>
      <c r="K703" s="1" t="s">
        <v>258</v>
      </c>
      <c r="L703" s="1" t="s">
        <v>282</v>
      </c>
      <c r="M703" s="8">
        <v>42555</v>
      </c>
      <c r="N703" s="5">
        <v>8</v>
      </c>
      <c r="O703" s="5">
        <v>2866</v>
      </c>
      <c r="P703" s="11"/>
      <c r="Q703" s="12"/>
    </row>
    <row r="704" spans="3:17" x14ac:dyDescent="0.3">
      <c r="C704" s="27"/>
      <c r="E704" s="29"/>
      <c r="I704" s="1" t="s">
        <v>264</v>
      </c>
      <c r="J704" s="1" t="s">
        <v>273</v>
      </c>
      <c r="K704" s="1" t="s">
        <v>258</v>
      </c>
      <c r="L704" s="1" t="s">
        <v>269</v>
      </c>
      <c r="M704" s="8">
        <v>42556</v>
      </c>
      <c r="N704" s="5">
        <v>14</v>
      </c>
      <c r="O704" s="5">
        <v>6381</v>
      </c>
      <c r="P704" s="11"/>
      <c r="Q704" s="12"/>
    </row>
    <row r="705" spans="3:17" x14ac:dyDescent="0.3">
      <c r="C705" s="27"/>
      <c r="E705" s="29"/>
      <c r="I705" s="1" t="s">
        <v>274</v>
      </c>
      <c r="J705" s="1" t="s">
        <v>278</v>
      </c>
      <c r="K705" s="1" t="s">
        <v>258</v>
      </c>
      <c r="L705" s="1" t="s">
        <v>263</v>
      </c>
      <c r="M705" s="8">
        <v>42559</v>
      </c>
      <c r="N705" s="5">
        <v>4</v>
      </c>
      <c r="O705" s="5">
        <v>1694</v>
      </c>
      <c r="P705" s="11"/>
      <c r="Q705" s="12"/>
    </row>
    <row r="706" spans="3:17" x14ac:dyDescent="0.3">
      <c r="C706" s="27"/>
      <c r="E706" s="29"/>
      <c r="I706" s="1" t="s">
        <v>279</v>
      </c>
      <c r="J706" s="1" t="s">
        <v>278</v>
      </c>
      <c r="K706" s="1" t="s">
        <v>258</v>
      </c>
      <c r="L706" s="1" t="s">
        <v>282</v>
      </c>
      <c r="M706" s="8">
        <v>42559</v>
      </c>
      <c r="N706" s="5">
        <v>13</v>
      </c>
      <c r="O706" s="5">
        <v>5137</v>
      </c>
      <c r="P706" s="11"/>
      <c r="Q706" s="12"/>
    </row>
    <row r="707" spans="3:17" x14ac:dyDescent="0.3">
      <c r="C707" s="27"/>
      <c r="E707" s="29"/>
      <c r="I707" s="1" t="s">
        <v>276</v>
      </c>
      <c r="J707" s="1" t="s">
        <v>278</v>
      </c>
      <c r="K707" s="1" t="s">
        <v>257</v>
      </c>
      <c r="L707" s="1" t="s">
        <v>282</v>
      </c>
      <c r="M707" s="8">
        <v>42559</v>
      </c>
      <c r="N707" s="5">
        <v>9</v>
      </c>
      <c r="O707" s="5">
        <v>4829</v>
      </c>
      <c r="P707" s="11"/>
      <c r="Q707" s="12"/>
    </row>
    <row r="708" spans="3:17" x14ac:dyDescent="0.3">
      <c r="C708" s="27"/>
      <c r="E708" s="29"/>
      <c r="I708" s="1" t="s">
        <v>270</v>
      </c>
      <c r="J708" s="1" t="s">
        <v>273</v>
      </c>
      <c r="K708" s="1" t="s">
        <v>257</v>
      </c>
      <c r="L708" s="1" t="s">
        <v>275</v>
      </c>
      <c r="M708" s="8">
        <v>42560</v>
      </c>
      <c r="N708" s="5">
        <v>5</v>
      </c>
      <c r="O708" s="5">
        <v>1524</v>
      </c>
      <c r="P708" s="11"/>
      <c r="Q708" s="12"/>
    </row>
    <row r="709" spans="3:17" x14ac:dyDescent="0.3">
      <c r="C709" s="27"/>
      <c r="E709" s="29"/>
      <c r="I709" s="1" t="s">
        <v>270</v>
      </c>
      <c r="J709" s="1" t="s">
        <v>278</v>
      </c>
      <c r="K709" s="1" t="s">
        <v>260</v>
      </c>
      <c r="L709" s="1" t="s">
        <v>267</v>
      </c>
      <c r="M709" s="8">
        <v>42560</v>
      </c>
      <c r="N709" s="5">
        <v>16</v>
      </c>
      <c r="O709" s="5">
        <v>7425</v>
      </c>
      <c r="P709" s="11"/>
      <c r="Q709" s="12"/>
    </row>
    <row r="710" spans="3:17" x14ac:dyDescent="0.3">
      <c r="C710" s="27"/>
      <c r="E710" s="29"/>
      <c r="I710" s="1" t="s">
        <v>270</v>
      </c>
      <c r="J710" s="1" t="s">
        <v>262</v>
      </c>
      <c r="K710" s="1" t="s">
        <v>258</v>
      </c>
      <c r="L710" s="1" t="s">
        <v>282</v>
      </c>
      <c r="M710" s="8">
        <v>42561</v>
      </c>
      <c r="N710" s="5">
        <v>3</v>
      </c>
      <c r="O710" s="5">
        <v>748</v>
      </c>
      <c r="P710" s="11"/>
      <c r="Q710" s="12"/>
    </row>
    <row r="711" spans="3:17" x14ac:dyDescent="0.3">
      <c r="C711" s="27"/>
      <c r="E711" s="29"/>
      <c r="I711" s="1" t="s">
        <v>272</v>
      </c>
      <c r="J711" s="1" t="s">
        <v>278</v>
      </c>
      <c r="K711" s="1" t="s">
        <v>258</v>
      </c>
      <c r="L711" s="1" t="s">
        <v>275</v>
      </c>
      <c r="M711" s="8">
        <v>42561</v>
      </c>
      <c r="N711" s="5">
        <v>13</v>
      </c>
      <c r="O711" s="5">
        <v>4714</v>
      </c>
      <c r="P711" s="11"/>
      <c r="Q711" s="12"/>
    </row>
    <row r="712" spans="3:17" x14ac:dyDescent="0.3">
      <c r="C712" s="27"/>
      <c r="E712" s="29"/>
      <c r="I712" s="1" t="s">
        <v>270</v>
      </c>
      <c r="J712" s="1" t="s">
        <v>271</v>
      </c>
      <c r="K712" s="1" t="s">
        <v>258</v>
      </c>
      <c r="L712" s="1" t="s">
        <v>263</v>
      </c>
      <c r="M712" s="8">
        <v>42562</v>
      </c>
      <c r="N712" s="5">
        <v>4</v>
      </c>
      <c r="O712" s="5">
        <v>1617</v>
      </c>
      <c r="P712" s="11"/>
      <c r="Q712" s="12"/>
    </row>
    <row r="713" spans="3:17" x14ac:dyDescent="0.3">
      <c r="C713" s="27"/>
      <c r="E713" s="29"/>
      <c r="I713" s="1" t="s">
        <v>265</v>
      </c>
      <c r="J713" s="1" t="s">
        <v>271</v>
      </c>
      <c r="K713" s="1" t="s">
        <v>259</v>
      </c>
      <c r="L713" s="1" t="s">
        <v>282</v>
      </c>
      <c r="M713" s="8">
        <v>42562</v>
      </c>
      <c r="N713" s="5">
        <v>6</v>
      </c>
      <c r="O713" s="5">
        <v>2607</v>
      </c>
      <c r="P713" s="11"/>
      <c r="Q713" s="12"/>
    </row>
    <row r="714" spans="3:17" x14ac:dyDescent="0.3">
      <c r="C714" s="27"/>
      <c r="E714" s="29"/>
      <c r="I714" s="1" t="s">
        <v>265</v>
      </c>
      <c r="J714" s="1" t="s">
        <v>278</v>
      </c>
      <c r="K714" s="1" t="s">
        <v>257</v>
      </c>
      <c r="L714" s="1" t="s">
        <v>275</v>
      </c>
      <c r="M714" s="8">
        <v>42563</v>
      </c>
      <c r="N714" s="5">
        <v>4</v>
      </c>
      <c r="O714" s="5">
        <v>1496</v>
      </c>
      <c r="P714" s="11"/>
      <c r="Q714" s="12"/>
    </row>
    <row r="715" spans="3:17" x14ac:dyDescent="0.3">
      <c r="C715" s="27"/>
      <c r="E715" s="29"/>
      <c r="I715" s="1" t="s">
        <v>280</v>
      </c>
      <c r="J715" s="1" t="s">
        <v>273</v>
      </c>
      <c r="K715" s="1" t="s">
        <v>259</v>
      </c>
      <c r="L715" s="1" t="s">
        <v>267</v>
      </c>
      <c r="M715" s="8">
        <v>42567</v>
      </c>
      <c r="N715" s="5">
        <v>3</v>
      </c>
      <c r="O715" s="5">
        <v>1155</v>
      </c>
      <c r="P715" s="11"/>
      <c r="Q715" s="12"/>
    </row>
    <row r="716" spans="3:17" x14ac:dyDescent="0.3">
      <c r="C716" s="27"/>
      <c r="E716" s="29"/>
      <c r="I716" s="1" t="s">
        <v>279</v>
      </c>
      <c r="J716" s="1" t="s">
        <v>273</v>
      </c>
      <c r="K716" s="1" t="s">
        <v>260</v>
      </c>
      <c r="L716" s="1" t="s">
        <v>267</v>
      </c>
      <c r="M716" s="8">
        <v>42567</v>
      </c>
      <c r="N716" s="5">
        <v>3</v>
      </c>
      <c r="O716" s="5">
        <v>1029</v>
      </c>
      <c r="P716" s="11"/>
      <c r="Q716" s="12"/>
    </row>
    <row r="717" spans="3:17" x14ac:dyDescent="0.3">
      <c r="C717" s="27"/>
      <c r="E717" s="29"/>
      <c r="I717" s="1" t="s">
        <v>281</v>
      </c>
      <c r="J717" s="1" t="s">
        <v>278</v>
      </c>
      <c r="K717" s="1" t="s">
        <v>257</v>
      </c>
      <c r="L717" s="1" t="s">
        <v>263</v>
      </c>
      <c r="M717" s="8">
        <v>42568</v>
      </c>
      <c r="N717" s="5">
        <v>3</v>
      </c>
      <c r="O717" s="5">
        <v>682</v>
      </c>
      <c r="P717" s="11"/>
      <c r="Q717" s="12"/>
    </row>
    <row r="718" spans="3:17" x14ac:dyDescent="0.3">
      <c r="C718" s="27"/>
      <c r="E718" s="29"/>
      <c r="I718" s="1" t="s">
        <v>265</v>
      </c>
      <c r="J718" s="1" t="s">
        <v>262</v>
      </c>
      <c r="K718" s="1" t="s">
        <v>259</v>
      </c>
      <c r="L718" s="1" t="s">
        <v>263</v>
      </c>
      <c r="M718" s="8">
        <v>42569</v>
      </c>
      <c r="N718" s="5">
        <v>7</v>
      </c>
      <c r="O718" s="5">
        <v>3124</v>
      </c>
      <c r="P718" s="11"/>
      <c r="Q718" s="12"/>
    </row>
    <row r="719" spans="3:17" x14ac:dyDescent="0.3">
      <c r="C719" s="27"/>
      <c r="E719" s="29"/>
      <c r="I719" s="1" t="s">
        <v>265</v>
      </c>
      <c r="J719" s="1" t="s">
        <v>273</v>
      </c>
      <c r="K719" s="1" t="s">
        <v>257</v>
      </c>
      <c r="L719" s="1" t="s">
        <v>269</v>
      </c>
      <c r="M719" s="8">
        <v>42570</v>
      </c>
      <c r="N719" s="5">
        <v>18</v>
      </c>
      <c r="O719" s="5">
        <v>10924</v>
      </c>
      <c r="P719" s="11"/>
      <c r="Q719" s="12"/>
    </row>
    <row r="720" spans="3:17" x14ac:dyDescent="0.3">
      <c r="C720" s="27"/>
      <c r="E720" s="29"/>
      <c r="I720" s="1" t="s">
        <v>277</v>
      </c>
      <c r="J720" s="1" t="s">
        <v>271</v>
      </c>
      <c r="K720" s="1" t="s">
        <v>260</v>
      </c>
      <c r="L720" s="1" t="s">
        <v>282</v>
      </c>
      <c r="M720" s="8">
        <v>42572</v>
      </c>
      <c r="N720" s="5">
        <v>15</v>
      </c>
      <c r="O720" s="5">
        <v>9207</v>
      </c>
      <c r="P720" s="11"/>
      <c r="Q720" s="12"/>
    </row>
    <row r="721" spans="2:17" x14ac:dyDescent="0.3">
      <c r="C721" s="27"/>
      <c r="E721" s="29"/>
      <c r="I721" s="1" t="s">
        <v>270</v>
      </c>
      <c r="J721" s="1" t="s">
        <v>266</v>
      </c>
      <c r="K721" s="1" t="s">
        <v>259</v>
      </c>
      <c r="L721" s="1" t="s">
        <v>282</v>
      </c>
      <c r="M721" s="8">
        <v>42572</v>
      </c>
      <c r="N721" s="5">
        <v>11</v>
      </c>
      <c r="O721" s="5">
        <v>5610</v>
      </c>
      <c r="P721" s="11"/>
      <c r="Q721" s="12"/>
    </row>
    <row r="722" spans="2:17" x14ac:dyDescent="0.3">
      <c r="C722" s="27"/>
      <c r="E722" s="29"/>
      <c r="I722" s="1" t="s">
        <v>277</v>
      </c>
      <c r="J722" s="1" t="s">
        <v>262</v>
      </c>
      <c r="K722" s="1" t="s">
        <v>259</v>
      </c>
      <c r="L722" s="1" t="s">
        <v>267</v>
      </c>
      <c r="M722" s="8">
        <v>42573</v>
      </c>
      <c r="N722" s="5">
        <v>10</v>
      </c>
      <c r="O722" s="5">
        <v>5038</v>
      </c>
      <c r="P722" s="11"/>
      <c r="Q722" s="12"/>
    </row>
    <row r="723" spans="2:17" x14ac:dyDescent="0.3">
      <c r="C723" s="27"/>
      <c r="E723" s="29"/>
      <c r="I723" s="1" t="s">
        <v>274</v>
      </c>
      <c r="J723" s="1" t="s">
        <v>278</v>
      </c>
      <c r="K723" s="1" t="s">
        <v>259</v>
      </c>
      <c r="L723" s="1" t="s">
        <v>275</v>
      </c>
      <c r="M723" s="8">
        <v>42573</v>
      </c>
      <c r="N723" s="5">
        <v>11</v>
      </c>
      <c r="O723" s="5">
        <v>3608</v>
      </c>
      <c r="P723" s="11"/>
      <c r="Q723" s="12"/>
    </row>
    <row r="724" spans="2:17" x14ac:dyDescent="0.3">
      <c r="B724" s="37"/>
      <c r="C724" s="27"/>
      <c r="E724" s="29"/>
      <c r="I724" s="1" t="s">
        <v>270</v>
      </c>
      <c r="J724" s="1" t="s">
        <v>278</v>
      </c>
      <c r="K724" s="1" t="s">
        <v>257</v>
      </c>
      <c r="L724" s="1" t="s">
        <v>269</v>
      </c>
      <c r="M724" s="8">
        <v>42575</v>
      </c>
      <c r="N724" s="5">
        <v>9</v>
      </c>
      <c r="O724" s="5">
        <v>3858</v>
      </c>
      <c r="P724" s="11"/>
      <c r="Q724" s="12"/>
    </row>
    <row r="725" spans="2:17" x14ac:dyDescent="0.3">
      <c r="C725" s="27"/>
      <c r="E725" s="29"/>
      <c r="I725" s="1" t="s">
        <v>261</v>
      </c>
      <c r="J725" s="1" t="s">
        <v>278</v>
      </c>
      <c r="K725" s="1" t="s">
        <v>258</v>
      </c>
      <c r="L725" s="1" t="s">
        <v>263</v>
      </c>
      <c r="M725" s="8">
        <v>42576</v>
      </c>
      <c r="N725" s="5">
        <v>10</v>
      </c>
      <c r="O725" s="5">
        <v>3097</v>
      </c>
      <c r="P725" s="11"/>
      <c r="Q725" s="12"/>
    </row>
    <row r="726" spans="2:17" x14ac:dyDescent="0.3">
      <c r="C726" s="27"/>
      <c r="E726" s="29"/>
      <c r="I726" s="1" t="s">
        <v>270</v>
      </c>
      <c r="J726" s="1" t="s">
        <v>266</v>
      </c>
      <c r="K726" s="1" t="s">
        <v>259</v>
      </c>
      <c r="L726" s="1" t="s">
        <v>282</v>
      </c>
      <c r="M726" s="8">
        <v>42577</v>
      </c>
      <c r="N726" s="5">
        <v>8</v>
      </c>
      <c r="O726" s="5">
        <v>4202</v>
      </c>
      <c r="P726" s="11"/>
      <c r="Q726" s="12"/>
    </row>
    <row r="727" spans="2:17" x14ac:dyDescent="0.3">
      <c r="C727" s="27"/>
      <c r="E727" s="29"/>
      <c r="I727" s="1" t="s">
        <v>265</v>
      </c>
      <c r="J727" s="1" t="s">
        <v>266</v>
      </c>
      <c r="K727" s="1" t="s">
        <v>257</v>
      </c>
      <c r="L727" s="1" t="s">
        <v>263</v>
      </c>
      <c r="M727" s="8">
        <v>42577</v>
      </c>
      <c r="N727" s="5">
        <v>6</v>
      </c>
      <c r="O727" s="5">
        <v>1881</v>
      </c>
      <c r="P727" s="11"/>
      <c r="Q727" s="12"/>
    </row>
    <row r="728" spans="2:17" x14ac:dyDescent="0.3">
      <c r="C728" s="27"/>
      <c r="E728" s="29"/>
      <c r="I728" s="1" t="s">
        <v>265</v>
      </c>
      <c r="J728" s="1" t="s">
        <v>262</v>
      </c>
      <c r="K728" s="1" t="s">
        <v>258</v>
      </c>
      <c r="L728" s="1" t="s">
        <v>282</v>
      </c>
      <c r="M728" s="8">
        <v>42579</v>
      </c>
      <c r="N728" s="5">
        <v>9</v>
      </c>
      <c r="O728" s="5">
        <v>2937</v>
      </c>
      <c r="P728" s="11"/>
      <c r="Q728" s="12"/>
    </row>
    <row r="729" spans="2:17" x14ac:dyDescent="0.3">
      <c r="C729" s="27"/>
      <c r="E729" s="29"/>
      <c r="I729" s="1" t="s">
        <v>265</v>
      </c>
      <c r="J729" s="1" t="s">
        <v>271</v>
      </c>
      <c r="K729" s="1" t="s">
        <v>258</v>
      </c>
      <c r="L729" s="1" t="s">
        <v>282</v>
      </c>
      <c r="M729" s="8">
        <v>42580</v>
      </c>
      <c r="N729" s="5">
        <v>11</v>
      </c>
      <c r="O729" s="5">
        <v>5863</v>
      </c>
      <c r="P729" s="11"/>
      <c r="Q729" s="12"/>
    </row>
    <row r="730" spans="2:17" x14ac:dyDescent="0.3">
      <c r="B730" s="36"/>
      <c r="C730" s="27"/>
      <c r="E730" s="29"/>
      <c r="I730" s="1" t="s">
        <v>280</v>
      </c>
      <c r="J730" s="1" t="s">
        <v>273</v>
      </c>
      <c r="K730" s="1" t="s">
        <v>257</v>
      </c>
      <c r="L730" s="1" t="s">
        <v>263</v>
      </c>
      <c r="M730" s="8">
        <v>42580</v>
      </c>
      <c r="N730" s="5">
        <v>6</v>
      </c>
      <c r="O730" s="5">
        <v>2063</v>
      </c>
      <c r="P730" s="11"/>
      <c r="Q730" s="12"/>
    </row>
    <row r="731" spans="2:17" x14ac:dyDescent="0.3">
      <c r="C731" s="27"/>
      <c r="E731" s="29"/>
      <c r="I731" s="1" t="s">
        <v>279</v>
      </c>
      <c r="J731" s="1" t="s">
        <v>278</v>
      </c>
      <c r="K731" s="1" t="s">
        <v>260</v>
      </c>
      <c r="L731" s="1" t="s">
        <v>282</v>
      </c>
      <c r="M731" s="8">
        <v>42582</v>
      </c>
      <c r="N731" s="5">
        <v>4</v>
      </c>
      <c r="O731" s="5">
        <v>1084</v>
      </c>
      <c r="P731" s="11"/>
      <c r="Q731" s="12"/>
    </row>
    <row r="732" spans="2:17" x14ac:dyDescent="0.3">
      <c r="B732" s="38"/>
      <c r="C732" s="27"/>
      <c r="E732" s="29"/>
      <c r="I732" s="1" t="s">
        <v>264</v>
      </c>
      <c r="J732" s="1" t="s">
        <v>262</v>
      </c>
      <c r="K732" s="1" t="s">
        <v>257</v>
      </c>
      <c r="L732" s="1" t="s">
        <v>267</v>
      </c>
      <c r="M732" s="8">
        <v>42582</v>
      </c>
      <c r="N732" s="5">
        <v>11</v>
      </c>
      <c r="O732" s="5">
        <v>4499</v>
      </c>
      <c r="P732" s="11"/>
      <c r="Q732" s="12"/>
    </row>
    <row r="733" spans="2:17" x14ac:dyDescent="0.3">
      <c r="B733" s="38"/>
      <c r="C733" s="27"/>
      <c r="E733" s="29"/>
      <c r="I733" s="1" t="s">
        <v>270</v>
      </c>
      <c r="J733" s="1" t="s">
        <v>262</v>
      </c>
      <c r="K733" s="1" t="s">
        <v>260</v>
      </c>
      <c r="L733" s="1" t="s">
        <v>269</v>
      </c>
      <c r="M733" s="8">
        <v>42583</v>
      </c>
      <c r="N733" s="5">
        <v>17</v>
      </c>
      <c r="O733" s="5">
        <v>9328</v>
      </c>
      <c r="P733" s="11"/>
      <c r="Q733" s="12"/>
    </row>
    <row r="734" spans="2:17" x14ac:dyDescent="0.3">
      <c r="C734" s="27"/>
      <c r="E734" s="29"/>
      <c r="I734" s="1" t="s">
        <v>276</v>
      </c>
      <c r="J734" s="1" t="s">
        <v>278</v>
      </c>
      <c r="K734" s="1" t="s">
        <v>259</v>
      </c>
      <c r="L734" s="1" t="s">
        <v>267</v>
      </c>
      <c r="M734" s="8">
        <v>42584</v>
      </c>
      <c r="N734" s="5">
        <v>9</v>
      </c>
      <c r="O734" s="5">
        <v>3751</v>
      </c>
      <c r="P734" s="11"/>
      <c r="Q734" s="12"/>
    </row>
    <row r="735" spans="2:17" x14ac:dyDescent="0.3">
      <c r="C735" s="27"/>
      <c r="E735" s="29"/>
      <c r="I735" s="1" t="s">
        <v>277</v>
      </c>
      <c r="J735" s="1" t="s">
        <v>271</v>
      </c>
      <c r="K735" s="1" t="s">
        <v>257</v>
      </c>
      <c r="L735" s="1" t="s">
        <v>282</v>
      </c>
      <c r="M735" s="8">
        <v>42584</v>
      </c>
      <c r="N735" s="5">
        <v>6</v>
      </c>
      <c r="O735" s="5">
        <v>2393</v>
      </c>
      <c r="P735" s="11"/>
      <c r="Q735" s="12"/>
    </row>
    <row r="736" spans="2:17" x14ac:dyDescent="0.3">
      <c r="C736" s="27"/>
      <c r="E736" s="29"/>
      <c r="I736" s="1" t="s">
        <v>261</v>
      </c>
      <c r="J736" s="1" t="s">
        <v>278</v>
      </c>
      <c r="K736" s="1" t="s">
        <v>259</v>
      </c>
      <c r="L736" s="1" t="s">
        <v>263</v>
      </c>
      <c r="M736" s="8">
        <v>42587</v>
      </c>
      <c r="N736" s="5">
        <v>2</v>
      </c>
      <c r="O736" s="5">
        <v>512</v>
      </c>
      <c r="P736" s="11"/>
      <c r="Q736" s="12"/>
    </row>
    <row r="737" spans="3:17" x14ac:dyDescent="0.3">
      <c r="C737" s="27"/>
      <c r="E737" s="29"/>
      <c r="I737" s="1" t="s">
        <v>268</v>
      </c>
      <c r="J737" s="1" t="s">
        <v>271</v>
      </c>
      <c r="K737" s="1" t="s">
        <v>260</v>
      </c>
      <c r="L737" s="1" t="s">
        <v>267</v>
      </c>
      <c r="M737" s="8">
        <v>42587</v>
      </c>
      <c r="N737" s="5">
        <v>14</v>
      </c>
      <c r="O737" s="5">
        <v>8536</v>
      </c>
      <c r="P737" s="11"/>
      <c r="Q737" s="12"/>
    </row>
    <row r="738" spans="3:17" x14ac:dyDescent="0.3">
      <c r="C738" s="27"/>
      <c r="E738" s="29"/>
      <c r="I738" s="1" t="s">
        <v>280</v>
      </c>
      <c r="J738" s="1" t="s">
        <v>262</v>
      </c>
      <c r="K738" s="1" t="s">
        <v>260</v>
      </c>
      <c r="L738" s="1" t="s">
        <v>267</v>
      </c>
      <c r="M738" s="8">
        <v>42587</v>
      </c>
      <c r="N738" s="5">
        <v>12</v>
      </c>
      <c r="O738" s="5">
        <v>4153</v>
      </c>
      <c r="P738" s="11"/>
      <c r="Q738" s="12"/>
    </row>
    <row r="739" spans="3:17" x14ac:dyDescent="0.3">
      <c r="C739" s="27"/>
      <c r="E739" s="29"/>
      <c r="I739" s="1" t="s">
        <v>265</v>
      </c>
      <c r="J739" s="1" t="s">
        <v>266</v>
      </c>
      <c r="K739" s="1" t="s">
        <v>260</v>
      </c>
      <c r="L739" s="1" t="s">
        <v>282</v>
      </c>
      <c r="M739" s="8">
        <v>42587</v>
      </c>
      <c r="N739" s="5">
        <v>13</v>
      </c>
      <c r="O739" s="5">
        <v>5071</v>
      </c>
      <c r="P739" s="11"/>
      <c r="Q739" s="12"/>
    </row>
    <row r="740" spans="3:17" x14ac:dyDescent="0.3">
      <c r="C740" s="27"/>
      <c r="E740" s="29"/>
      <c r="I740" s="1" t="s">
        <v>265</v>
      </c>
      <c r="J740" s="1" t="s">
        <v>278</v>
      </c>
      <c r="K740" s="1" t="s">
        <v>258</v>
      </c>
      <c r="L740" s="1" t="s">
        <v>267</v>
      </c>
      <c r="M740" s="8">
        <v>42587</v>
      </c>
      <c r="N740" s="5">
        <v>14</v>
      </c>
      <c r="O740" s="5">
        <v>5264</v>
      </c>
      <c r="P740" s="11"/>
      <c r="Q740" s="12"/>
    </row>
    <row r="741" spans="3:17" x14ac:dyDescent="0.3">
      <c r="C741" s="27"/>
      <c r="E741" s="29"/>
      <c r="I741" s="1" t="s">
        <v>276</v>
      </c>
      <c r="J741" s="1" t="s">
        <v>273</v>
      </c>
      <c r="K741" s="1" t="s">
        <v>259</v>
      </c>
      <c r="L741" s="1" t="s">
        <v>269</v>
      </c>
      <c r="M741" s="8">
        <v>42588</v>
      </c>
      <c r="N741" s="5">
        <v>9</v>
      </c>
      <c r="O741" s="5">
        <v>3974</v>
      </c>
      <c r="P741" s="11"/>
      <c r="Q741" s="12"/>
    </row>
    <row r="742" spans="3:17" x14ac:dyDescent="0.3">
      <c r="C742" s="27"/>
      <c r="E742" s="29"/>
      <c r="I742" s="1" t="s">
        <v>264</v>
      </c>
      <c r="J742" s="1" t="s">
        <v>262</v>
      </c>
      <c r="K742" s="1" t="s">
        <v>257</v>
      </c>
      <c r="L742" s="1" t="s">
        <v>263</v>
      </c>
      <c r="M742" s="8">
        <v>42588</v>
      </c>
      <c r="N742" s="5">
        <v>8</v>
      </c>
      <c r="O742" s="5">
        <v>2948</v>
      </c>
      <c r="P742" s="11"/>
      <c r="Q742" s="12"/>
    </row>
    <row r="743" spans="3:17" x14ac:dyDescent="0.3">
      <c r="C743" s="27"/>
      <c r="E743" s="29"/>
      <c r="I743" s="1" t="s">
        <v>274</v>
      </c>
      <c r="J743" s="1" t="s">
        <v>273</v>
      </c>
      <c r="K743" s="1" t="s">
        <v>257</v>
      </c>
      <c r="L743" s="1" t="s">
        <v>263</v>
      </c>
      <c r="M743" s="8">
        <v>42590</v>
      </c>
      <c r="N743" s="5">
        <v>6</v>
      </c>
      <c r="O743" s="5">
        <v>3042</v>
      </c>
      <c r="P743" s="11"/>
      <c r="Q743" s="12"/>
    </row>
    <row r="744" spans="3:17" x14ac:dyDescent="0.3">
      <c r="I744" s="1" t="s">
        <v>274</v>
      </c>
      <c r="J744" s="1" t="s">
        <v>266</v>
      </c>
      <c r="K744" s="1" t="s">
        <v>258</v>
      </c>
      <c r="L744" s="1" t="s">
        <v>269</v>
      </c>
      <c r="M744" s="8">
        <v>42590</v>
      </c>
      <c r="N744" s="5">
        <v>17</v>
      </c>
      <c r="O744" s="5">
        <v>6104</v>
      </c>
      <c r="P744" s="11"/>
      <c r="Q744" s="12"/>
    </row>
    <row r="745" spans="3:17" x14ac:dyDescent="0.3">
      <c r="I745" s="1" t="s">
        <v>265</v>
      </c>
      <c r="J745" s="1" t="s">
        <v>278</v>
      </c>
      <c r="K745" s="1" t="s">
        <v>260</v>
      </c>
      <c r="L745" s="1" t="s">
        <v>263</v>
      </c>
      <c r="M745" s="8">
        <v>42590</v>
      </c>
      <c r="N745" s="5">
        <v>9</v>
      </c>
      <c r="O745" s="5">
        <v>3267</v>
      </c>
      <c r="P745" s="11"/>
      <c r="Q745" s="12"/>
    </row>
    <row r="746" spans="3:17" x14ac:dyDescent="0.3">
      <c r="I746" s="1" t="s">
        <v>264</v>
      </c>
      <c r="J746" s="1" t="s">
        <v>262</v>
      </c>
      <c r="K746" s="1" t="s">
        <v>259</v>
      </c>
      <c r="L746" s="1" t="s">
        <v>282</v>
      </c>
      <c r="M746" s="8">
        <v>42591</v>
      </c>
      <c r="N746" s="5">
        <v>4</v>
      </c>
      <c r="O746" s="5">
        <v>1859</v>
      </c>
      <c r="P746" s="11"/>
      <c r="Q746" s="12"/>
    </row>
    <row r="747" spans="3:17" x14ac:dyDescent="0.3">
      <c r="I747" s="1" t="s">
        <v>265</v>
      </c>
      <c r="J747" s="1" t="s">
        <v>271</v>
      </c>
      <c r="K747" s="1" t="s">
        <v>260</v>
      </c>
      <c r="L747" s="1" t="s">
        <v>275</v>
      </c>
      <c r="M747" s="8">
        <v>42591</v>
      </c>
      <c r="N747" s="5">
        <v>9</v>
      </c>
      <c r="O747" s="5">
        <v>3020</v>
      </c>
      <c r="P747" s="11"/>
      <c r="Q747" s="12"/>
    </row>
    <row r="748" spans="3:17" x14ac:dyDescent="0.3">
      <c r="I748" s="1" t="s">
        <v>280</v>
      </c>
      <c r="J748" s="1" t="s">
        <v>271</v>
      </c>
      <c r="K748" s="1" t="s">
        <v>260</v>
      </c>
      <c r="L748" s="1" t="s">
        <v>263</v>
      </c>
      <c r="M748" s="8">
        <v>42591</v>
      </c>
      <c r="N748" s="5">
        <v>16</v>
      </c>
      <c r="O748" s="5">
        <v>7145</v>
      </c>
      <c r="P748" s="11"/>
      <c r="Q748" s="12"/>
    </row>
    <row r="749" spans="3:17" x14ac:dyDescent="0.3">
      <c r="I749" s="1" t="s">
        <v>270</v>
      </c>
      <c r="J749" s="1" t="s">
        <v>271</v>
      </c>
      <c r="K749" s="1" t="s">
        <v>259</v>
      </c>
      <c r="L749" s="1" t="s">
        <v>267</v>
      </c>
      <c r="M749" s="8">
        <v>42591</v>
      </c>
      <c r="N749" s="5">
        <v>10</v>
      </c>
      <c r="O749" s="5">
        <v>5324</v>
      </c>
      <c r="P749" s="11"/>
      <c r="Q749" s="12"/>
    </row>
    <row r="750" spans="3:17" x14ac:dyDescent="0.3">
      <c r="I750" s="1" t="s">
        <v>264</v>
      </c>
      <c r="J750" s="1" t="s">
        <v>271</v>
      </c>
      <c r="K750" s="1" t="s">
        <v>260</v>
      </c>
      <c r="L750" s="1" t="s">
        <v>263</v>
      </c>
      <c r="M750" s="8">
        <v>42594</v>
      </c>
      <c r="N750" s="5">
        <v>2</v>
      </c>
      <c r="O750" s="5">
        <v>369</v>
      </c>
      <c r="P750" s="11"/>
      <c r="Q750" s="12"/>
    </row>
    <row r="751" spans="3:17" x14ac:dyDescent="0.3">
      <c r="I751" s="1" t="s">
        <v>268</v>
      </c>
      <c r="J751" s="1" t="s">
        <v>266</v>
      </c>
      <c r="K751" s="1" t="s">
        <v>258</v>
      </c>
      <c r="L751" s="1" t="s">
        <v>282</v>
      </c>
      <c r="M751" s="8">
        <v>42594</v>
      </c>
      <c r="N751" s="5">
        <v>14</v>
      </c>
      <c r="O751" s="5">
        <v>5434</v>
      </c>
      <c r="P751" s="11"/>
      <c r="Q751" s="12"/>
    </row>
    <row r="752" spans="3:17" x14ac:dyDescent="0.3">
      <c r="I752" s="1" t="s">
        <v>265</v>
      </c>
      <c r="J752" s="1" t="s">
        <v>278</v>
      </c>
      <c r="K752" s="1" t="s">
        <v>260</v>
      </c>
      <c r="L752" s="1" t="s">
        <v>282</v>
      </c>
      <c r="M752" s="8">
        <v>42594</v>
      </c>
      <c r="N752" s="5">
        <v>8</v>
      </c>
      <c r="O752" s="5">
        <v>2844</v>
      </c>
      <c r="P752" s="11"/>
      <c r="Q752" s="12"/>
    </row>
    <row r="753" spans="9:17" x14ac:dyDescent="0.3">
      <c r="I753" s="1" t="s">
        <v>265</v>
      </c>
      <c r="J753" s="1" t="s">
        <v>273</v>
      </c>
      <c r="K753" s="1" t="s">
        <v>258</v>
      </c>
      <c r="L753" s="1" t="s">
        <v>282</v>
      </c>
      <c r="M753" s="8">
        <v>42595</v>
      </c>
      <c r="N753" s="5">
        <v>3</v>
      </c>
      <c r="O753" s="5">
        <v>825</v>
      </c>
      <c r="P753" s="11"/>
      <c r="Q753" s="12"/>
    </row>
    <row r="754" spans="9:17" x14ac:dyDescent="0.3">
      <c r="I754" s="1" t="s">
        <v>265</v>
      </c>
      <c r="J754" s="1" t="s">
        <v>278</v>
      </c>
      <c r="K754" s="1" t="s">
        <v>260</v>
      </c>
      <c r="L754" s="1" t="s">
        <v>267</v>
      </c>
      <c r="M754" s="8">
        <v>42595</v>
      </c>
      <c r="N754" s="5">
        <v>14</v>
      </c>
      <c r="O754" s="5">
        <v>6523</v>
      </c>
      <c r="P754" s="11"/>
      <c r="Q754" s="12"/>
    </row>
    <row r="755" spans="9:17" x14ac:dyDescent="0.3">
      <c r="I755" s="1" t="s">
        <v>279</v>
      </c>
      <c r="J755" s="1" t="s">
        <v>262</v>
      </c>
      <c r="K755" s="1" t="s">
        <v>260</v>
      </c>
      <c r="L755" s="1" t="s">
        <v>275</v>
      </c>
      <c r="M755" s="8">
        <v>42597</v>
      </c>
      <c r="N755" s="5">
        <v>2</v>
      </c>
      <c r="O755" s="5">
        <v>583</v>
      </c>
      <c r="P755" s="11"/>
      <c r="Q755" s="12"/>
    </row>
    <row r="756" spans="9:17" x14ac:dyDescent="0.3">
      <c r="I756" s="1" t="s">
        <v>264</v>
      </c>
      <c r="J756" s="1" t="s">
        <v>271</v>
      </c>
      <c r="K756" s="1" t="s">
        <v>259</v>
      </c>
      <c r="L756" s="1" t="s">
        <v>282</v>
      </c>
      <c r="M756" s="8">
        <v>42598</v>
      </c>
      <c r="N756" s="5">
        <v>2</v>
      </c>
      <c r="O756" s="5">
        <v>506</v>
      </c>
      <c r="P756" s="11"/>
      <c r="Q756" s="12"/>
    </row>
    <row r="757" spans="9:17" x14ac:dyDescent="0.3">
      <c r="I757" s="1" t="s">
        <v>281</v>
      </c>
      <c r="J757" s="1" t="s">
        <v>278</v>
      </c>
      <c r="K757" s="1" t="s">
        <v>260</v>
      </c>
      <c r="L757" s="1" t="s">
        <v>263</v>
      </c>
      <c r="M757" s="8">
        <v>42600</v>
      </c>
      <c r="N757" s="5">
        <v>9</v>
      </c>
      <c r="O757" s="5">
        <v>4109</v>
      </c>
      <c r="P757" s="11"/>
      <c r="Q757" s="12"/>
    </row>
    <row r="758" spans="9:17" x14ac:dyDescent="0.3">
      <c r="I758" s="1" t="s">
        <v>265</v>
      </c>
      <c r="J758" s="1" t="s">
        <v>266</v>
      </c>
      <c r="K758" s="1" t="s">
        <v>258</v>
      </c>
      <c r="L758" s="1" t="s">
        <v>275</v>
      </c>
      <c r="M758" s="8">
        <v>42601</v>
      </c>
      <c r="N758" s="5">
        <v>11</v>
      </c>
      <c r="O758" s="5">
        <v>6281</v>
      </c>
      <c r="P758" s="11"/>
      <c r="Q758" s="12"/>
    </row>
    <row r="759" spans="9:17" x14ac:dyDescent="0.3">
      <c r="I759" s="1" t="s">
        <v>265</v>
      </c>
      <c r="J759" s="1" t="s">
        <v>278</v>
      </c>
      <c r="K759" s="1" t="s">
        <v>259</v>
      </c>
      <c r="L759" s="1" t="s">
        <v>263</v>
      </c>
      <c r="M759" s="8">
        <v>42602</v>
      </c>
      <c r="N759" s="5">
        <v>16</v>
      </c>
      <c r="O759" s="5">
        <v>8234</v>
      </c>
      <c r="P759" s="11"/>
      <c r="Q759" s="12"/>
    </row>
    <row r="760" spans="9:17" x14ac:dyDescent="0.3">
      <c r="I760" s="1" t="s">
        <v>281</v>
      </c>
      <c r="J760" s="1" t="s">
        <v>273</v>
      </c>
      <c r="K760" s="1" t="s">
        <v>259</v>
      </c>
      <c r="L760" s="1" t="s">
        <v>275</v>
      </c>
      <c r="M760" s="8">
        <v>42603</v>
      </c>
      <c r="N760" s="5">
        <v>14</v>
      </c>
      <c r="O760" s="5">
        <v>8294</v>
      </c>
      <c r="P760" s="11"/>
      <c r="Q760" s="12"/>
    </row>
    <row r="761" spans="9:17" x14ac:dyDescent="0.3">
      <c r="I761" s="1" t="s">
        <v>276</v>
      </c>
      <c r="J761" s="1" t="s">
        <v>273</v>
      </c>
      <c r="K761" s="1" t="s">
        <v>257</v>
      </c>
      <c r="L761" s="1" t="s">
        <v>263</v>
      </c>
      <c r="M761" s="8">
        <v>42603</v>
      </c>
      <c r="N761" s="5">
        <v>13</v>
      </c>
      <c r="O761" s="5">
        <v>7392</v>
      </c>
      <c r="P761" s="11"/>
      <c r="Q761" s="12"/>
    </row>
    <row r="762" spans="9:17" x14ac:dyDescent="0.3">
      <c r="I762" s="1" t="s">
        <v>265</v>
      </c>
      <c r="J762" s="1" t="s">
        <v>271</v>
      </c>
      <c r="K762" s="1" t="s">
        <v>257</v>
      </c>
      <c r="L762" s="1" t="s">
        <v>267</v>
      </c>
      <c r="M762" s="8">
        <v>42604</v>
      </c>
      <c r="N762" s="5">
        <v>6</v>
      </c>
      <c r="O762" s="5">
        <v>1799</v>
      </c>
      <c r="P762" s="11"/>
      <c r="Q762" s="12"/>
    </row>
    <row r="763" spans="9:17" x14ac:dyDescent="0.3">
      <c r="I763" s="1" t="s">
        <v>279</v>
      </c>
      <c r="J763" s="1" t="s">
        <v>262</v>
      </c>
      <c r="K763" s="1" t="s">
        <v>259</v>
      </c>
      <c r="L763" s="1" t="s">
        <v>263</v>
      </c>
      <c r="M763" s="8">
        <v>42605</v>
      </c>
      <c r="N763" s="5">
        <v>8</v>
      </c>
      <c r="O763" s="5">
        <v>3520</v>
      </c>
      <c r="P763" s="11"/>
      <c r="Q763" s="12"/>
    </row>
    <row r="764" spans="9:17" x14ac:dyDescent="0.3">
      <c r="I764" s="1" t="s">
        <v>261</v>
      </c>
      <c r="J764" s="1" t="s">
        <v>271</v>
      </c>
      <c r="K764" s="1" t="s">
        <v>260</v>
      </c>
      <c r="L764" s="1" t="s">
        <v>282</v>
      </c>
      <c r="M764" s="8">
        <v>42608</v>
      </c>
      <c r="N764" s="5">
        <v>6</v>
      </c>
      <c r="O764" s="5">
        <v>2277</v>
      </c>
      <c r="P764" s="11"/>
      <c r="Q764" s="12"/>
    </row>
    <row r="765" spans="9:17" x14ac:dyDescent="0.3">
      <c r="I765" s="1" t="s">
        <v>279</v>
      </c>
      <c r="J765" s="1" t="s">
        <v>271</v>
      </c>
      <c r="K765" s="1" t="s">
        <v>260</v>
      </c>
      <c r="L765" s="1" t="s">
        <v>282</v>
      </c>
      <c r="M765" s="8">
        <v>42609</v>
      </c>
      <c r="N765" s="5">
        <v>11</v>
      </c>
      <c r="O765" s="5">
        <v>5203</v>
      </c>
      <c r="P765" s="11"/>
      <c r="Q765" s="12"/>
    </row>
    <row r="766" spans="9:17" x14ac:dyDescent="0.3">
      <c r="I766" s="1" t="s">
        <v>276</v>
      </c>
      <c r="J766" s="1" t="s">
        <v>278</v>
      </c>
      <c r="K766" s="1" t="s">
        <v>260</v>
      </c>
      <c r="L766" s="1" t="s">
        <v>282</v>
      </c>
      <c r="M766" s="8">
        <v>42610</v>
      </c>
      <c r="N766" s="5">
        <v>8</v>
      </c>
      <c r="O766" s="5">
        <v>2574</v>
      </c>
      <c r="P766" s="11"/>
      <c r="Q766" s="12"/>
    </row>
    <row r="767" spans="9:17" x14ac:dyDescent="0.3">
      <c r="I767" s="1" t="s">
        <v>265</v>
      </c>
      <c r="J767" s="1" t="s">
        <v>266</v>
      </c>
      <c r="K767" s="1" t="s">
        <v>259</v>
      </c>
      <c r="L767" s="1" t="s">
        <v>267</v>
      </c>
      <c r="M767" s="8">
        <v>42611</v>
      </c>
      <c r="N767" s="5">
        <v>14</v>
      </c>
      <c r="O767" s="5">
        <v>5775</v>
      </c>
      <c r="P767" s="11"/>
      <c r="Q767" s="12"/>
    </row>
    <row r="768" spans="9:17" x14ac:dyDescent="0.3">
      <c r="I768" s="1" t="s">
        <v>264</v>
      </c>
      <c r="J768" s="1" t="s">
        <v>273</v>
      </c>
      <c r="K768" s="1" t="s">
        <v>258</v>
      </c>
      <c r="L768" s="1" t="s">
        <v>275</v>
      </c>
      <c r="M768" s="8">
        <v>42612</v>
      </c>
      <c r="N768" s="5">
        <v>4</v>
      </c>
      <c r="O768" s="5">
        <v>1166</v>
      </c>
      <c r="P768" s="11"/>
      <c r="Q768" s="12"/>
    </row>
    <row r="769" spans="9:17" x14ac:dyDescent="0.3">
      <c r="I769" s="1" t="s">
        <v>264</v>
      </c>
      <c r="J769" s="1" t="s">
        <v>262</v>
      </c>
      <c r="K769" s="1" t="s">
        <v>258</v>
      </c>
      <c r="L769" s="1" t="s">
        <v>263</v>
      </c>
      <c r="M769" s="8">
        <v>42612</v>
      </c>
      <c r="N769" s="5">
        <v>8</v>
      </c>
      <c r="O769" s="5">
        <v>2981</v>
      </c>
      <c r="P769" s="11"/>
      <c r="Q769" s="12"/>
    </row>
    <row r="770" spans="9:17" x14ac:dyDescent="0.3">
      <c r="I770" s="1" t="s">
        <v>274</v>
      </c>
      <c r="J770" s="1" t="s">
        <v>273</v>
      </c>
      <c r="K770" s="1" t="s">
        <v>257</v>
      </c>
      <c r="L770" s="1" t="s">
        <v>275</v>
      </c>
      <c r="M770" s="8">
        <v>42615</v>
      </c>
      <c r="N770" s="5">
        <v>7</v>
      </c>
      <c r="O770" s="5">
        <v>3806</v>
      </c>
      <c r="P770" s="11"/>
      <c r="Q770" s="12"/>
    </row>
    <row r="771" spans="9:17" x14ac:dyDescent="0.3">
      <c r="I771" s="1" t="s">
        <v>281</v>
      </c>
      <c r="J771" s="1" t="s">
        <v>278</v>
      </c>
      <c r="K771" s="1" t="s">
        <v>258</v>
      </c>
      <c r="L771" s="1" t="s">
        <v>267</v>
      </c>
      <c r="M771" s="8">
        <v>42615</v>
      </c>
      <c r="N771" s="5">
        <v>3</v>
      </c>
      <c r="O771" s="5">
        <v>946</v>
      </c>
      <c r="P771" s="11"/>
      <c r="Q771" s="12"/>
    </row>
    <row r="772" spans="9:17" x14ac:dyDescent="0.3">
      <c r="I772" s="1" t="s">
        <v>280</v>
      </c>
      <c r="J772" s="1" t="s">
        <v>262</v>
      </c>
      <c r="K772" s="1" t="s">
        <v>258</v>
      </c>
      <c r="L772" s="1" t="s">
        <v>267</v>
      </c>
      <c r="M772" s="8">
        <v>42615</v>
      </c>
      <c r="N772" s="5">
        <v>10</v>
      </c>
      <c r="O772" s="5">
        <v>4395</v>
      </c>
      <c r="P772" s="11"/>
      <c r="Q772" s="12"/>
    </row>
    <row r="773" spans="9:17" x14ac:dyDescent="0.3">
      <c r="I773" s="1" t="s">
        <v>261</v>
      </c>
      <c r="J773" s="1" t="s">
        <v>271</v>
      </c>
      <c r="K773" s="1" t="s">
        <v>259</v>
      </c>
      <c r="L773" s="1" t="s">
        <v>263</v>
      </c>
      <c r="M773" s="8">
        <v>42615</v>
      </c>
      <c r="N773" s="5">
        <v>9</v>
      </c>
      <c r="O773" s="5">
        <v>5005</v>
      </c>
      <c r="P773" s="11"/>
      <c r="Q773" s="12"/>
    </row>
    <row r="774" spans="9:17" x14ac:dyDescent="0.3">
      <c r="I774" s="1" t="s">
        <v>261</v>
      </c>
      <c r="J774" s="1" t="s">
        <v>273</v>
      </c>
      <c r="K774" s="1" t="s">
        <v>257</v>
      </c>
      <c r="L774" s="1" t="s">
        <v>267</v>
      </c>
      <c r="M774" s="8">
        <v>42615</v>
      </c>
      <c r="N774" s="5">
        <v>2</v>
      </c>
      <c r="O774" s="5">
        <v>418</v>
      </c>
      <c r="P774" s="11"/>
      <c r="Q774" s="12"/>
    </row>
    <row r="775" spans="9:17" x14ac:dyDescent="0.3">
      <c r="I775" s="1" t="s">
        <v>270</v>
      </c>
      <c r="J775" s="1" t="s">
        <v>273</v>
      </c>
      <c r="K775" s="1" t="s">
        <v>258</v>
      </c>
      <c r="L775" s="1" t="s">
        <v>275</v>
      </c>
      <c r="M775" s="8">
        <v>42615</v>
      </c>
      <c r="N775" s="5">
        <v>16</v>
      </c>
      <c r="O775" s="5">
        <v>9273</v>
      </c>
      <c r="P775" s="11"/>
      <c r="Q775" s="12"/>
    </row>
    <row r="776" spans="9:17" x14ac:dyDescent="0.3">
      <c r="I776" s="1" t="s">
        <v>279</v>
      </c>
      <c r="J776" s="1" t="s">
        <v>271</v>
      </c>
      <c r="K776" s="1" t="s">
        <v>259</v>
      </c>
      <c r="L776" s="1" t="s">
        <v>267</v>
      </c>
      <c r="M776" s="8">
        <v>42615</v>
      </c>
      <c r="N776" s="5">
        <v>15</v>
      </c>
      <c r="O776" s="5">
        <v>5742</v>
      </c>
      <c r="P776" s="11"/>
      <c r="Q776" s="12"/>
    </row>
    <row r="777" spans="9:17" x14ac:dyDescent="0.3">
      <c r="I777" s="1" t="s">
        <v>265</v>
      </c>
      <c r="J777" s="1" t="s">
        <v>271</v>
      </c>
      <c r="K777" s="1" t="s">
        <v>259</v>
      </c>
      <c r="L777" s="1" t="s">
        <v>263</v>
      </c>
      <c r="M777" s="8">
        <v>42621</v>
      </c>
      <c r="N777" s="5">
        <v>14</v>
      </c>
      <c r="O777" s="5">
        <v>7381</v>
      </c>
      <c r="P777" s="11"/>
      <c r="Q777" s="12"/>
    </row>
    <row r="778" spans="9:17" x14ac:dyDescent="0.3">
      <c r="I778" s="1" t="s">
        <v>274</v>
      </c>
      <c r="J778" s="1" t="s">
        <v>278</v>
      </c>
      <c r="K778" s="1" t="s">
        <v>260</v>
      </c>
      <c r="L778" s="1" t="s">
        <v>263</v>
      </c>
      <c r="M778" s="8">
        <v>42621</v>
      </c>
      <c r="N778" s="5">
        <v>16</v>
      </c>
      <c r="O778" s="5">
        <v>6534</v>
      </c>
      <c r="P778" s="11"/>
      <c r="Q778" s="12"/>
    </row>
    <row r="779" spans="9:17" x14ac:dyDescent="0.3">
      <c r="I779" s="1" t="s">
        <v>274</v>
      </c>
      <c r="J779" s="1" t="s">
        <v>278</v>
      </c>
      <c r="K779" s="1" t="s">
        <v>260</v>
      </c>
      <c r="L779" s="1" t="s">
        <v>267</v>
      </c>
      <c r="M779" s="8">
        <v>42621</v>
      </c>
      <c r="N779" s="5">
        <v>8</v>
      </c>
      <c r="O779" s="5">
        <v>3278</v>
      </c>
      <c r="P779" s="11"/>
      <c r="Q779" s="12"/>
    </row>
    <row r="780" spans="9:17" x14ac:dyDescent="0.3">
      <c r="I780" s="1" t="s">
        <v>277</v>
      </c>
      <c r="J780" s="1" t="s">
        <v>278</v>
      </c>
      <c r="K780" s="1" t="s">
        <v>258</v>
      </c>
      <c r="L780" s="1" t="s">
        <v>282</v>
      </c>
      <c r="M780" s="8">
        <v>42623</v>
      </c>
      <c r="N780" s="5">
        <v>2</v>
      </c>
      <c r="O780" s="5">
        <v>336</v>
      </c>
      <c r="P780" s="11"/>
      <c r="Q780" s="12"/>
    </row>
    <row r="781" spans="9:17" x14ac:dyDescent="0.3">
      <c r="I781" s="1" t="s">
        <v>276</v>
      </c>
      <c r="J781" s="1" t="s">
        <v>273</v>
      </c>
      <c r="K781" s="1" t="s">
        <v>257</v>
      </c>
      <c r="L781" s="1" t="s">
        <v>269</v>
      </c>
      <c r="M781" s="8">
        <v>42624</v>
      </c>
      <c r="N781" s="5">
        <v>21</v>
      </c>
      <c r="O781" s="5">
        <v>9020</v>
      </c>
      <c r="P781" s="11"/>
      <c r="Q781" s="12"/>
    </row>
    <row r="782" spans="9:17" x14ac:dyDescent="0.3">
      <c r="I782" s="1" t="s">
        <v>265</v>
      </c>
      <c r="J782" s="1" t="s">
        <v>266</v>
      </c>
      <c r="K782" s="1" t="s">
        <v>260</v>
      </c>
      <c r="L782" s="1" t="s">
        <v>263</v>
      </c>
      <c r="M782" s="8">
        <v>42624</v>
      </c>
      <c r="N782" s="5">
        <v>10</v>
      </c>
      <c r="O782" s="5">
        <v>5126</v>
      </c>
      <c r="P782" s="11"/>
      <c r="Q782" s="12"/>
    </row>
    <row r="783" spans="9:17" x14ac:dyDescent="0.3">
      <c r="I783" s="1" t="s">
        <v>280</v>
      </c>
      <c r="J783" s="1" t="s">
        <v>271</v>
      </c>
      <c r="K783" s="1" t="s">
        <v>257</v>
      </c>
      <c r="L783" s="1" t="s">
        <v>282</v>
      </c>
      <c r="M783" s="8">
        <v>42624</v>
      </c>
      <c r="N783" s="5">
        <v>14</v>
      </c>
      <c r="O783" s="5">
        <v>5165</v>
      </c>
      <c r="P783" s="11"/>
      <c r="Q783" s="12"/>
    </row>
    <row r="784" spans="9:17" x14ac:dyDescent="0.3">
      <c r="I784" s="1" t="s">
        <v>265</v>
      </c>
      <c r="J784" s="1" t="s">
        <v>273</v>
      </c>
      <c r="K784" s="1" t="s">
        <v>258</v>
      </c>
      <c r="L784" s="1" t="s">
        <v>263</v>
      </c>
      <c r="M784" s="8">
        <v>42629</v>
      </c>
      <c r="N784" s="5">
        <v>7</v>
      </c>
      <c r="O784" s="5">
        <v>2442</v>
      </c>
      <c r="P784" s="11"/>
      <c r="Q784" s="12"/>
    </row>
    <row r="785" spans="9:17" x14ac:dyDescent="0.3">
      <c r="I785" s="1" t="s">
        <v>279</v>
      </c>
      <c r="J785" s="1" t="s">
        <v>273</v>
      </c>
      <c r="K785" s="1" t="s">
        <v>259</v>
      </c>
      <c r="L785" s="1" t="s">
        <v>269</v>
      </c>
      <c r="M785" s="8">
        <v>42629</v>
      </c>
      <c r="N785" s="5">
        <v>21</v>
      </c>
      <c r="O785" s="5">
        <v>7392</v>
      </c>
      <c r="P785" s="11"/>
      <c r="Q785" s="12"/>
    </row>
    <row r="786" spans="9:17" x14ac:dyDescent="0.3">
      <c r="I786" s="1" t="s">
        <v>277</v>
      </c>
      <c r="J786" s="1" t="s">
        <v>271</v>
      </c>
      <c r="K786" s="1" t="s">
        <v>259</v>
      </c>
      <c r="L786" s="1" t="s">
        <v>267</v>
      </c>
      <c r="M786" s="8">
        <v>42629</v>
      </c>
      <c r="N786" s="5">
        <v>9</v>
      </c>
      <c r="O786" s="5">
        <v>3108</v>
      </c>
      <c r="P786" s="11"/>
      <c r="Q786" s="12"/>
    </row>
    <row r="787" spans="9:17" x14ac:dyDescent="0.3">
      <c r="I787" s="1" t="s">
        <v>276</v>
      </c>
      <c r="J787" s="1" t="s">
        <v>271</v>
      </c>
      <c r="K787" s="1" t="s">
        <v>259</v>
      </c>
      <c r="L787" s="1" t="s">
        <v>263</v>
      </c>
      <c r="M787" s="8">
        <v>42629</v>
      </c>
      <c r="N787" s="5">
        <v>7</v>
      </c>
      <c r="O787" s="5">
        <v>3790</v>
      </c>
      <c r="P787" s="11"/>
      <c r="Q787" s="12"/>
    </row>
    <row r="788" spans="9:17" x14ac:dyDescent="0.3">
      <c r="I788" s="1" t="s">
        <v>274</v>
      </c>
      <c r="J788" s="1" t="s">
        <v>271</v>
      </c>
      <c r="K788" s="1" t="s">
        <v>260</v>
      </c>
      <c r="L788" s="1" t="s">
        <v>275</v>
      </c>
      <c r="M788" s="8">
        <v>42629</v>
      </c>
      <c r="N788" s="5">
        <v>7</v>
      </c>
      <c r="O788" s="5">
        <v>2613</v>
      </c>
      <c r="P788" s="11"/>
      <c r="Q788" s="12"/>
    </row>
    <row r="789" spans="9:17" x14ac:dyDescent="0.3">
      <c r="I789" s="1" t="s">
        <v>265</v>
      </c>
      <c r="J789" s="1" t="s">
        <v>271</v>
      </c>
      <c r="K789" s="1" t="s">
        <v>259</v>
      </c>
      <c r="L789" s="1" t="s">
        <v>263</v>
      </c>
      <c r="M789" s="8">
        <v>42630</v>
      </c>
      <c r="N789" s="5">
        <v>11</v>
      </c>
      <c r="O789" s="5">
        <v>6281</v>
      </c>
      <c r="P789" s="11"/>
      <c r="Q789" s="12"/>
    </row>
    <row r="790" spans="9:17" x14ac:dyDescent="0.3">
      <c r="I790" s="1" t="s">
        <v>264</v>
      </c>
      <c r="J790" s="1" t="s">
        <v>266</v>
      </c>
      <c r="K790" s="1" t="s">
        <v>259</v>
      </c>
      <c r="L790" s="1" t="s">
        <v>269</v>
      </c>
      <c r="M790" s="8">
        <v>42630</v>
      </c>
      <c r="N790" s="5">
        <v>20</v>
      </c>
      <c r="O790" s="5">
        <v>8106</v>
      </c>
      <c r="P790" s="11"/>
      <c r="Q790" s="12"/>
    </row>
    <row r="791" spans="9:17" x14ac:dyDescent="0.3">
      <c r="I791" s="1" t="s">
        <v>264</v>
      </c>
      <c r="J791" s="1" t="s">
        <v>273</v>
      </c>
      <c r="K791" s="1" t="s">
        <v>258</v>
      </c>
      <c r="L791" s="1" t="s">
        <v>267</v>
      </c>
      <c r="M791" s="8">
        <v>42631</v>
      </c>
      <c r="N791" s="5">
        <v>7</v>
      </c>
      <c r="O791" s="5">
        <v>3471</v>
      </c>
      <c r="P791" s="11"/>
      <c r="Q791" s="12"/>
    </row>
    <row r="792" spans="9:17" x14ac:dyDescent="0.3">
      <c r="I792" s="1" t="s">
        <v>276</v>
      </c>
      <c r="J792" s="1" t="s">
        <v>278</v>
      </c>
      <c r="K792" s="1" t="s">
        <v>258</v>
      </c>
      <c r="L792" s="1" t="s">
        <v>263</v>
      </c>
      <c r="M792" s="8">
        <v>42632</v>
      </c>
      <c r="N792" s="5">
        <v>8</v>
      </c>
      <c r="O792" s="5">
        <v>4268</v>
      </c>
      <c r="P792" s="11"/>
      <c r="Q792" s="12"/>
    </row>
    <row r="793" spans="9:17" x14ac:dyDescent="0.3">
      <c r="I793" s="1" t="s">
        <v>265</v>
      </c>
      <c r="J793" s="1" t="s">
        <v>271</v>
      </c>
      <c r="K793" s="1" t="s">
        <v>258</v>
      </c>
      <c r="L793" s="1" t="s">
        <v>267</v>
      </c>
      <c r="M793" s="8">
        <v>42635</v>
      </c>
      <c r="N793" s="5">
        <v>14</v>
      </c>
      <c r="O793" s="5">
        <v>5121</v>
      </c>
      <c r="P793" s="11"/>
      <c r="Q793" s="12"/>
    </row>
    <row r="794" spans="9:17" x14ac:dyDescent="0.3">
      <c r="I794" s="1" t="s">
        <v>276</v>
      </c>
      <c r="J794" s="1" t="s">
        <v>273</v>
      </c>
      <c r="K794" s="1" t="s">
        <v>260</v>
      </c>
      <c r="L794" s="1" t="s">
        <v>275</v>
      </c>
      <c r="M794" s="8">
        <v>42635</v>
      </c>
      <c r="N794" s="5">
        <v>11</v>
      </c>
      <c r="O794" s="5">
        <v>4565</v>
      </c>
      <c r="P794" s="11"/>
      <c r="Q794" s="12"/>
    </row>
    <row r="795" spans="9:17" x14ac:dyDescent="0.3">
      <c r="I795" s="1" t="s">
        <v>272</v>
      </c>
      <c r="J795" s="1" t="s">
        <v>262</v>
      </c>
      <c r="K795" s="1" t="s">
        <v>260</v>
      </c>
      <c r="L795" s="1" t="s">
        <v>282</v>
      </c>
      <c r="M795" s="8">
        <v>42636</v>
      </c>
      <c r="N795" s="5">
        <v>4</v>
      </c>
      <c r="O795" s="5">
        <v>1293</v>
      </c>
      <c r="P795" s="11"/>
      <c r="Q795" s="12"/>
    </row>
    <row r="796" spans="9:17" x14ac:dyDescent="0.3">
      <c r="I796" s="1" t="s">
        <v>272</v>
      </c>
      <c r="J796" s="1" t="s">
        <v>266</v>
      </c>
      <c r="K796" s="1" t="s">
        <v>259</v>
      </c>
      <c r="L796" s="1" t="s">
        <v>282</v>
      </c>
      <c r="M796" s="8">
        <v>42636</v>
      </c>
      <c r="N796" s="5">
        <v>16</v>
      </c>
      <c r="O796" s="5">
        <v>6138</v>
      </c>
      <c r="P796" s="11"/>
      <c r="Q796" s="12"/>
    </row>
    <row r="797" spans="9:17" x14ac:dyDescent="0.3">
      <c r="I797" s="1" t="s">
        <v>277</v>
      </c>
      <c r="J797" s="1" t="s">
        <v>273</v>
      </c>
      <c r="K797" s="1" t="s">
        <v>258</v>
      </c>
      <c r="L797" s="1" t="s">
        <v>263</v>
      </c>
      <c r="M797" s="8">
        <v>42636</v>
      </c>
      <c r="N797" s="5">
        <v>11</v>
      </c>
      <c r="O797" s="5">
        <v>6512</v>
      </c>
      <c r="P797" s="11"/>
      <c r="Q797" s="12"/>
    </row>
    <row r="798" spans="9:17" x14ac:dyDescent="0.3">
      <c r="I798" s="1" t="s">
        <v>274</v>
      </c>
      <c r="J798" s="1" t="s">
        <v>266</v>
      </c>
      <c r="K798" s="1" t="s">
        <v>259</v>
      </c>
      <c r="L798" s="1" t="s">
        <v>282</v>
      </c>
      <c r="M798" s="8">
        <v>42637</v>
      </c>
      <c r="N798" s="5">
        <v>5</v>
      </c>
      <c r="O798" s="5">
        <v>1403</v>
      </c>
      <c r="P798" s="11"/>
      <c r="Q798" s="12"/>
    </row>
    <row r="799" spans="9:17" x14ac:dyDescent="0.3">
      <c r="I799" s="1" t="s">
        <v>268</v>
      </c>
      <c r="J799" s="1" t="s">
        <v>266</v>
      </c>
      <c r="K799" s="1" t="s">
        <v>259</v>
      </c>
      <c r="L799" s="1" t="s">
        <v>275</v>
      </c>
      <c r="M799" s="8">
        <v>42637</v>
      </c>
      <c r="N799" s="5">
        <v>12</v>
      </c>
      <c r="O799" s="5">
        <v>6644</v>
      </c>
      <c r="P799" s="11"/>
      <c r="Q799" s="12"/>
    </row>
    <row r="800" spans="9:17" x14ac:dyDescent="0.3">
      <c r="I800" s="1" t="s">
        <v>270</v>
      </c>
      <c r="J800" s="1" t="s">
        <v>278</v>
      </c>
      <c r="K800" s="1" t="s">
        <v>257</v>
      </c>
      <c r="L800" s="1" t="s">
        <v>263</v>
      </c>
      <c r="M800" s="8">
        <v>42637</v>
      </c>
      <c r="N800" s="5">
        <v>12</v>
      </c>
      <c r="O800" s="5">
        <v>6413</v>
      </c>
      <c r="P800" s="11"/>
      <c r="Q800" s="12"/>
    </row>
    <row r="801" spans="9:17" x14ac:dyDescent="0.3">
      <c r="I801" s="1" t="s">
        <v>264</v>
      </c>
      <c r="J801" s="1" t="s">
        <v>271</v>
      </c>
      <c r="K801" s="1" t="s">
        <v>257</v>
      </c>
      <c r="L801" s="1" t="s">
        <v>282</v>
      </c>
      <c r="M801" s="8">
        <v>42638</v>
      </c>
      <c r="N801" s="5">
        <v>10</v>
      </c>
      <c r="O801" s="5">
        <v>3949</v>
      </c>
      <c r="P801" s="11"/>
      <c r="Q801" s="12"/>
    </row>
    <row r="802" spans="9:17" x14ac:dyDescent="0.3">
      <c r="I802" s="1" t="s">
        <v>279</v>
      </c>
      <c r="J802" s="1" t="s">
        <v>278</v>
      </c>
      <c r="K802" s="1" t="s">
        <v>260</v>
      </c>
      <c r="L802" s="1" t="s">
        <v>269</v>
      </c>
      <c r="M802" s="8">
        <v>42639</v>
      </c>
      <c r="N802" s="5">
        <v>20</v>
      </c>
      <c r="O802" s="5">
        <v>6733</v>
      </c>
      <c r="P802" s="11"/>
      <c r="Q802" s="12"/>
    </row>
    <row r="803" spans="9:17" x14ac:dyDescent="0.3">
      <c r="I803" s="1" t="s">
        <v>268</v>
      </c>
      <c r="J803" s="1" t="s">
        <v>266</v>
      </c>
      <c r="K803" s="1" t="s">
        <v>260</v>
      </c>
      <c r="L803" s="1" t="s">
        <v>267</v>
      </c>
      <c r="M803" s="8">
        <v>42639</v>
      </c>
      <c r="N803" s="5">
        <v>10</v>
      </c>
      <c r="O803" s="5">
        <v>5126</v>
      </c>
      <c r="P803" s="11"/>
      <c r="Q803" s="12"/>
    </row>
    <row r="804" spans="9:17" x14ac:dyDescent="0.3">
      <c r="I804" s="1" t="s">
        <v>265</v>
      </c>
      <c r="J804" s="1" t="s">
        <v>266</v>
      </c>
      <c r="K804" s="1" t="s">
        <v>259</v>
      </c>
      <c r="L804" s="1" t="s">
        <v>269</v>
      </c>
      <c r="M804" s="8">
        <v>42642</v>
      </c>
      <c r="N804" s="5">
        <v>15</v>
      </c>
      <c r="O804" s="5">
        <v>6964</v>
      </c>
      <c r="P804" s="11"/>
      <c r="Q804" s="12"/>
    </row>
    <row r="805" spans="9:17" x14ac:dyDescent="0.3">
      <c r="I805" s="1" t="s">
        <v>261</v>
      </c>
      <c r="J805" s="1" t="s">
        <v>273</v>
      </c>
      <c r="K805" s="1" t="s">
        <v>258</v>
      </c>
      <c r="L805" s="1" t="s">
        <v>267</v>
      </c>
      <c r="M805" s="8">
        <v>42643</v>
      </c>
      <c r="N805" s="5">
        <v>2</v>
      </c>
      <c r="O805" s="5">
        <v>473</v>
      </c>
      <c r="P805" s="11"/>
      <c r="Q805" s="12"/>
    </row>
    <row r="806" spans="9:17" x14ac:dyDescent="0.3">
      <c r="I806" s="1" t="s">
        <v>261</v>
      </c>
      <c r="J806" s="1" t="s">
        <v>273</v>
      </c>
      <c r="K806" s="1" t="s">
        <v>258</v>
      </c>
      <c r="L806" s="1" t="s">
        <v>267</v>
      </c>
      <c r="M806" s="8">
        <v>42643</v>
      </c>
      <c r="N806" s="5">
        <v>2</v>
      </c>
      <c r="O806" s="5">
        <v>473</v>
      </c>
      <c r="P806" s="11"/>
      <c r="Q806" s="12"/>
    </row>
    <row r="807" spans="9:17" x14ac:dyDescent="0.3">
      <c r="I807" s="1" t="s">
        <v>265</v>
      </c>
      <c r="J807" s="1" t="s">
        <v>278</v>
      </c>
      <c r="K807" s="1" t="s">
        <v>258</v>
      </c>
      <c r="L807" s="1" t="s">
        <v>275</v>
      </c>
      <c r="M807" s="8">
        <v>42643</v>
      </c>
      <c r="N807" s="5">
        <v>16</v>
      </c>
      <c r="O807" s="5">
        <v>5924</v>
      </c>
      <c r="P807" s="11"/>
      <c r="Q807" s="12"/>
    </row>
    <row r="808" spans="9:17" x14ac:dyDescent="0.3">
      <c r="I808" s="1" t="s">
        <v>277</v>
      </c>
      <c r="J808" s="1" t="s">
        <v>271</v>
      </c>
      <c r="K808" s="1" t="s">
        <v>258</v>
      </c>
      <c r="L808" s="1" t="s">
        <v>269</v>
      </c>
      <c r="M808" s="8">
        <v>42643</v>
      </c>
      <c r="N808" s="5">
        <v>13</v>
      </c>
      <c r="O808" s="5">
        <v>4412</v>
      </c>
      <c r="P808" s="11"/>
      <c r="Q808" s="12"/>
    </row>
    <row r="809" spans="9:17" x14ac:dyDescent="0.3">
      <c r="I809" s="1" t="s">
        <v>268</v>
      </c>
      <c r="J809" s="1" t="s">
        <v>273</v>
      </c>
      <c r="K809" s="1" t="s">
        <v>260</v>
      </c>
      <c r="L809" s="1" t="s">
        <v>269</v>
      </c>
      <c r="M809" s="8">
        <v>42644</v>
      </c>
      <c r="N809" s="5">
        <v>7</v>
      </c>
      <c r="O809" s="5">
        <v>3366</v>
      </c>
      <c r="P809" s="11"/>
      <c r="Q809" s="12"/>
    </row>
    <row r="810" spans="9:17" x14ac:dyDescent="0.3">
      <c r="I810" s="1" t="s">
        <v>265</v>
      </c>
      <c r="J810" s="1" t="s">
        <v>266</v>
      </c>
      <c r="K810" s="1" t="s">
        <v>259</v>
      </c>
      <c r="L810" s="1" t="s">
        <v>275</v>
      </c>
      <c r="M810" s="8">
        <v>42644</v>
      </c>
      <c r="N810" s="5">
        <v>16</v>
      </c>
      <c r="O810" s="5">
        <v>9488</v>
      </c>
      <c r="P810" s="11"/>
      <c r="Q810" s="12"/>
    </row>
    <row r="811" spans="9:17" x14ac:dyDescent="0.3">
      <c r="I811" s="1" t="s">
        <v>279</v>
      </c>
      <c r="J811" s="1" t="s">
        <v>271</v>
      </c>
      <c r="K811" s="1" t="s">
        <v>258</v>
      </c>
      <c r="L811" s="1" t="s">
        <v>263</v>
      </c>
      <c r="M811" s="8">
        <v>42644</v>
      </c>
      <c r="N811" s="5">
        <v>2</v>
      </c>
      <c r="O811" s="5">
        <v>611</v>
      </c>
      <c r="P811" s="11"/>
      <c r="Q811" s="12"/>
    </row>
    <row r="812" spans="9:17" x14ac:dyDescent="0.3">
      <c r="I812" s="1" t="s">
        <v>268</v>
      </c>
      <c r="J812" s="1" t="s">
        <v>273</v>
      </c>
      <c r="K812" s="1" t="s">
        <v>260</v>
      </c>
      <c r="L812" s="1" t="s">
        <v>263</v>
      </c>
      <c r="M812" s="8">
        <v>42644</v>
      </c>
      <c r="N812" s="5">
        <v>15</v>
      </c>
      <c r="O812" s="5">
        <v>6963</v>
      </c>
      <c r="P812" s="11"/>
      <c r="Q812" s="12"/>
    </row>
    <row r="813" spans="9:17" x14ac:dyDescent="0.3">
      <c r="I813" s="1" t="s">
        <v>276</v>
      </c>
      <c r="J813" s="1" t="s">
        <v>273</v>
      </c>
      <c r="K813" s="1" t="s">
        <v>257</v>
      </c>
      <c r="L813" s="1" t="s">
        <v>263</v>
      </c>
      <c r="M813" s="8">
        <v>42645</v>
      </c>
      <c r="N813" s="5">
        <v>13</v>
      </c>
      <c r="O813" s="5">
        <v>6677</v>
      </c>
      <c r="P813" s="11"/>
      <c r="Q813" s="12"/>
    </row>
    <row r="814" spans="9:17" x14ac:dyDescent="0.3">
      <c r="I814" s="1" t="s">
        <v>277</v>
      </c>
      <c r="J814" s="1" t="s">
        <v>273</v>
      </c>
      <c r="K814" s="1" t="s">
        <v>259</v>
      </c>
      <c r="L814" s="1" t="s">
        <v>269</v>
      </c>
      <c r="M814" s="8">
        <v>42646</v>
      </c>
      <c r="N814" s="5">
        <v>9</v>
      </c>
      <c r="O814" s="5">
        <v>3388</v>
      </c>
      <c r="P814" s="11"/>
      <c r="Q814" s="12"/>
    </row>
    <row r="815" spans="9:17" x14ac:dyDescent="0.3">
      <c r="I815" s="1" t="s">
        <v>279</v>
      </c>
      <c r="J815" s="1" t="s">
        <v>273</v>
      </c>
      <c r="K815" s="1" t="s">
        <v>259</v>
      </c>
      <c r="L815" s="1" t="s">
        <v>267</v>
      </c>
      <c r="M815" s="8">
        <v>42647</v>
      </c>
      <c r="N815" s="5">
        <v>11</v>
      </c>
      <c r="O815" s="5">
        <v>4521</v>
      </c>
      <c r="P815" s="11"/>
      <c r="Q815" s="12"/>
    </row>
    <row r="816" spans="9:17" x14ac:dyDescent="0.3">
      <c r="I816" s="1" t="s">
        <v>274</v>
      </c>
      <c r="J816" s="1" t="s">
        <v>262</v>
      </c>
      <c r="K816" s="1" t="s">
        <v>259</v>
      </c>
      <c r="L816" s="1" t="s">
        <v>267</v>
      </c>
      <c r="M816" s="8">
        <v>42649</v>
      </c>
      <c r="N816" s="5">
        <v>5</v>
      </c>
      <c r="O816" s="5">
        <v>1881</v>
      </c>
      <c r="P816" s="11"/>
      <c r="Q816" s="12"/>
    </row>
    <row r="817" spans="9:17" x14ac:dyDescent="0.3">
      <c r="I817" s="1" t="s">
        <v>264</v>
      </c>
      <c r="J817" s="1" t="s">
        <v>271</v>
      </c>
      <c r="K817" s="1" t="s">
        <v>258</v>
      </c>
      <c r="L817" s="1" t="s">
        <v>263</v>
      </c>
      <c r="M817" s="8">
        <v>42649</v>
      </c>
      <c r="N817" s="5">
        <v>2</v>
      </c>
      <c r="O817" s="5">
        <v>363</v>
      </c>
      <c r="P817" s="11"/>
      <c r="Q817" s="12"/>
    </row>
    <row r="818" spans="9:17" x14ac:dyDescent="0.3">
      <c r="I818" s="1" t="s">
        <v>272</v>
      </c>
      <c r="J818" s="1" t="s">
        <v>266</v>
      </c>
      <c r="K818" s="1" t="s">
        <v>259</v>
      </c>
      <c r="L818" s="1" t="s">
        <v>275</v>
      </c>
      <c r="M818" s="8">
        <v>42650</v>
      </c>
      <c r="N818" s="5">
        <v>4</v>
      </c>
      <c r="O818" s="5">
        <v>1590</v>
      </c>
      <c r="P818" s="11"/>
      <c r="Q818" s="12"/>
    </row>
    <row r="819" spans="9:17" x14ac:dyDescent="0.3">
      <c r="I819" s="1" t="s">
        <v>276</v>
      </c>
      <c r="J819" s="1" t="s">
        <v>262</v>
      </c>
      <c r="K819" s="1" t="s">
        <v>258</v>
      </c>
      <c r="L819" s="1" t="s">
        <v>275</v>
      </c>
      <c r="M819" s="8">
        <v>42654</v>
      </c>
      <c r="N819" s="5">
        <v>9</v>
      </c>
      <c r="O819" s="5">
        <v>5264</v>
      </c>
      <c r="P819" s="11"/>
      <c r="Q819" s="12"/>
    </row>
    <row r="820" spans="9:17" x14ac:dyDescent="0.3">
      <c r="I820" s="1" t="s">
        <v>270</v>
      </c>
      <c r="J820" s="1" t="s">
        <v>266</v>
      </c>
      <c r="K820" s="1" t="s">
        <v>257</v>
      </c>
      <c r="L820" s="1" t="s">
        <v>269</v>
      </c>
      <c r="M820" s="8">
        <v>42656</v>
      </c>
      <c r="N820" s="5">
        <v>12</v>
      </c>
      <c r="O820" s="5">
        <v>5002</v>
      </c>
      <c r="P820" s="11"/>
      <c r="Q820" s="12"/>
    </row>
    <row r="821" spans="9:17" x14ac:dyDescent="0.3">
      <c r="I821" s="1" t="s">
        <v>264</v>
      </c>
      <c r="J821" s="1" t="s">
        <v>271</v>
      </c>
      <c r="K821" s="1" t="s">
        <v>259</v>
      </c>
      <c r="L821" s="1" t="s">
        <v>267</v>
      </c>
      <c r="M821" s="8">
        <v>42660</v>
      </c>
      <c r="N821" s="5">
        <v>7</v>
      </c>
      <c r="O821" s="5">
        <v>2052</v>
      </c>
      <c r="P821" s="11"/>
      <c r="Q821" s="12"/>
    </row>
    <row r="822" spans="9:17" x14ac:dyDescent="0.3">
      <c r="I822" s="1" t="s">
        <v>277</v>
      </c>
      <c r="J822" s="1" t="s">
        <v>262</v>
      </c>
      <c r="K822" s="1" t="s">
        <v>258</v>
      </c>
      <c r="L822" s="1" t="s">
        <v>282</v>
      </c>
      <c r="M822" s="8">
        <v>42660</v>
      </c>
      <c r="N822" s="5">
        <v>2</v>
      </c>
      <c r="O822" s="5">
        <v>473</v>
      </c>
      <c r="P822" s="11"/>
      <c r="Q822" s="12"/>
    </row>
    <row r="823" spans="9:17" x14ac:dyDescent="0.3">
      <c r="I823" s="1" t="s">
        <v>270</v>
      </c>
      <c r="J823" s="1" t="s">
        <v>273</v>
      </c>
      <c r="K823" s="1" t="s">
        <v>257</v>
      </c>
      <c r="L823" s="1" t="s">
        <v>282</v>
      </c>
      <c r="M823" s="8">
        <v>42661</v>
      </c>
      <c r="N823" s="5">
        <v>2</v>
      </c>
      <c r="O823" s="5">
        <v>550</v>
      </c>
      <c r="P823" s="11"/>
      <c r="Q823" s="12"/>
    </row>
    <row r="824" spans="9:17" x14ac:dyDescent="0.3">
      <c r="I824" s="1" t="s">
        <v>264</v>
      </c>
      <c r="J824" s="1" t="s">
        <v>271</v>
      </c>
      <c r="K824" s="1" t="s">
        <v>259</v>
      </c>
      <c r="L824" s="1" t="s">
        <v>269</v>
      </c>
      <c r="M824" s="8">
        <v>42661</v>
      </c>
      <c r="N824" s="5">
        <v>19</v>
      </c>
      <c r="O824" s="5">
        <v>11424</v>
      </c>
      <c r="P824" s="11"/>
      <c r="Q824" s="12"/>
    </row>
    <row r="825" spans="9:17" x14ac:dyDescent="0.3">
      <c r="I825" s="1" t="s">
        <v>274</v>
      </c>
      <c r="J825" s="1" t="s">
        <v>271</v>
      </c>
      <c r="K825" s="1" t="s">
        <v>257</v>
      </c>
      <c r="L825" s="1" t="s">
        <v>269</v>
      </c>
      <c r="M825" s="8">
        <v>42663</v>
      </c>
      <c r="N825" s="5">
        <v>17</v>
      </c>
      <c r="O825" s="5">
        <v>10504</v>
      </c>
      <c r="P825" s="11"/>
      <c r="Q825" s="12"/>
    </row>
    <row r="826" spans="9:17" x14ac:dyDescent="0.3">
      <c r="I826" s="1" t="s">
        <v>281</v>
      </c>
      <c r="J826" s="1" t="s">
        <v>266</v>
      </c>
      <c r="K826" s="1" t="s">
        <v>257</v>
      </c>
      <c r="L826" s="1" t="s">
        <v>282</v>
      </c>
      <c r="M826" s="8">
        <v>42664</v>
      </c>
      <c r="N826" s="5">
        <v>6</v>
      </c>
      <c r="O826" s="5">
        <v>2118</v>
      </c>
      <c r="P826" s="11"/>
      <c r="Q826" s="12"/>
    </row>
    <row r="827" spans="9:17" x14ac:dyDescent="0.3">
      <c r="I827" s="1" t="s">
        <v>281</v>
      </c>
      <c r="J827" s="1" t="s">
        <v>266</v>
      </c>
      <c r="K827" s="1" t="s">
        <v>259</v>
      </c>
      <c r="L827" s="1" t="s">
        <v>282</v>
      </c>
      <c r="M827" s="8">
        <v>42664</v>
      </c>
      <c r="N827" s="5">
        <v>14</v>
      </c>
      <c r="O827" s="5">
        <v>6765</v>
      </c>
      <c r="P827" s="11"/>
      <c r="Q827" s="12"/>
    </row>
    <row r="828" spans="9:17" x14ac:dyDescent="0.3">
      <c r="I828" s="1" t="s">
        <v>268</v>
      </c>
      <c r="J828" s="1" t="s">
        <v>278</v>
      </c>
      <c r="K828" s="1" t="s">
        <v>258</v>
      </c>
      <c r="L828" s="1" t="s">
        <v>275</v>
      </c>
      <c r="M828" s="8">
        <v>42664</v>
      </c>
      <c r="N828" s="5">
        <v>9</v>
      </c>
      <c r="O828" s="5">
        <v>4620</v>
      </c>
      <c r="P828" s="11"/>
      <c r="Q828" s="12"/>
    </row>
    <row r="829" spans="9:17" x14ac:dyDescent="0.3">
      <c r="I829" s="1" t="s">
        <v>274</v>
      </c>
      <c r="J829" s="1" t="s">
        <v>273</v>
      </c>
      <c r="K829" s="1" t="s">
        <v>257</v>
      </c>
      <c r="L829" s="1" t="s">
        <v>269</v>
      </c>
      <c r="M829" s="8">
        <v>42664</v>
      </c>
      <c r="N829" s="5">
        <v>19</v>
      </c>
      <c r="O829" s="5">
        <v>10852</v>
      </c>
      <c r="P829" s="11"/>
      <c r="Q829" s="12"/>
    </row>
    <row r="830" spans="9:17" x14ac:dyDescent="0.3">
      <c r="I830" s="1" t="s">
        <v>268</v>
      </c>
      <c r="J830" s="1" t="s">
        <v>273</v>
      </c>
      <c r="K830" s="1" t="s">
        <v>257</v>
      </c>
      <c r="L830" s="1" t="s">
        <v>267</v>
      </c>
      <c r="M830" s="8">
        <v>42667</v>
      </c>
      <c r="N830" s="5">
        <v>3</v>
      </c>
      <c r="O830" s="5">
        <v>1271</v>
      </c>
      <c r="P830" s="11"/>
      <c r="Q830" s="12"/>
    </row>
    <row r="831" spans="9:17" x14ac:dyDescent="0.3">
      <c r="I831" s="1" t="s">
        <v>281</v>
      </c>
      <c r="J831" s="1" t="s">
        <v>273</v>
      </c>
      <c r="K831" s="1" t="s">
        <v>260</v>
      </c>
      <c r="L831" s="1" t="s">
        <v>282</v>
      </c>
      <c r="M831" s="8">
        <v>42668</v>
      </c>
      <c r="N831" s="5">
        <v>14</v>
      </c>
      <c r="O831" s="5">
        <v>7464</v>
      </c>
      <c r="P831" s="11"/>
      <c r="Q831" s="12"/>
    </row>
    <row r="832" spans="9:17" x14ac:dyDescent="0.3">
      <c r="I832" s="1" t="s">
        <v>270</v>
      </c>
      <c r="J832" s="1" t="s">
        <v>266</v>
      </c>
      <c r="K832" s="1" t="s">
        <v>258</v>
      </c>
      <c r="L832" s="1" t="s">
        <v>269</v>
      </c>
      <c r="M832" s="8">
        <v>42670</v>
      </c>
      <c r="N832" s="5">
        <v>9</v>
      </c>
      <c r="O832" s="5">
        <v>5148</v>
      </c>
      <c r="P832" s="11"/>
      <c r="Q832" s="12"/>
    </row>
    <row r="833" spans="9:17" x14ac:dyDescent="0.3">
      <c r="I833" s="1" t="s">
        <v>272</v>
      </c>
      <c r="J833" s="1" t="s">
        <v>266</v>
      </c>
      <c r="K833" s="1" t="s">
        <v>258</v>
      </c>
      <c r="L833" s="1" t="s">
        <v>267</v>
      </c>
      <c r="M833" s="8">
        <v>42671</v>
      </c>
      <c r="N833" s="5">
        <v>8</v>
      </c>
      <c r="O833" s="5">
        <v>4202</v>
      </c>
      <c r="P833" s="11"/>
      <c r="Q833" s="12"/>
    </row>
    <row r="834" spans="9:17" x14ac:dyDescent="0.3">
      <c r="I834" s="1" t="s">
        <v>279</v>
      </c>
      <c r="J834" s="1" t="s">
        <v>262</v>
      </c>
      <c r="K834" s="1" t="s">
        <v>260</v>
      </c>
      <c r="L834" s="1" t="s">
        <v>282</v>
      </c>
      <c r="M834" s="8">
        <v>42671</v>
      </c>
      <c r="N834" s="5">
        <v>12</v>
      </c>
      <c r="O834" s="5">
        <v>6947</v>
      </c>
      <c r="P834" s="11"/>
      <c r="Q834" s="12"/>
    </row>
    <row r="835" spans="9:17" x14ac:dyDescent="0.3">
      <c r="I835" s="1" t="s">
        <v>265</v>
      </c>
      <c r="J835" s="1" t="s">
        <v>271</v>
      </c>
      <c r="K835" s="1" t="s">
        <v>259</v>
      </c>
      <c r="L835" s="1" t="s">
        <v>263</v>
      </c>
      <c r="M835" s="8">
        <v>42671</v>
      </c>
      <c r="N835" s="5">
        <v>12</v>
      </c>
      <c r="O835" s="5">
        <v>6738</v>
      </c>
      <c r="P835" s="11"/>
      <c r="Q835" s="12"/>
    </row>
    <row r="836" spans="9:17" x14ac:dyDescent="0.3">
      <c r="I836" s="1" t="s">
        <v>277</v>
      </c>
      <c r="J836" s="1" t="s">
        <v>278</v>
      </c>
      <c r="K836" s="1" t="s">
        <v>260</v>
      </c>
      <c r="L836" s="1" t="s">
        <v>267</v>
      </c>
      <c r="M836" s="8">
        <v>42672</v>
      </c>
      <c r="N836" s="5">
        <v>2</v>
      </c>
      <c r="O836" s="5">
        <v>391</v>
      </c>
      <c r="P836" s="11"/>
      <c r="Q836" s="12"/>
    </row>
    <row r="837" spans="9:17" x14ac:dyDescent="0.3">
      <c r="I837" s="1" t="s">
        <v>264</v>
      </c>
      <c r="J837" s="1" t="s">
        <v>271</v>
      </c>
      <c r="K837" s="1" t="s">
        <v>257</v>
      </c>
      <c r="L837" s="1" t="s">
        <v>282</v>
      </c>
      <c r="M837" s="8">
        <v>42672</v>
      </c>
      <c r="N837" s="5">
        <v>9</v>
      </c>
      <c r="O837" s="5">
        <v>3009</v>
      </c>
      <c r="P837" s="11"/>
      <c r="Q837" s="12"/>
    </row>
    <row r="838" spans="9:17" x14ac:dyDescent="0.3">
      <c r="I838" s="1" t="s">
        <v>276</v>
      </c>
      <c r="J838" s="1" t="s">
        <v>266</v>
      </c>
      <c r="K838" s="1" t="s">
        <v>259</v>
      </c>
      <c r="L838" s="1" t="s">
        <v>267</v>
      </c>
      <c r="M838" s="8">
        <v>42672</v>
      </c>
      <c r="N838" s="5">
        <v>14</v>
      </c>
      <c r="O838" s="5">
        <v>6166</v>
      </c>
      <c r="P838" s="11"/>
      <c r="Q838" s="12"/>
    </row>
    <row r="839" spans="9:17" x14ac:dyDescent="0.3">
      <c r="I839" s="1" t="s">
        <v>270</v>
      </c>
      <c r="J839" s="1" t="s">
        <v>262</v>
      </c>
      <c r="K839" s="1" t="s">
        <v>257</v>
      </c>
      <c r="L839" s="1" t="s">
        <v>269</v>
      </c>
      <c r="M839" s="8">
        <v>42673</v>
      </c>
      <c r="N839" s="5">
        <v>18</v>
      </c>
      <c r="O839" s="5">
        <v>9989</v>
      </c>
      <c r="P839" s="11"/>
      <c r="Q839" s="12"/>
    </row>
    <row r="840" spans="9:17" x14ac:dyDescent="0.3">
      <c r="I840" s="1" t="s">
        <v>274</v>
      </c>
      <c r="J840" s="1" t="s">
        <v>266</v>
      </c>
      <c r="K840" s="1" t="s">
        <v>260</v>
      </c>
      <c r="L840" s="1" t="s">
        <v>267</v>
      </c>
      <c r="M840" s="8">
        <v>42673</v>
      </c>
      <c r="N840" s="5">
        <v>3</v>
      </c>
      <c r="O840" s="5">
        <v>990</v>
      </c>
      <c r="P840" s="11"/>
      <c r="Q840" s="12"/>
    </row>
    <row r="841" spans="9:17" x14ac:dyDescent="0.3">
      <c r="I841" s="1" t="s">
        <v>270</v>
      </c>
      <c r="J841" s="1" t="s">
        <v>273</v>
      </c>
      <c r="K841" s="1" t="s">
        <v>260</v>
      </c>
      <c r="L841" s="1" t="s">
        <v>275</v>
      </c>
      <c r="M841" s="8">
        <v>42673</v>
      </c>
      <c r="N841" s="5">
        <v>8</v>
      </c>
      <c r="O841" s="5">
        <v>3674</v>
      </c>
      <c r="P841" s="11"/>
      <c r="Q841" s="12"/>
    </row>
    <row r="842" spans="9:17" x14ac:dyDescent="0.3">
      <c r="I842" s="1" t="s">
        <v>272</v>
      </c>
      <c r="J842" s="1" t="s">
        <v>262</v>
      </c>
      <c r="K842" s="1" t="s">
        <v>259</v>
      </c>
      <c r="L842" s="1" t="s">
        <v>275</v>
      </c>
      <c r="M842" s="8">
        <v>42674</v>
      </c>
      <c r="N842" s="5">
        <v>7</v>
      </c>
      <c r="O842" s="5">
        <v>3064</v>
      </c>
      <c r="P842" s="11"/>
      <c r="Q842" s="12"/>
    </row>
    <row r="843" spans="9:17" x14ac:dyDescent="0.3">
      <c r="I843" s="1" t="s">
        <v>272</v>
      </c>
      <c r="J843" s="1" t="s">
        <v>273</v>
      </c>
      <c r="K843" s="1" t="s">
        <v>260</v>
      </c>
      <c r="L843" s="1" t="s">
        <v>263</v>
      </c>
      <c r="M843" s="8">
        <v>42675</v>
      </c>
      <c r="N843" s="5">
        <v>10</v>
      </c>
      <c r="O843" s="5">
        <v>5632</v>
      </c>
      <c r="P843" s="11"/>
      <c r="Q843" s="12"/>
    </row>
    <row r="844" spans="9:17" x14ac:dyDescent="0.3">
      <c r="I844" s="1" t="s">
        <v>276</v>
      </c>
      <c r="J844" s="1" t="s">
        <v>273</v>
      </c>
      <c r="K844" s="1" t="s">
        <v>260</v>
      </c>
      <c r="L844" s="1" t="s">
        <v>269</v>
      </c>
      <c r="M844" s="8">
        <v>42675</v>
      </c>
      <c r="N844" s="5">
        <v>10</v>
      </c>
      <c r="O844" s="5">
        <v>3441</v>
      </c>
      <c r="P844" s="11"/>
      <c r="Q844" s="12"/>
    </row>
    <row r="845" spans="9:17" x14ac:dyDescent="0.3">
      <c r="I845" s="1" t="s">
        <v>261</v>
      </c>
      <c r="J845" s="1" t="s">
        <v>278</v>
      </c>
      <c r="K845" s="1" t="s">
        <v>257</v>
      </c>
      <c r="L845" s="1" t="s">
        <v>275</v>
      </c>
      <c r="M845" s="8">
        <v>42678</v>
      </c>
      <c r="N845" s="5">
        <v>2</v>
      </c>
      <c r="O845" s="5">
        <v>633</v>
      </c>
      <c r="P845" s="11"/>
      <c r="Q845" s="12"/>
    </row>
    <row r="846" spans="9:17" x14ac:dyDescent="0.3">
      <c r="I846" s="1" t="s">
        <v>281</v>
      </c>
      <c r="J846" s="1" t="s">
        <v>262</v>
      </c>
      <c r="K846" s="1" t="s">
        <v>260</v>
      </c>
      <c r="L846" s="1" t="s">
        <v>275</v>
      </c>
      <c r="M846" s="8">
        <v>42678</v>
      </c>
      <c r="N846" s="5">
        <v>11</v>
      </c>
      <c r="O846" s="5">
        <v>5071</v>
      </c>
      <c r="P846" s="11"/>
      <c r="Q846" s="12"/>
    </row>
    <row r="847" spans="9:17" x14ac:dyDescent="0.3">
      <c r="I847" s="1" t="s">
        <v>276</v>
      </c>
      <c r="J847" s="1" t="s">
        <v>273</v>
      </c>
      <c r="K847" s="1" t="s">
        <v>259</v>
      </c>
      <c r="L847" s="1" t="s">
        <v>282</v>
      </c>
      <c r="M847" s="8">
        <v>42678</v>
      </c>
      <c r="N847" s="5">
        <v>14</v>
      </c>
      <c r="O847" s="5">
        <v>7453</v>
      </c>
      <c r="P847" s="11"/>
      <c r="Q847" s="12"/>
    </row>
    <row r="848" spans="9:17" x14ac:dyDescent="0.3">
      <c r="I848" s="1" t="s">
        <v>276</v>
      </c>
      <c r="J848" s="1" t="s">
        <v>266</v>
      </c>
      <c r="K848" s="1" t="s">
        <v>258</v>
      </c>
      <c r="L848" s="1" t="s">
        <v>275</v>
      </c>
      <c r="M848" s="8">
        <v>42679</v>
      </c>
      <c r="N848" s="5">
        <v>2</v>
      </c>
      <c r="O848" s="5">
        <v>479</v>
      </c>
      <c r="P848" s="11"/>
      <c r="Q848" s="12"/>
    </row>
    <row r="849" spans="9:17" x14ac:dyDescent="0.3">
      <c r="I849" s="1" t="s">
        <v>265</v>
      </c>
      <c r="J849" s="1" t="s">
        <v>266</v>
      </c>
      <c r="K849" s="1" t="s">
        <v>260</v>
      </c>
      <c r="L849" s="1" t="s">
        <v>267</v>
      </c>
      <c r="M849" s="8">
        <v>42680</v>
      </c>
      <c r="N849" s="5">
        <v>8</v>
      </c>
      <c r="O849" s="5">
        <v>3344</v>
      </c>
      <c r="P849" s="11"/>
      <c r="Q849" s="12"/>
    </row>
    <row r="850" spans="9:17" x14ac:dyDescent="0.3">
      <c r="I850" s="1" t="s">
        <v>270</v>
      </c>
      <c r="J850" s="1" t="s">
        <v>271</v>
      </c>
      <c r="K850" s="1" t="s">
        <v>259</v>
      </c>
      <c r="L850" s="1" t="s">
        <v>267</v>
      </c>
      <c r="M850" s="8">
        <v>42681</v>
      </c>
      <c r="N850" s="5">
        <v>11</v>
      </c>
      <c r="O850" s="5">
        <v>6369</v>
      </c>
      <c r="P850" s="11"/>
      <c r="Q850" s="12"/>
    </row>
    <row r="851" spans="9:17" x14ac:dyDescent="0.3">
      <c r="I851" s="1" t="s">
        <v>261</v>
      </c>
      <c r="J851" s="1" t="s">
        <v>273</v>
      </c>
      <c r="K851" s="1" t="s">
        <v>260</v>
      </c>
      <c r="L851" s="1" t="s">
        <v>275</v>
      </c>
      <c r="M851" s="8">
        <v>42681</v>
      </c>
      <c r="N851" s="5">
        <v>7</v>
      </c>
      <c r="O851" s="5">
        <v>3130</v>
      </c>
      <c r="P851" s="11"/>
      <c r="Q851" s="12"/>
    </row>
    <row r="852" spans="9:17" x14ac:dyDescent="0.3">
      <c r="I852" s="1" t="s">
        <v>270</v>
      </c>
      <c r="J852" s="1" t="s">
        <v>271</v>
      </c>
      <c r="K852" s="1" t="s">
        <v>258</v>
      </c>
      <c r="L852" s="1" t="s">
        <v>267</v>
      </c>
      <c r="M852" s="8">
        <v>42682</v>
      </c>
      <c r="N852" s="5">
        <v>3</v>
      </c>
      <c r="O852" s="5">
        <v>1315</v>
      </c>
      <c r="P852" s="11"/>
      <c r="Q852" s="12"/>
    </row>
    <row r="853" spans="9:17" x14ac:dyDescent="0.3">
      <c r="I853" s="1" t="s">
        <v>270</v>
      </c>
      <c r="J853" s="1" t="s">
        <v>262</v>
      </c>
      <c r="K853" s="1" t="s">
        <v>257</v>
      </c>
      <c r="L853" s="1" t="s">
        <v>275</v>
      </c>
      <c r="M853" s="8">
        <v>42682</v>
      </c>
      <c r="N853" s="5">
        <v>14</v>
      </c>
      <c r="O853" s="5">
        <v>5308</v>
      </c>
      <c r="P853" s="11"/>
      <c r="Q853" s="12"/>
    </row>
    <row r="854" spans="9:17" x14ac:dyDescent="0.3">
      <c r="I854" s="1" t="s">
        <v>270</v>
      </c>
      <c r="J854" s="1" t="s">
        <v>271</v>
      </c>
      <c r="K854" s="1" t="s">
        <v>259</v>
      </c>
      <c r="L854" s="1" t="s">
        <v>263</v>
      </c>
      <c r="M854" s="8">
        <v>42685</v>
      </c>
      <c r="N854" s="5">
        <v>4</v>
      </c>
      <c r="O854" s="5">
        <v>1133</v>
      </c>
      <c r="P854" s="11"/>
      <c r="Q854" s="12"/>
    </row>
    <row r="855" spans="9:17" x14ac:dyDescent="0.3">
      <c r="I855" s="1" t="s">
        <v>270</v>
      </c>
      <c r="J855" s="1" t="s">
        <v>273</v>
      </c>
      <c r="K855" s="1" t="s">
        <v>257</v>
      </c>
      <c r="L855" s="1" t="s">
        <v>263</v>
      </c>
      <c r="M855" s="8">
        <v>42685</v>
      </c>
      <c r="N855" s="5">
        <v>9</v>
      </c>
      <c r="O855" s="5">
        <v>4180</v>
      </c>
      <c r="P855" s="11"/>
      <c r="Q855" s="12"/>
    </row>
    <row r="856" spans="9:17" x14ac:dyDescent="0.3">
      <c r="I856" s="1" t="s">
        <v>264</v>
      </c>
      <c r="J856" s="1" t="s">
        <v>266</v>
      </c>
      <c r="K856" s="1" t="s">
        <v>260</v>
      </c>
      <c r="L856" s="1" t="s">
        <v>269</v>
      </c>
      <c r="M856" s="8">
        <v>42686</v>
      </c>
      <c r="N856" s="5">
        <v>20</v>
      </c>
      <c r="O856" s="5">
        <v>7651</v>
      </c>
      <c r="P856" s="11"/>
      <c r="Q856" s="12"/>
    </row>
    <row r="857" spans="9:17" x14ac:dyDescent="0.3">
      <c r="I857" s="1" t="s">
        <v>276</v>
      </c>
      <c r="J857" s="1" t="s">
        <v>266</v>
      </c>
      <c r="K857" s="1" t="s">
        <v>258</v>
      </c>
      <c r="L857" s="1" t="s">
        <v>263</v>
      </c>
      <c r="M857" s="8">
        <v>42686</v>
      </c>
      <c r="N857" s="5">
        <v>4</v>
      </c>
      <c r="O857" s="5">
        <v>1683</v>
      </c>
      <c r="P857" s="11"/>
      <c r="Q857" s="12"/>
    </row>
    <row r="858" spans="9:17" x14ac:dyDescent="0.3">
      <c r="I858" s="1" t="s">
        <v>279</v>
      </c>
      <c r="J858" s="1" t="s">
        <v>278</v>
      </c>
      <c r="K858" s="1" t="s">
        <v>260</v>
      </c>
      <c r="L858" s="1" t="s">
        <v>275</v>
      </c>
      <c r="M858" s="8">
        <v>42686</v>
      </c>
      <c r="N858" s="5">
        <v>13</v>
      </c>
      <c r="O858" s="5">
        <v>6100</v>
      </c>
      <c r="P858" s="11"/>
      <c r="Q858" s="12"/>
    </row>
    <row r="859" spans="9:17" x14ac:dyDescent="0.3">
      <c r="I859" s="1" t="s">
        <v>261</v>
      </c>
      <c r="J859" s="1" t="s">
        <v>273</v>
      </c>
      <c r="K859" s="1" t="s">
        <v>260</v>
      </c>
      <c r="L859" s="1" t="s">
        <v>282</v>
      </c>
      <c r="M859" s="8">
        <v>42687</v>
      </c>
      <c r="N859" s="5">
        <v>4</v>
      </c>
      <c r="O859" s="5">
        <v>1579</v>
      </c>
      <c r="P859" s="11"/>
      <c r="Q859" s="12"/>
    </row>
    <row r="860" spans="9:17" x14ac:dyDescent="0.3">
      <c r="I860" s="1" t="s">
        <v>279</v>
      </c>
      <c r="J860" s="1" t="s">
        <v>273</v>
      </c>
      <c r="K860" s="1" t="s">
        <v>259</v>
      </c>
      <c r="L860" s="1" t="s">
        <v>263</v>
      </c>
      <c r="M860" s="8">
        <v>42688</v>
      </c>
      <c r="N860" s="5">
        <v>4</v>
      </c>
      <c r="O860" s="5">
        <v>1051</v>
      </c>
      <c r="P860" s="11"/>
      <c r="Q860" s="12"/>
    </row>
    <row r="861" spans="9:17" x14ac:dyDescent="0.3">
      <c r="I861" s="1" t="s">
        <v>281</v>
      </c>
      <c r="J861" s="1" t="s">
        <v>262</v>
      </c>
      <c r="K861" s="1" t="s">
        <v>259</v>
      </c>
      <c r="L861" s="1" t="s">
        <v>282</v>
      </c>
      <c r="M861" s="8">
        <v>42689</v>
      </c>
      <c r="N861" s="5">
        <v>8</v>
      </c>
      <c r="O861" s="5">
        <v>4527</v>
      </c>
      <c r="P861" s="11"/>
      <c r="Q861" s="12"/>
    </row>
    <row r="862" spans="9:17" x14ac:dyDescent="0.3">
      <c r="I862" s="1" t="s">
        <v>274</v>
      </c>
      <c r="J862" s="1" t="s">
        <v>266</v>
      </c>
      <c r="K862" s="1" t="s">
        <v>257</v>
      </c>
      <c r="L862" s="1" t="s">
        <v>282</v>
      </c>
      <c r="M862" s="8">
        <v>42691</v>
      </c>
      <c r="N862" s="5">
        <v>2</v>
      </c>
      <c r="O862" s="5">
        <v>600</v>
      </c>
      <c r="P862" s="11"/>
      <c r="Q862" s="12"/>
    </row>
    <row r="863" spans="9:17" x14ac:dyDescent="0.3">
      <c r="I863" s="1" t="s">
        <v>279</v>
      </c>
      <c r="J863" s="1" t="s">
        <v>266</v>
      </c>
      <c r="K863" s="1" t="s">
        <v>258</v>
      </c>
      <c r="L863" s="1" t="s">
        <v>267</v>
      </c>
      <c r="M863" s="8">
        <v>42691</v>
      </c>
      <c r="N863" s="5">
        <v>11</v>
      </c>
      <c r="O863" s="5">
        <v>4763</v>
      </c>
      <c r="P863" s="11"/>
      <c r="Q863" s="12"/>
    </row>
    <row r="864" spans="9:17" x14ac:dyDescent="0.3">
      <c r="I864" s="1" t="s">
        <v>268</v>
      </c>
      <c r="J864" s="1" t="s">
        <v>271</v>
      </c>
      <c r="K864" s="1" t="s">
        <v>260</v>
      </c>
      <c r="L864" s="1" t="s">
        <v>282</v>
      </c>
      <c r="M864" s="8">
        <v>42691</v>
      </c>
      <c r="N864" s="5">
        <v>9</v>
      </c>
      <c r="O864" s="5">
        <v>4521</v>
      </c>
      <c r="P864" s="11"/>
      <c r="Q864" s="12"/>
    </row>
    <row r="865" spans="9:17" x14ac:dyDescent="0.3">
      <c r="I865" s="1" t="s">
        <v>280</v>
      </c>
      <c r="J865" s="1" t="s">
        <v>266</v>
      </c>
      <c r="K865" s="1" t="s">
        <v>257</v>
      </c>
      <c r="L865" s="1" t="s">
        <v>275</v>
      </c>
      <c r="M865" s="8">
        <v>42692</v>
      </c>
      <c r="N865" s="5">
        <v>11</v>
      </c>
      <c r="O865" s="5">
        <v>3454</v>
      </c>
      <c r="P865" s="11"/>
      <c r="Q865" s="12"/>
    </row>
    <row r="866" spans="9:17" x14ac:dyDescent="0.3">
      <c r="I866" s="1" t="s">
        <v>274</v>
      </c>
      <c r="J866" s="1" t="s">
        <v>262</v>
      </c>
      <c r="K866" s="1" t="s">
        <v>258</v>
      </c>
      <c r="L866" s="1" t="s">
        <v>263</v>
      </c>
      <c r="M866" s="8">
        <v>42692</v>
      </c>
      <c r="N866" s="5">
        <v>11</v>
      </c>
      <c r="O866" s="5">
        <v>6589</v>
      </c>
      <c r="P866" s="11"/>
      <c r="Q866" s="12"/>
    </row>
    <row r="867" spans="9:17" x14ac:dyDescent="0.3">
      <c r="I867" s="1" t="s">
        <v>280</v>
      </c>
      <c r="J867" s="1" t="s">
        <v>271</v>
      </c>
      <c r="K867" s="1" t="s">
        <v>258</v>
      </c>
      <c r="L867" s="1" t="s">
        <v>263</v>
      </c>
      <c r="M867" s="8">
        <v>42692</v>
      </c>
      <c r="N867" s="5">
        <v>11</v>
      </c>
      <c r="O867" s="5">
        <v>5599</v>
      </c>
      <c r="P867" s="11"/>
      <c r="Q867" s="12"/>
    </row>
    <row r="868" spans="9:17" x14ac:dyDescent="0.3">
      <c r="I868" s="1" t="s">
        <v>277</v>
      </c>
      <c r="J868" s="1" t="s">
        <v>266</v>
      </c>
      <c r="K868" s="1" t="s">
        <v>258</v>
      </c>
      <c r="L868" s="1" t="s">
        <v>275</v>
      </c>
      <c r="M868" s="8">
        <v>42693</v>
      </c>
      <c r="N868" s="5">
        <v>7</v>
      </c>
      <c r="O868" s="5">
        <v>3432</v>
      </c>
      <c r="P868" s="11"/>
      <c r="Q868" s="12"/>
    </row>
    <row r="869" spans="9:17" x14ac:dyDescent="0.3">
      <c r="I869" s="1" t="s">
        <v>280</v>
      </c>
      <c r="J869" s="1" t="s">
        <v>273</v>
      </c>
      <c r="K869" s="1" t="s">
        <v>258</v>
      </c>
      <c r="L869" s="1" t="s">
        <v>275</v>
      </c>
      <c r="M869" s="8">
        <v>42693</v>
      </c>
      <c r="N869" s="5">
        <v>2</v>
      </c>
      <c r="O869" s="5">
        <v>550</v>
      </c>
      <c r="P869" s="11"/>
      <c r="Q869" s="12"/>
    </row>
    <row r="870" spans="9:17" x14ac:dyDescent="0.3">
      <c r="I870" s="1" t="s">
        <v>274</v>
      </c>
      <c r="J870" s="1" t="s">
        <v>266</v>
      </c>
      <c r="K870" s="1" t="s">
        <v>260</v>
      </c>
      <c r="L870" s="1" t="s">
        <v>269</v>
      </c>
      <c r="M870" s="8">
        <v>42694</v>
      </c>
      <c r="N870" s="5">
        <v>19</v>
      </c>
      <c r="O870" s="5">
        <v>10273</v>
      </c>
      <c r="P870" s="11"/>
      <c r="Q870" s="12"/>
    </row>
    <row r="871" spans="9:17" x14ac:dyDescent="0.3">
      <c r="I871" s="1" t="s">
        <v>264</v>
      </c>
      <c r="J871" s="1" t="s">
        <v>271</v>
      </c>
      <c r="K871" s="1" t="s">
        <v>258</v>
      </c>
      <c r="L871" s="1" t="s">
        <v>263</v>
      </c>
      <c r="M871" s="8">
        <v>42698</v>
      </c>
      <c r="N871" s="5">
        <v>3</v>
      </c>
      <c r="O871" s="5">
        <v>1238</v>
      </c>
      <c r="P871" s="11"/>
      <c r="Q871" s="12"/>
    </row>
    <row r="872" spans="9:17" x14ac:dyDescent="0.3">
      <c r="I872" s="1" t="s">
        <v>281</v>
      </c>
      <c r="J872" s="1" t="s">
        <v>271</v>
      </c>
      <c r="K872" s="1" t="s">
        <v>259</v>
      </c>
      <c r="L872" s="1" t="s">
        <v>267</v>
      </c>
      <c r="M872" s="8">
        <v>42699</v>
      </c>
      <c r="N872" s="5">
        <v>10</v>
      </c>
      <c r="O872" s="5">
        <v>3971</v>
      </c>
      <c r="P872" s="11"/>
      <c r="Q872" s="12"/>
    </row>
    <row r="873" spans="9:17" x14ac:dyDescent="0.3">
      <c r="I873" s="1" t="s">
        <v>270</v>
      </c>
      <c r="J873" s="1" t="s">
        <v>266</v>
      </c>
      <c r="K873" s="1" t="s">
        <v>257</v>
      </c>
      <c r="L873" s="1" t="s">
        <v>275</v>
      </c>
      <c r="M873" s="8">
        <v>42699</v>
      </c>
      <c r="N873" s="5">
        <v>16</v>
      </c>
      <c r="O873" s="5">
        <v>8514</v>
      </c>
      <c r="P873" s="11"/>
      <c r="Q873" s="12"/>
    </row>
    <row r="874" spans="9:17" x14ac:dyDescent="0.3">
      <c r="I874" s="1" t="s">
        <v>265</v>
      </c>
      <c r="J874" s="1" t="s">
        <v>262</v>
      </c>
      <c r="K874" s="1" t="s">
        <v>257</v>
      </c>
      <c r="L874" s="1" t="s">
        <v>267</v>
      </c>
      <c r="M874" s="8">
        <v>42701</v>
      </c>
      <c r="N874" s="5">
        <v>10</v>
      </c>
      <c r="O874" s="5">
        <v>3405</v>
      </c>
      <c r="P874" s="11"/>
      <c r="Q874" s="12"/>
    </row>
    <row r="875" spans="9:17" x14ac:dyDescent="0.3">
      <c r="I875" s="1" t="s">
        <v>280</v>
      </c>
      <c r="J875" s="1" t="s">
        <v>271</v>
      </c>
      <c r="K875" s="1" t="s">
        <v>257</v>
      </c>
      <c r="L875" s="1" t="s">
        <v>275</v>
      </c>
      <c r="M875" s="8">
        <v>42701</v>
      </c>
      <c r="N875" s="5">
        <v>14</v>
      </c>
      <c r="O875" s="5">
        <v>7205</v>
      </c>
      <c r="P875" s="11"/>
      <c r="Q875" s="12"/>
    </row>
    <row r="876" spans="9:17" x14ac:dyDescent="0.3">
      <c r="I876" s="1" t="s">
        <v>264</v>
      </c>
      <c r="J876" s="1" t="s">
        <v>278</v>
      </c>
      <c r="K876" s="1" t="s">
        <v>257</v>
      </c>
      <c r="L876" s="1" t="s">
        <v>263</v>
      </c>
      <c r="M876" s="8">
        <v>42701</v>
      </c>
      <c r="N876" s="5">
        <v>6</v>
      </c>
      <c r="O876" s="5">
        <v>2899</v>
      </c>
      <c r="P876" s="11"/>
      <c r="Q876" s="12"/>
    </row>
    <row r="877" spans="9:17" x14ac:dyDescent="0.3">
      <c r="I877" s="1" t="s">
        <v>261</v>
      </c>
      <c r="J877" s="1" t="s">
        <v>271</v>
      </c>
      <c r="K877" s="1" t="s">
        <v>259</v>
      </c>
      <c r="L877" s="1" t="s">
        <v>269</v>
      </c>
      <c r="M877" s="8">
        <v>42702</v>
      </c>
      <c r="N877" s="5">
        <v>14</v>
      </c>
      <c r="O877" s="5">
        <v>7096</v>
      </c>
      <c r="P877" s="11"/>
      <c r="Q877" s="12"/>
    </row>
    <row r="878" spans="9:17" x14ac:dyDescent="0.3">
      <c r="I878" s="1" t="s">
        <v>261</v>
      </c>
      <c r="J878" s="1" t="s">
        <v>271</v>
      </c>
      <c r="K878" s="1" t="s">
        <v>260</v>
      </c>
      <c r="L878" s="1" t="s">
        <v>267</v>
      </c>
      <c r="M878" s="8">
        <v>42703</v>
      </c>
      <c r="N878" s="5">
        <v>13</v>
      </c>
      <c r="O878" s="5">
        <v>6072</v>
      </c>
      <c r="P878" s="11"/>
      <c r="Q878" s="12"/>
    </row>
    <row r="879" spans="9:17" x14ac:dyDescent="0.3">
      <c r="I879" s="1" t="s">
        <v>270</v>
      </c>
      <c r="J879" s="1" t="s">
        <v>273</v>
      </c>
      <c r="K879" s="1" t="s">
        <v>258</v>
      </c>
      <c r="L879" s="1" t="s">
        <v>282</v>
      </c>
      <c r="M879" s="8">
        <v>42703</v>
      </c>
      <c r="N879" s="5">
        <v>16</v>
      </c>
      <c r="O879" s="5">
        <v>9356</v>
      </c>
      <c r="P879" s="11"/>
      <c r="Q879" s="12"/>
    </row>
    <row r="880" spans="9:17" x14ac:dyDescent="0.3">
      <c r="I880" s="1" t="s">
        <v>261</v>
      </c>
      <c r="J880" s="1" t="s">
        <v>271</v>
      </c>
      <c r="K880" s="1" t="s">
        <v>257</v>
      </c>
      <c r="L880" s="1" t="s">
        <v>267</v>
      </c>
      <c r="M880" s="8">
        <v>42706</v>
      </c>
      <c r="N880" s="5">
        <v>8</v>
      </c>
      <c r="O880" s="5">
        <v>3449</v>
      </c>
      <c r="P880" s="11"/>
      <c r="Q880" s="12"/>
    </row>
    <row r="881" spans="9:17" x14ac:dyDescent="0.3">
      <c r="I881" s="1" t="s">
        <v>279</v>
      </c>
      <c r="J881" s="1" t="s">
        <v>266</v>
      </c>
      <c r="K881" s="1" t="s">
        <v>257</v>
      </c>
      <c r="L881" s="1" t="s">
        <v>267</v>
      </c>
      <c r="M881" s="8">
        <v>42707</v>
      </c>
      <c r="N881" s="5">
        <v>6</v>
      </c>
      <c r="O881" s="5">
        <v>1705</v>
      </c>
      <c r="P881" s="11"/>
      <c r="Q881" s="12"/>
    </row>
    <row r="882" spans="9:17" x14ac:dyDescent="0.3">
      <c r="I882" s="1" t="s">
        <v>279</v>
      </c>
      <c r="J882" s="1" t="s">
        <v>278</v>
      </c>
      <c r="K882" s="1" t="s">
        <v>257</v>
      </c>
      <c r="L882" s="1" t="s">
        <v>267</v>
      </c>
      <c r="M882" s="8">
        <v>42708</v>
      </c>
      <c r="N882" s="5">
        <v>16</v>
      </c>
      <c r="O882" s="5">
        <v>9603</v>
      </c>
      <c r="P882" s="11"/>
      <c r="Q882" s="12"/>
    </row>
    <row r="883" spans="9:17" x14ac:dyDescent="0.3">
      <c r="I883" s="1" t="s">
        <v>265</v>
      </c>
      <c r="J883" s="1" t="s">
        <v>266</v>
      </c>
      <c r="K883" s="1" t="s">
        <v>260</v>
      </c>
      <c r="L883" s="1" t="s">
        <v>267</v>
      </c>
      <c r="M883" s="8">
        <v>42708</v>
      </c>
      <c r="N883" s="5">
        <v>15</v>
      </c>
      <c r="O883" s="5">
        <v>4818</v>
      </c>
      <c r="P883" s="11"/>
      <c r="Q883" s="12"/>
    </row>
    <row r="884" spans="9:17" x14ac:dyDescent="0.3">
      <c r="I884" s="1" t="s">
        <v>261</v>
      </c>
      <c r="J884" s="1" t="s">
        <v>271</v>
      </c>
      <c r="K884" s="1" t="s">
        <v>259</v>
      </c>
      <c r="L884" s="1" t="s">
        <v>275</v>
      </c>
      <c r="M884" s="8">
        <v>42708</v>
      </c>
      <c r="N884" s="5">
        <v>12</v>
      </c>
      <c r="O884" s="5">
        <v>5786</v>
      </c>
      <c r="P884" s="11"/>
      <c r="Q884" s="12"/>
    </row>
    <row r="885" spans="9:17" x14ac:dyDescent="0.3">
      <c r="I885" s="1" t="s">
        <v>279</v>
      </c>
      <c r="J885" s="1" t="s">
        <v>273</v>
      </c>
      <c r="K885" s="1" t="s">
        <v>258</v>
      </c>
      <c r="L885" s="1" t="s">
        <v>267</v>
      </c>
      <c r="M885" s="8">
        <v>42709</v>
      </c>
      <c r="N885" s="5">
        <v>13</v>
      </c>
      <c r="O885" s="5">
        <v>7667</v>
      </c>
      <c r="P885" s="11"/>
      <c r="Q885" s="12"/>
    </row>
    <row r="886" spans="9:17" x14ac:dyDescent="0.3">
      <c r="I886" s="1" t="s">
        <v>274</v>
      </c>
      <c r="J886" s="1" t="s">
        <v>262</v>
      </c>
      <c r="K886" s="1" t="s">
        <v>259</v>
      </c>
      <c r="L886" s="1" t="s">
        <v>282</v>
      </c>
      <c r="M886" s="8">
        <v>42710</v>
      </c>
      <c r="N886" s="5">
        <v>15</v>
      </c>
      <c r="O886" s="5">
        <v>4851</v>
      </c>
      <c r="P886" s="11"/>
      <c r="Q886" s="12"/>
    </row>
    <row r="887" spans="9:17" x14ac:dyDescent="0.3">
      <c r="I887" s="1" t="s">
        <v>276</v>
      </c>
      <c r="J887" s="1" t="s">
        <v>262</v>
      </c>
      <c r="K887" s="1" t="s">
        <v>259</v>
      </c>
      <c r="L887" s="1" t="s">
        <v>269</v>
      </c>
      <c r="M887" s="8">
        <v>42710</v>
      </c>
      <c r="N887" s="5">
        <v>12</v>
      </c>
      <c r="O887" s="5">
        <v>7209</v>
      </c>
      <c r="P887" s="11"/>
      <c r="Q887" s="12"/>
    </row>
    <row r="888" spans="9:17" x14ac:dyDescent="0.3">
      <c r="I888" s="1" t="s">
        <v>264</v>
      </c>
      <c r="J888" s="1" t="s">
        <v>273</v>
      </c>
      <c r="K888" s="1" t="s">
        <v>258</v>
      </c>
      <c r="L888" s="1" t="s">
        <v>269</v>
      </c>
      <c r="M888" s="8">
        <v>42710</v>
      </c>
      <c r="N888" s="5">
        <v>7</v>
      </c>
      <c r="O888" s="5">
        <v>3465</v>
      </c>
      <c r="P888" s="11"/>
      <c r="Q888" s="12"/>
    </row>
    <row r="889" spans="9:17" x14ac:dyDescent="0.3">
      <c r="I889" s="1" t="s">
        <v>281</v>
      </c>
      <c r="J889" s="1" t="s">
        <v>273</v>
      </c>
      <c r="K889" s="1" t="s">
        <v>260</v>
      </c>
      <c r="L889" s="1" t="s">
        <v>275</v>
      </c>
      <c r="M889" s="8">
        <v>42712</v>
      </c>
      <c r="N889" s="5">
        <v>7</v>
      </c>
      <c r="O889" s="5">
        <v>2734</v>
      </c>
      <c r="P889" s="11"/>
      <c r="Q889" s="12"/>
    </row>
    <row r="890" spans="9:17" x14ac:dyDescent="0.3">
      <c r="I890" s="1" t="s">
        <v>276</v>
      </c>
      <c r="J890" s="1" t="s">
        <v>271</v>
      </c>
      <c r="K890" s="1" t="s">
        <v>257</v>
      </c>
      <c r="L890" s="1" t="s">
        <v>269</v>
      </c>
      <c r="M890" s="8">
        <v>42712</v>
      </c>
      <c r="N890" s="5">
        <v>14</v>
      </c>
      <c r="O890" s="5">
        <v>7954</v>
      </c>
      <c r="P890" s="11"/>
      <c r="Q890" s="12"/>
    </row>
    <row r="891" spans="9:17" x14ac:dyDescent="0.3">
      <c r="I891" s="1" t="s">
        <v>265</v>
      </c>
      <c r="J891" s="1" t="s">
        <v>271</v>
      </c>
      <c r="K891" s="1" t="s">
        <v>260</v>
      </c>
      <c r="L891" s="1" t="s">
        <v>269</v>
      </c>
      <c r="M891" s="8">
        <v>42713</v>
      </c>
      <c r="N891" s="5">
        <v>12</v>
      </c>
      <c r="O891" s="5">
        <v>4407</v>
      </c>
      <c r="P891" s="11"/>
      <c r="Q891" s="12"/>
    </row>
    <row r="892" spans="9:17" x14ac:dyDescent="0.3">
      <c r="I892" s="1" t="s">
        <v>277</v>
      </c>
      <c r="J892" s="1" t="s">
        <v>271</v>
      </c>
      <c r="K892" s="1" t="s">
        <v>259</v>
      </c>
      <c r="L892" s="1" t="s">
        <v>282</v>
      </c>
      <c r="M892" s="8">
        <v>42713</v>
      </c>
      <c r="N892" s="5">
        <v>6</v>
      </c>
      <c r="O892" s="5">
        <v>3190</v>
      </c>
      <c r="P892" s="11"/>
      <c r="Q892" s="12"/>
    </row>
    <row r="893" spans="9:17" x14ac:dyDescent="0.3">
      <c r="I893" s="1" t="s">
        <v>277</v>
      </c>
      <c r="J893" s="1" t="s">
        <v>273</v>
      </c>
      <c r="K893" s="1" t="s">
        <v>258</v>
      </c>
      <c r="L893" s="1" t="s">
        <v>263</v>
      </c>
      <c r="M893" s="8">
        <v>42713</v>
      </c>
      <c r="N893" s="5">
        <v>6</v>
      </c>
      <c r="O893" s="5">
        <v>2167</v>
      </c>
      <c r="P893" s="11"/>
      <c r="Q893" s="12"/>
    </row>
    <row r="894" spans="9:17" x14ac:dyDescent="0.3">
      <c r="I894" s="1" t="s">
        <v>281</v>
      </c>
      <c r="J894" s="1" t="s">
        <v>273</v>
      </c>
      <c r="K894" s="1" t="s">
        <v>260</v>
      </c>
      <c r="L894" s="1" t="s">
        <v>275</v>
      </c>
      <c r="M894" s="8">
        <v>42713</v>
      </c>
      <c r="N894" s="5">
        <v>8</v>
      </c>
      <c r="O894" s="5">
        <v>4180</v>
      </c>
      <c r="P894" s="11"/>
      <c r="Q894" s="12"/>
    </row>
    <row r="895" spans="9:17" x14ac:dyDescent="0.3">
      <c r="I895" s="1" t="s">
        <v>265</v>
      </c>
      <c r="J895" s="1" t="s">
        <v>273</v>
      </c>
      <c r="K895" s="1" t="s">
        <v>260</v>
      </c>
      <c r="L895" s="1" t="s">
        <v>267</v>
      </c>
      <c r="M895" s="8">
        <v>42713</v>
      </c>
      <c r="N895" s="5">
        <v>5</v>
      </c>
      <c r="O895" s="5">
        <v>1788</v>
      </c>
      <c r="P895" s="11"/>
      <c r="Q895" s="12"/>
    </row>
    <row r="896" spans="9:17" x14ac:dyDescent="0.3">
      <c r="I896" s="1" t="s">
        <v>265</v>
      </c>
      <c r="J896" s="1" t="s">
        <v>262</v>
      </c>
      <c r="K896" s="1" t="s">
        <v>258</v>
      </c>
      <c r="L896" s="1" t="s">
        <v>269</v>
      </c>
      <c r="M896" s="8">
        <v>42714</v>
      </c>
      <c r="N896" s="5">
        <v>9</v>
      </c>
      <c r="O896" s="5">
        <v>3462</v>
      </c>
      <c r="P896" s="11"/>
      <c r="Q896" s="12"/>
    </row>
    <row r="897" spans="1:35" x14ac:dyDescent="0.3">
      <c r="I897" s="1" t="s">
        <v>280</v>
      </c>
      <c r="J897" s="1" t="s">
        <v>262</v>
      </c>
      <c r="K897" s="1" t="s">
        <v>257</v>
      </c>
      <c r="L897" s="1" t="s">
        <v>269</v>
      </c>
      <c r="M897" s="8">
        <v>42719</v>
      </c>
      <c r="N897" s="5">
        <v>13</v>
      </c>
      <c r="O897" s="5">
        <v>4847</v>
      </c>
      <c r="P897" s="11"/>
      <c r="Q897" s="12"/>
    </row>
    <row r="898" spans="1:35" x14ac:dyDescent="0.3">
      <c r="I898" s="1" t="s">
        <v>274</v>
      </c>
      <c r="J898" s="1" t="s">
        <v>271</v>
      </c>
      <c r="K898" s="1" t="s">
        <v>258</v>
      </c>
      <c r="L898" s="1" t="s">
        <v>282</v>
      </c>
      <c r="M898" s="8">
        <v>42719</v>
      </c>
      <c r="N898" s="5">
        <v>16</v>
      </c>
      <c r="O898" s="5">
        <v>9537</v>
      </c>
      <c r="P898" s="11"/>
      <c r="Q898" s="12"/>
    </row>
    <row r="899" spans="1:35" x14ac:dyDescent="0.3">
      <c r="I899" s="1" t="s">
        <v>264</v>
      </c>
      <c r="J899" s="1" t="s">
        <v>266</v>
      </c>
      <c r="K899" s="1" t="s">
        <v>259</v>
      </c>
      <c r="L899" s="1" t="s">
        <v>282</v>
      </c>
      <c r="M899" s="8">
        <v>42719</v>
      </c>
      <c r="N899" s="5">
        <v>4</v>
      </c>
      <c r="O899" s="5">
        <v>1183</v>
      </c>
      <c r="P899" s="11"/>
      <c r="Q899" s="12"/>
    </row>
    <row r="900" spans="1:35" x14ac:dyDescent="0.3">
      <c r="I900" s="1" t="s">
        <v>274</v>
      </c>
      <c r="J900" s="1" t="s">
        <v>271</v>
      </c>
      <c r="K900" s="1" t="s">
        <v>260</v>
      </c>
      <c r="L900" s="1" t="s">
        <v>282</v>
      </c>
      <c r="M900" s="8">
        <v>42719</v>
      </c>
      <c r="N900" s="5">
        <v>13</v>
      </c>
      <c r="O900" s="5">
        <v>5357</v>
      </c>
      <c r="P900" s="11"/>
      <c r="Q900" s="12"/>
    </row>
    <row r="901" spans="1:35" x14ac:dyDescent="0.3">
      <c r="I901" s="1" t="s">
        <v>270</v>
      </c>
      <c r="J901" s="1" t="s">
        <v>271</v>
      </c>
      <c r="K901" s="1" t="s">
        <v>258</v>
      </c>
      <c r="L901" s="1" t="s">
        <v>269</v>
      </c>
      <c r="M901" s="8">
        <v>42720</v>
      </c>
      <c r="N901" s="5">
        <v>21</v>
      </c>
      <c r="O901" s="5">
        <v>10362</v>
      </c>
      <c r="P901" s="11"/>
      <c r="Q901" s="12"/>
    </row>
    <row r="902" spans="1:35" x14ac:dyDescent="0.3">
      <c r="I902" s="1" t="s">
        <v>274</v>
      </c>
      <c r="J902" s="1" t="s">
        <v>278</v>
      </c>
      <c r="K902" s="1" t="s">
        <v>259</v>
      </c>
      <c r="L902" s="1" t="s">
        <v>267</v>
      </c>
      <c r="M902" s="8">
        <v>42720</v>
      </c>
      <c r="N902" s="5">
        <v>8</v>
      </c>
      <c r="O902" s="5">
        <v>3383</v>
      </c>
      <c r="P902" s="11"/>
      <c r="Q902" s="12"/>
    </row>
    <row r="903" spans="1:35" x14ac:dyDescent="0.3">
      <c r="I903" s="1" t="s">
        <v>276</v>
      </c>
      <c r="J903" s="1" t="s">
        <v>266</v>
      </c>
      <c r="K903" s="1" t="s">
        <v>260</v>
      </c>
      <c r="L903" s="1" t="s">
        <v>269</v>
      </c>
      <c r="M903" s="8">
        <v>42720</v>
      </c>
      <c r="N903" s="5">
        <v>10</v>
      </c>
      <c r="O903" s="5">
        <v>4170</v>
      </c>
      <c r="P903" s="11"/>
      <c r="Q903" s="12"/>
    </row>
    <row r="904" spans="1:35" x14ac:dyDescent="0.3">
      <c r="I904" s="1" t="s">
        <v>264</v>
      </c>
      <c r="J904" s="1" t="s">
        <v>262</v>
      </c>
      <c r="K904" s="1" t="s">
        <v>258</v>
      </c>
      <c r="L904" s="1" t="s">
        <v>269</v>
      </c>
      <c r="M904" s="8">
        <v>42721</v>
      </c>
      <c r="N904" s="5">
        <v>19</v>
      </c>
      <c r="O904" s="5">
        <v>6870</v>
      </c>
      <c r="P904" s="11"/>
      <c r="Q904" s="12"/>
    </row>
    <row r="905" spans="1:35" x14ac:dyDescent="0.3">
      <c r="I905" s="1" t="s">
        <v>261</v>
      </c>
      <c r="J905" s="1" t="s">
        <v>271</v>
      </c>
      <c r="K905" s="1" t="s">
        <v>260</v>
      </c>
      <c r="L905" s="1" t="s">
        <v>275</v>
      </c>
      <c r="M905" s="8">
        <v>42721</v>
      </c>
      <c r="N905" s="5">
        <v>13</v>
      </c>
      <c r="O905" s="5">
        <v>5847</v>
      </c>
      <c r="P905" s="11"/>
      <c r="Q905" s="12"/>
    </row>
    <row r="906" spans="1:35" x14ac:dyDescent="0.3">
      <c r="I906" s="1" t="s">
        <v>268</v>
      </c>
      <c r="J906" s="1" t="s">
        <v>273</v>
      </c>
      <c r="K906" s="1" t="s">
        <v>257</v>
      </c>
      <c r="L906" s="1" t="s">
        <v>267</v>
      </c>
      <c r="M906" s="8">
        <v>42722</v>
      </c>
      <c r="N906" s="5">
        <v>4</v>
      </c>
      <c r="O906" s="5">
        <v>1309</v>
      </c>
      <c r="P906" s="11"/>
      <c r="Q906" s="12"/>
    </row>
    <row r="907" spans="1:35" x14ac:dyDescent="0.3">
      <c r="I907" s="1" t="s">
        <v>261</v>
      </c>
      <c r="J907" s="1" t="s">
        <v>271</v>
      </c>
      <c r="K907" s="1" t="s">
        <v>258</v>
      </c>
      <c r="L907" s="1" t="s">
        <v>263</v>
      </c>
      <c r="M907" s="8">
        <v>42723</v>
      </c>
      <c r="N907" s="5">
        <v>16</v>
      </c>
      <c r="O907" s="5">
        <v>7656</v>
      </c>
      <c r="P907" s="11"/>
      <c r="Q907" s="12"/>
    </row>
    <row r="908" spans="1:35" x14ac:dyDescent="0.3">
      <c r="I908" s="1" t="s">
        <v>265</v>
      </c>
      <c r="J908" s="1" t="s">
        <v>273</v>
      </c>
      <c r="K908" s="1" t="s">
        <v>259</v>
      </c>
      <c r="L908" s="1" t="s">
        <v>282</v>
      </c>
      <c r="M908" s="8">
        <v>42726</v>
      </c>
      <c r="N908" s="5">
        <v>9</v>
      </c>
      <c r="O908" s="5">
        <v>4477</v>
      </c>
      <c r="P908" s="11"/>
      <c r="Q908" s="12"/>
    </row>
    <row r="909" spans="1:35" x14ac:dyDescent="0.3">
      <c r="I909" s="1" t="s">
        <v>280</v>
      </c>
      <c r="J909" s="1" t="s">
        <v>278</v>
      </c>
      <c r="K909" s="1" t="s">
        <v>257</v>
      </c>
      <c r="L909" s="1" t="s">
        <v>267</v>
      </c>
      <c r="M909" s="8">
        <v>42727</v>
      </c>
      <c r="N909" s="5">
        <v>12</v>
      </c>
      <c r="O909" s="5">
        <v>6485</v>
      </c>
      <c r="P909" s="11"/>
      <c r="Q909" s="12"/>
    </row>
    <row r="910" spans="1:35" x14ac:dyDescent="0.3">
      <c r="I910" s="1" t="s">
        <v>280</v>
      </c>
      <c r="J910" s="1" t="s">
        <v>262</v>
      </c>
      <c r="K910" s="1" t="s">
        <v>260</v>
      </c>
      <c r="L910" s="1" t="s">
        <v>282</v>
      </c>
      <c r="M910" s="8">
        <v>42728</v>
      </c>
      <c r="N910" s="5">
        <v>15</v>
      </c>
      <c r="O910" s="5">
        <v>5049</v>
      </c>
      <c r="P910" s="11"/>
      <c r="Q910" s="12"/>
    </row>
    <row r="911" spans="1:35" s="5" customFormat="1" x14ac:dyDescent="0.3">
      <c r="A911" s="20"/>
      <c r="B911" s="26"/>
      <c r="C911" s="41"/>
      <c r="D911" s="20"/>
      <c r="E911" s="60"/>
      <c r="F911" s="1"/>
      <c r="G911" s="1"/>
      <c r="H911" s="1"/>
      <c r="I911" s="1"/>
      <c r="J911" s="1"/>
      <c r="K911" s="1"/>
      <c r="L911" s="1"/>
      <c r="M911" s="8"/>
      <c r="P911" s="1"/>
      <c r="Q911" s="7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</sheetData>
  <sortState xmlns:xlrd2="http://schemas.microsoft.com/office/spreadsheetml/2017/richdata2" ref="I2:O910">
    <sortCondition ref="M2"/>
  </sortState>
  <conditionalFormatting sqref="E1:E1048576">
    <cfRule type="aboveAverage" dxfId="27" priority="1"/>
    <cfRule type="expression" dxfId="26" priority="2">
      <formula>$E1&lt;$G$1*D1</formula>
    </cfRule>
  </conditionalFormatting>
  <conditionalFormatting sqref="K1:K1048576">
    <cfRule type="expression" dxfId="25" priority="5">
      <formula>OR($K1="NW",$K1="SW")</formula>
    </cfRule>
  </conditionalFormatting>
  <conditionalFormatting sqref="J1:J1048576">
    <cfRule type="expression" dxfId="24" priority="6">
      <formula>SEARCH("washers",$J1)</formula>
    </cfRule>
  </conditionalFormatting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K910"/>
  <sheetViews>
    <sheetView zoomScale="145" zoomScaleNormal="145" workbookViewId="0">
      <pane ySplit="1" topLeftCell="A2" activePane="bottomLeft" state="frozen"/>
      <selection activeCell="A2" sqref="A2"/>
      <selection pane="bottomLeft" activeCell="H1" sqref="H1"/>
    </sheetView>
  </sheetViews>
  <sheetFormatPr baseColWidth="10" defaultColWidth="18" defaultRowHeight="15" customHeight="1" x14ac:dyDescent="0.3"/>
  <cols>
    <col min="1" max="1" width="13.5546875" style="104" bestFit="1" customWidth="1"/>
    <col min="2" max="2" width="14.5546875" style="104" bestFit="1" customWidth="1"/>
    <col min="3" max="3" width="6.5546875" style="104" bestFit="1" customWidth="1"/>
    <col min="4" max="4" width="14.88671875" style="104" bestFit="1" customWidth="1"/>
    <col min="5" max="5" width="11" style="105" bestFit="1" customWidth="1"/>
    <col min="6" max="6" width="6.6640625" style="104" bestFit="1" customWidth="1"/>
    <col min="7" max="7" width="8.88671875" style="104" bestFit="1" customWidth="1"/>
    <col min="8" max="8" width="10" style="104" customWidth="1"/>
    <col min="9" max="9" width="12.109375" style="104" customWidth="1"/>
    <col min="10" max="10" width="10.33203125" style="104" bestFit="1" customWidth="1"/>
    <col min="11" max="16384" width="18" style="104"/>
  </cols>
  <sheetData>
    <row r="1" spans="1:11" thickBot="1" x14ac:dyDescent="0.35">
      <c r="A1" s="112" t="s">
        <v>250</v>
      </c>
      <c r="B1" s="112" t="s">
        <v>251</v>
      </c>
      <c r="C1" s="112" t="s">
        <v>252</v>
      </c>
      <c r="D1" s="112" t="s">
        <v>253</v>
      </c>
      <c r="E1" s="113" t="s">
        <v>254</v>
      </c>
      <c r="F1" s="114" t="s">
        <v>255</v>
      </c>
      <c r="G1" s="114" t="s">
        <v>256</v>
      </c>
      <c r="H1" s="64"/>
      <c r="I1" s="64"/>
      <c r="J1" s="64"/>
    </row>
    <row r="2" spans="1:11" ht="14.4" x14ac:dyDescent="0.3">
      <c r="A2" s="64" t="s">
        <v>270</v>
      </c>
      <c r="B2" s="64" t="s">
        <v>266</v>
      </c>
      <c r="C2" s="64" t="s">
        <v>259</v>
      </c>
      <c r="D2" s="64" t="s">
        <v>269</v>
      </c>
      <c r="E2" s="110">
        <v>43355</v>
      </c>
      <c r="F2" s="102">
        <v>19</v>
      </c>
      <c r="G2" s="66">
        <v>18128</v>
      </c>
      <c r="H2" s="115"/>
      <c r="I2" s="64"/>
      <c r="J2" s="101"/>
      <c r="K2" s="116"/>
    </row>
    <row r="3" spans="1:11" ht="14.4" x14ac:dyDescent="0.3">
      <c r="A3" s="64" t="s">
        <v>272</v>
      </c>
      <c r="B3" s="64" t="s">
        <v>271</v>
      </c>
      <c r="C3" s="64" t="s">
        <v>260</v>
      </c>
      <c r="D3" s="64" t="s">
        <v>275</v>
      </c>
      <c r="E3" s="110">
        <v>43260</v>
      </c>
      <c r="F3" s="103">
        <v>14</v>
      </c>
      <c r="G3" s="66">
        <v>14052</v>
      </c>
      <c r="H3" s="115"/>
      <c r="I3" s="64"/>
      <c r="J3" s="64"/>
      <c r="K3" s="116"/>
    </row>
    <row r="4" spans="1:11" ht="14.4" x14ac:dyDescent="0.3">
      <c r="A4" s="64" t="s">
        <v>265</v>
      </c>
      <c r="B4" s="64" t="s">
        <v>266</v>
      </c>
      <c r="C4" s="64" t="s">
        <v>258</v>
      </c>
      <c r="D4" s="64" t="s">
        <v>275</v>
      </c>
      <c r="E4" s="110">
        <v>43137</v>
      </c>
      <c r="F4" s="102">
        <v>5</v>
      </c>
      <c r="G4" s="66">
        <v>4800</v>
      </c>
      <c r="H4" s="115"/>
      <c r="I4" s="64"/>
      <c r="J4" s="64"/>
    </row>
    <row r="5" spans="1:11" ht="14.4" x14ac:dyDescent="0.3">
      <c r="A5" s="64" t="s">
        <v>274</v>
      </c>
      <c r="B5" s="64" t="s">
        <v>262</v>
      </c>
      <c r="C5" s="64" t="s">
        <v>258</v>
      </c>
      <c r="D5" s="64" t="s">
        <v>275</v>
      </c>
      <c r="E5" s="110">
        <v>43277</v>
      </c>
      <c r="F5" s="103">
        <v>9</v>
      </c>
      <c r="G5" s="66">
        <v>5882</v>
      </c>
      <c r="H5" s="115"/>
      <c r="I5" s="64"/>
      <c r="J5" s="64"/>
    </row>
    <row r="6" spans="1:11" ht="14.4" x14ac:dyDescent="0.3">
      <c r="A6" s="64" t="s">
        <v>265</v>
      </c>
      <c r="B6" s="64" t="s">
        <v>273</v>
      </c>
      <c r="C6" s="64" t="s">
        <v>257</v>
      </c>
      <c r="D6" s="64" t="s">
        <v>282</v>
      </c>
      <c r="E6" s="110">
        <v>43798</v>
      </c>
      <c r="F6" s="102">
        <v>3</v>
      </c>
      <c r="G6" s="66">
        <v>2410</v>
      </c>
      <c r="H6" s="115"/>
      <c r="I6" s="64"/>
      <c r="J6" s="64"/>
    </row>
    <row r="7" spans="1:11" ht="14.4" x14ac:dyDescent="0.3">
      <c r="A7" s="64" t="s">
        <v>274</v>
      </c>
      <c r="B7" s="64" t="s">
        <v>278</v>
      </c>
      <c r="C7" s="64" t="s">
        <v>258</v>
      </c>
      <c r="D7" s="64" t="s">
        <v>263</v>
      </c>
      <c r="E7" s="110">
        <v>43651</v>
      </c>
      <c r="F7" s="103">
        <v>9</v>
      </c>
      <c r="G7" s="66">
        <v>9978</v>
      </c>
      <c r="H7" s="115"/>
      <c r="I7" s="64"/>
      <c r="J7" s="64"/>
    </row>
    <row r="8" spans="1:11" ht="14.4" x14ac:dyDescent="0.3">
      <c r="A8" s="64" t="s">
        <v>265</v>
      </c>
      <c r="B8" s="64" t="s">
        <v>266</v>
      </c>
      <c r="C8" s="64" t="s">
        <v>259</v>
      </c>
      <c r="D8" s="64" t="s">
        <v>263</v>
      </c>
      <c r="E8" s="110">
        <v>43763</v>
      </c>
      <c r="F8" s="102">
        <v>15</v>
      </c>
      <c r="G8" s="66">
        <v>14274</v>
      </c>
      <c r="H8" s="115"/>
      <c r="I8" s="64"/>
      <c r="J8" s="64"/>
    </row>
    <row r="9" spans="1:11" ht="14.4" x14ac:dyDescent="0.3">
      <c r="A9" s="64" t="s">
        <v>276</v>
      </c>
      <c r="B9" s="64" t="s">
        <v>271</v>
      </c>
      <c r="C9" s="64" t="s">
        <v>257</v>
      </c>
      <c r="D9" s="64" t="s">
        <v>269</v>
      </c>
      <c r="E9" s="110">
        <v>43790</v>
      </c>
      <c r="F9" s="103">
        <v>13</v>
      </c>
      <c r="G9" s="66">
        <v>9095</v>
      </c>
      <c r="H9" s="115"/>
      <c r="I9" s="64"/>
      <c r="J9" s="64"/>
    </row>
    <row r="10" spans="1:11" ht="14.4" x14ac:dyDescent="0.3">
      <c r="A10" s="64" t="s">
        <v>2028</v>
      </c>
      <c r="B10" s="64" t="s">
        <v>271</v>
      </c>
      <c r="C10" s="64" t="s">
        <v>258</v>
      </c>
      <c r="D10" s="64" t="s">
        <v>267</v>
      </c>
      <c r="E10" s="110">
        <v>43654</v>
      </c>
      <c r="F10" s="103">
        <v>8</v>
      </c>
      <c r="G10" s="66">
        <v>8062</v>
      </c>
      <c r="H10" s="115"/>
      <c r="I10" s="64"/>
      <c r="J10" s="64"/>
    </row>
    <row r="11" spans="1:11" ht="14.4" x14ac:dyDescent="0.3">
      <c r="A11" s="64" t="s">
        <v>268</v>
      </c>
      <c r="B11" s="64" t="s">
        <v>278</v>
      </c>
      <c r="C11" s="64" t="s">
        <v>259</v>
      </c>
      <c r="D11" s="64" t="s">
        <v>282</v>
      </c>
      <c r="E11" s="110">
        <v>43784</v>
      </c>
      <c r="F11" s="102">
        <v>6</v>
      </c>
      <c r="G11" s="66">
        <v>6641</v>
      </c>
      <c r="H11" s="115"/>
      <c r="I11" s="64"/>
      <c r="J11" s="64"/>
    </row>
    <row r="12" spans="1:11" ht="14.4" x14ac:dyDescent="0.3">
      <c r="A12" s="64" t="s">
        <v>264</v>
      </c>
      <c r="B12" s="64" t="s">
        <v>262</v>
      </c>
      <c r="C12" s="64" t="s">
        <v>260</v>
      </c>
      <c r="D12" s="64" t="s">
        <v>275</v>
      </c>
      <c r="E12" s="110">
        <v>43521</v>
      </c>
      <c r="F12" s="103">
        <v>3</v>
      </c>
      <c r="G12" s="66">
        <v>1974</v>
      </c>
      <c r="H12" s="115"/>
      <c r="I12" s="64"/>
      <c r="J12" s="64"/>
    </row>
    <row r="13" spans="1:11" ht="14.4" x14ac:dyDescent="0.3">
      <c r="A13" s="64" t="s">
        <v>279</v>
      </c>
      <c r="B13" s="64" t="s">
        <v>271</v>
      </c>
      <c r="C13" s="64" t="s">
        <v>259</v>
      </c>
      <c r="D13" s="64" t="s">
        <v>267</v>
      </c>
      <c r="E13" s="110">
        <v>43274</v>
      </c>
      <c r="F13" s="103">
        <v>17</v>
      </c>
      <c r="G13" s="66">
        <v>17156</v>
      </c>
      <c r="H13" s="115"/>
      <c r="I13" s="64"/>
      <c r="J13" s="64"/>
    </row>
    <row r="14" spans="1:11" ht="14.4" x14ac:dyDescent="0.3">
      <c r="A14" s="64" t="s">
        <v>261</v>
      </c>
      <c r="B14" s="64" t="s">
        <v>271</v>
      </c>
      <c r="C14" s="64" t="s">
        <v>258</v>
      </c>
      <c r="D14" s="64" t="s">
        <v>263</v>
      </c>
      <c r="E14" s="110">
        <v>43689</v>
      </c>
      <c r="F14" s="103">
        <v>18</v>
      </c>
      <c r="G14" s="66">
        <v>18055</v>
      </c>
      <c r="H14" s="64"/>
      <c r="I14" s="103"/>
      <c r="J14" s="66"/>
    </row>
    <row r="15" spans="1:11" ht="14.4" x14ac:dyDescent="0.3">
      <c r="A15" s="64" t="s">
        <v>2028</v>
      </c>
      <c r="B15" s="64" t="s">
        <v>262</v>
      </c>
      <c r="C15" s="64" t="s">
        <v>260</v>
      </c>
      <c r="D15" s="64" t="s">
        <v>263</v>
      </c>
      <c r="E15" s="110">
        <v>43277</v>
      </c>
      <c r="F15" s="103">
        <v>5</v>
      </c>
      <c r="G15" s="66">
        <v>3274</v>
      </c>
      <c r="H15" s="115"/>
      <c r="I15" s="64"/>
      <c r="J15" s="64"/>
    </row>
    <row r="16" spans="1:11" ht="14.4" x14ac:dyDescent="0.3">
      <c r="A16" s="64" t="s">
        <v>272</v>
      </c>
      <c r="B16" s="64" t="s">
        <v>266</v>
      </c>
      <c r="C16" s="64" t="s">
        <v>259</v>
      </c>
      <c r="D16" s="64" t="s">
        <v>282</v>
      </c>
      <c r="E16" s="110">
        <v>43595</v>
      </c>
      <c r="F16" s="102">
        <v>15</v>
      </c>
      <c r="G16" s="66">
        <v>14383</v>
      </c>
      <c r="H16" s="115"/>
      <c r="I16" s="64"/>
      <c r="J16" s="64"/>
    </row>
    <row r="17" spans="1:10" ht="14.4" x14ac:dyDescent="0.3">
      <c r="A17" s="64" t="s">
        <v>268</v>
      </c>
      <c r="B17" s="64" t="s">
        <v>266</v>
      </c>
      <c r="C17" s="64" t="s">
        <v>259</v>
      </c>
      <c r="D17" s="64" t="s">
        <v>269</v>
      </c>
      <c r="E17" s="110">
        <v>43184</v>
      </c>
      <c r="F17" s="102">
        <v>9</v>
      </c>
      <c r="G17" s="66">
        <v>10502</v>
      </c>
      <c r="H17" s="115"/>
      <c r="I17" s="64"/>
      <c r="J17" s="64"/>
    </row>
    <row r="18" spans="1:10" ht="14.4" x14ac:dyDescent="0.3">
      <c r="A18" s="64" t="s">
        <v>274</v>
      </c>
      <c r="B18" s="64" t="s">
        <v>271</v>
      </c>
      <c r="C18" s="64" t="s">
        <v>257</v>
      </c>
      <c r="D18" s="64" t="s">
        <v>275</v>
      </c>
      <c r="E18" s="110">
        <v>43653</v>
      </c>
      <c r="F18" s="103">
        <v>17</v>
      </c>
      <c r="G18" s="66">
        <v>17100</v>
      </c>
      <c r="H18" s="115"/>
      <c r="I18" s="64"/>
      <c r="J18" s="64"/>
    </row>
    <row r="19" spans="1:10" ht="14.4" x14ac:dyDescent="0.3">
      <c r="A19" s="64" t="s">
        <v>272</v>
      </c>
      <c r="B19" s="64" t="s">
        <v>273</v>
      </c>
      <c r="C19" s="64" t="s">
        <v>260</v>
      </c>
      <c r="D19" s="64" t="s">
        <v>269</v>
      </c>
      <c r="E19" s="110">
        <v>43223</v>
      </c>
      <c r="F19" s="102">
        <v>6</v>
      </c>
      <c r="G19" s="66">
        <v>4851</v>
      </c>
      <c r="H19" s="115"/>
      <c r="I19" s="64"/>
      <c r="J19" s="64"/>
    </row>
    <row r="20" spans="1:10" ht="14.4" x14ac:dyDescent="0.3">
      <c r="A20" s="64" t="s">
        <v>274</v>
      </c>
      <c r="B20" s="64" t="s">
        <v>271</v>
      </c>
      <c r="C20" s="64" t="s">
        <v>259</v>
      </c>
      <c r="D20" s="64" t="s">
        <v>267</v>
      </c>
      <c r="E20" s="110">
        <v>43741</v>
      </c>
      <c r="F20" s="103">
        <v>5</v>
      </c>
      <c r="G20" s="66">
        <v>5022</v>
      </c>
      <c r="H20" s="115"/>
      <c r="I20" s="64"/>
      <c r="J20" s="64"/>
    </row>
    <row r="21" spans="1:10" ht="14.4" x14ac:dyDescent="0.3">
      <c r="A21" s="64" t="s">
        <v>274</v>
      </c>
      <c r="B21" s="64" t="s">
        <v>271</v>
      </c>
      <c r="C21" s="64" t="s">
        <v>259</v>
      </c>
      <c r="D21" s="64" t="s">
        <v>267</v>
      </c>
      <c r="E21" s="110">
        <v>43623</v>
      </c>
      <c r="F21" s="103">
        <v>10</v>
      </c>
      <c r="G21" s="66">
        <v>10111</v>
      </c>
      <c r="H21" s="115"/>
      <c r="I21" s="64"/>
      <c r="J21" s="64"/>
    </row>
    <row r="22" spans="1:10" ht="14.4" x14ac:dyDescent="0.3">
      <c r="A22" s="64" t="s">
        <v>261</v>
      </c>
      <c r="B22" s="64" t="s">
        <v>278</v>
      </c>
      <c r="C22" s="64" t="s">
        <v>259</v>
      </c>
      <c r="D22" s="64" t="s">
        <v>263</v>
      </c>
      <c r="E22" s="110">
        <v>43650</v>
      </c>
      <c r="F22" s="103">
        <v>11</v>
      </c>
      <c r="G22" s="66">
        <v>12172</v>
      </c>
      <c r="H22" s="115"/>
      <c r="I22" s="64"/>
      <c r="J22" s="64"/>
    </row>
    <row r="23" spans="1:10" ht="14.4" x14ac:dyDescent="0.3">
      <c r="A23" s="64" t="s">
        <v>277</v>
      </c>
      <c r="B23" s="64" t="s">
        <v>278</v>
      </c>
      <c r="C23" s="64" t="s">
        <v>259</v>
      </c>
      <c r="D23" s="64" t="s">
        <v>263</v>
      </c>
      <c r="E23" s="110">
        <v>43108</v>
      </c>
      <c r="F23" s="102">
        <v>5</v>
      </c>
      <c r="G23" s="66">
        <v>5515</v>
      </c>
      <c r="H23" s="115"/>
      <c r="I23" s="64"/>
      <c r="J23" s="64"/>
    </row>
    <row r="24" spans="1:10" ht="14.4" x14ac:dyDescent="0.3">
      <c r="A24" s="64" t="s">
        <v>272</v>
      </c>
      <c r="B24" s="64" t="s">
        <v>271</v>
      </c>
      <c r="C24" s="64" t="s">
        <v>257</v>
      </c>
      <c r="D24" s="64" t="s">
        <v>267</v>
      </c>
      <c r="E24" s="110">
        <v>43282</v>
      </c>
      <c r="F24" s="103">
        <v>17</v>
      </c>
      <c r="G24" s="66">
        <v>17057</v>
      </c>
      <c r="H24" s="115"/>
      <c r="I24" s="64"/>
      <c r="J24" s="64"/>
    </row>
    <row r="25" spans="1:10" ht="14.4" x14ac:dyDescent="0.3">
      <c r="A25" s="64" t="s">
        <v>274</v>
      </c>
      <c r="B25" s="64" t="s">
        <v>262</v>
      </c>
      <c r="C25" s="64" t="s">
        <v>259</v>
      </c>
      <c r="D25" s="64" t="s">
        <v>282</v>
      </c>
      <c r="E25" s="110">
        <v>43315</v>
      </c>
      <c r="F25" s="103">
        <v>11</v>
      </c>
      <c r="G25" s="66">
        <v>7239</v>
      </c>
      <c r="H25" s="115"/>
      <c r="I25" s="64"/>
      <c r="J25" s="64"/>
    </row>
    <row r="26" spans="1:10" ht="14.4" x14ac:dyDescent="0.3">
      <c r="A26" s="64" t="s">
        <v>280</v>
      </c>
      <c r="B26" s="64" t="s">
        <v>262</v>
      </c>
      <c r="C26" s="64" t="s">
        <v>257</v>
      </c>
      <c r="D26" s="64" t="s">
        <v>269</v>
      </c>
      <c r="E26" s="110">
        <v>43714</v>
      </c>
      <c r="F26" s="103">
        <v>9</v>
      </c>
      <c r="G26" s="66">
        <v>5906</v>
      </c>
      <c r="H26" s="115"/>
      <c r="I26" s="64"/>
      <c r="J26" s="64"/>
    </row>
    <row r="27" spans="1:10" ht="14.4" x14ac:dyDescent="0.3">
      <c r="A27" s="64" t="s">
        <v>265</v>
      </c>
      <c r="B27" s="64" t="s">
        <v>271</v>
      </c>
      <c r="C27" s="64" t="s">
        <v>260</v>
      </c>
      <c r="D27" s="64" t="s">
        <v>282</v>
      </c>
      <c r="E27" s="110">
        <v>43777</v>
      </c>
      <c r="F27" s="103">
        <v>6</v>
      </c>
      <c r="G27" s="66">
        <v>6073</v>
      </c>
      <c r="H27" s="115"/>
      <c r="I27" s="64"/>
      <c r="J27" s="64"/>
    </row>
    <row r="28" spans="1:10" ht="14.4" x14ac:dyDescent="0.3">
      <c r="A28" s="64" t="s">
        <v>272</v>
      </c>
      <c r="B28" s="64" t="s">
        <v>262</v>
      </c>
      <c r="C28" s="64" t="s">
        <v>257</v>
      </c>
      <c r="D28" s="64" t="s">
        <v>282</v>
      </c>
      <c r="E28" s="110">
        <v>43166</v>
      </c>
      <c r="F28" s="103">
        <v>3</v>
      </c>
      <c r="G28" s="66">
        <v>1969</v>
      </c>
      <c r="H28" s="115"/>
      <c r="I28" s="64"/>
      <c r="J28" s="64"/>
    </row>
    <row r="29" spans="1:10" ht="14.4" x14ac:dyDescent="0.3">
      <c r="A29" s="64" t="s">
        <v>265</v>
      </c>
      <c r="B29" s="64" t="s">
        <v>278</v>
      </c>
      <c r="C29" s="64" t="s">
        <v>258</v>
      </c>
      <c r="D29" s="64" t="s">
        <v>275</v>
      </c>
      <c r="E29" s="110">
        <v>43271</v>
      </c>
      <c r="F29" s="102">
        <v>10</v>
      </c>
      <c r="G29" s="66">
        <v>11125</v>
      </c>
      <c r="H29" s="115"/>
      <c r="I29" s="64"/>
      <c r="J29" s="64"/>
    </row>
    <row r="30" spans="1:10" ht="14.4" x14ac:dyDescent="0.3">
      <c r="A30" s="64" t="s">
        <v>276</v>
      </c>
      <c r="B30" s="64" t="s">
        <v>271</v>
      </c>
      <c r="C30" s="64" t="s">
        <v>259</v>
      </c>
      <c r="D30" s="64" t="s">
        <v>269</v>
      </c>
      <c r="E30" s="110">
        <v>43495</v>
      </c>
      <c r="F30" s="103">
        <v>16</v>
      </c>
      <c r="G30" s="66">
        <v>16155</v>
      </c>
      <c r="H30" s="115"/>
      <c r="I30" s="64"/>
      <c r="J30" s="64"/>
    </row>
    <row r="31" spans="1:10" ht="14.4" x14ac:dyDescent="0.3">
      <c r="A31" s="64" t="s">
        <v>276</v>
      </c>
      <c r="B31" s="64" t="s">
        <v>266</v>
      </c>
      <c r="C31" s="64" t="s">
        <v>258</v>
      </c>
      <c r="D31" s="64" t="s">
        <v>275</v>
      </c>
      <c r="E31" s="110">
        <v>43414</v>
      </c>
      <c r="F31" s="102">
        <v>2</v>
      </c>
      <c r="G31" s="66">
        <v>954</v>
      </c>
      <c r="H31" s="115"/>
      <c r="I31" s="64"/>
      <c r="J31" s="64"/>
    </row>
    <row r="32" spans="1:10" ht="14.4" x14ac:dyDescent="0.3">
      <c r="A32" s="64" t="s">
        <v>265</v>
      </c>
      <c r="B32" s="64" t="s">
        <v>273</v>
      </c>
      <c r="C32" s="64" t="s">
        <v>260</v>
      </c>
      <c r="D32" s="64" t="s">
        <v>267</v>
      </c>
      <c r="E32" s="110">
        <v>43208</v>
      </c>
      <c r="F32" s="102">
        <v>4</v>
      </c>
      <c r="G32" s="66">
        <v>3223</v>
      </c>
      <c r="H32" s="115"/>
      <c r="I32" s="64"/>
      <c r="J32" s="64"/>
    </row>
    <row r="33" spans="1:10" ht="14.4" x14ac:dyDescent="0.3">
      <c r="A33" s="64" t="s">
        <v>264</v>
      </c>
      <c r="B33" s="64" t="s">
        <v>266</v>
      </c>
      <c r="C33" s="64" t="s">
        <v>257</v>
      </c>
      <c r="D33" s="64" t="s">
        <v>275</v>
      </c>
      <c r="E33" s="110">
        <v>43150</v>
      </c>
      <c r="F33" s="102">
        <v>5</v>
      </c>
      <c r="G33" s="66">
        <v>4766</v>
      </c>
      <c r="H33" s="115"/>
      <c r="I33" s="64"/>
      <c r="J33" s="64"/>
    </row>
    <row r="34" spans="1:10" ht="14.4" x14ac:dyDescent="0.3">
      <c r="A34" s="64" t="s">
        <v>276</v>
      </c>
      <c r="B34" s="64" t="s">
        <v>266</v>
      </c>
      <c r="C34" s="64" t="s">
        <v>259</v>
      </c>
      <c r="D34" s="64" t="s">
        <v>267</v>
      </c>
      <c r="E34" s="110">
        <v>43497</v>
      </c>
      <c r="F34" s="102">
        <v>8</v>
      </c>
      <c r="G34" s="66">
        <v>7662</v>
      </c>
      <c r="H34" s="115"/>
      <c r="I34" s="64"/>
      <c r="J34" s="64"/>
    </row>
    <row r="35" spans="1:10" ht="14.4" x14ac:dyDescent="0.3">
      <c r="A35" s="64" t="s">
        <v>265</v>
      </c>
      <c r="B35" s="64" t="s">
        <v>278</v>
      </c>
      <c r="C35" s="64" t="s">
        <v>258</v>
      </c>
      <c r="D35" s="64" t="s">
        <v>267</v>
      </c>
      <c r="E35" s="110">
        <v>43133</v>
      </c>
      <c r="F35" s="102">
        <v>5</v>
      </c>
      <c r="G35" s="66">
        <v>5548</v>
      </c>
      <c r="H35" s="115"/>
      <c r="I35" s="64"/>
      <c r="J35" s="64"/>
    </row>
    <row r="36" spans="1:10" ht="14.4" x14ac:dyDescent="0.3">
      <c r="A36" s="64" t="s">
        <v>279</v>
      </c>
      <c r="B36" s="64" t="s">
        <v>278</v>
      </c>
      <c r="C36" s="64" t="s">
        <v>260</v>
      </c>
      <c r="D36" s="64" t="s">
        <v>282</v>
      </c>
      <c r="E36" s="110">
        <v>43229</v>
      </c>
      <c r="F36" s="102">
        <v>3</v>
      </c>
      <c r="G36" s="66">
        <v>3317</v>
      </c>
      <c r="H36" s="115"/>
      <c r="I36" s="64"/>
      <c r="J36" s="64"/>
    </row>
    <row r="37" spans="1:10" ht="14.4" x14ac:dyDescent="0.3">
      <c r="A37" s="64" t="s">
        <v>280</v>
      </c>
      <c r="B37" s="64" t="s">
        <v>266</v>
      </c>
      <c r="C37" s="64" t="s">
        <v>260</v>
      </c>
      <c r="D37" s="64" t="s">
        <v>275</v>
      </c>
      <c r="E37" s="110">
        <v>43709</v>
      </c>
      <c r="F37" s="102">
        <v>14</v>
      </c>
      <c r="G37" s="66">
        <v>13408</v>
      </c>
      <c r="H37" s="115"/>
      <c r="I37" s="64"/>
      <c r="J37" s="64"/>
    </row>
    <row r="38" spans="1:10" ht="14.4" x14ac:dyDescent="0.3">
      <c r="A38" s="64" t="s">
        <v>264</v>
      </c>
      <c r="B38" s="64" t="s">
        <v>262</v>
      </c>
      <c r="C38" s="64" t="s">
        <v>260</v>
      </c>
      <c r="D38" s="64" t="s">
        <v>269</v>
      </c>
      <c r="E38" s="110">
        <v>43397</v>
      </c>
      <c r="F38" s="103">
        <v>13</v>
      </c>
      <c r="G38" s="66">
        <v>7860</v>
      </c>
      <c r="H38" s="115"/>
      <c r="I38" s="64"/>
      <c r="J38" s="64"/>
    </row>
    <row r="39" spans="1:10" ht="14.4" x14ac:dyDescent="0.3">
      <c r="A39" s="64" t="s">
        <v>279</v>
      </c>
      <c r="B39" s="64" t="s">
        <v>271</v>
      </c>
      <c r="C39" s="64" t="s">
        <v>257</v>
      </c>
      <c r="D39" s="64" t="s">
        <v>267</v>
      </c>
      <c r="E39" s="110">
        <v>43284</v>
      </c>
      <c r="F39" s="103">
        <v>6</v>
      </c>
      <c r="G39" s="66">
        <v>6050</v>
      </c>
      <c r="H39" s="115"/>
      <c r="I39" s="64"/>
      <c r="J39" s="64"/>
    </row>
    <row r="40" spans="1:10" ht="14.4" x14ac:dyDescent="0.3">
      <c r="A40" s="64" t="s">
        <v>270</v>
      </c>
      <c r="B40" s="64" t="s">
        <v>271</v>
      </c>
      <c r="C40" s="64" t="s">
        <v>260</v>
      </c>
      <c r="D40" s="64" t="s">
        <v>269</v>
      </c>
      <c r="E40" s="110">
        <v>43743</v>
      </c>
      <c r="F40" s="103">
        <v>23</v>
      </c>
      <c r="G40" s="66">
        <v>23076</v>
      </c>
      <c r="H40" s="115"/>
      <c r="I40" s="64"/>
      <c r="J40" s="64"/>
    </row>
    <row r="41" spans="1:10" ht="14.4" x14ac:dyDescent="0.3">
      <c r="A41" s="64" t="s">
        <v>268</v>
      </c>
      <c r="B41" s="64" t="s">
        <v>278</v>
      </c>
      <c r="C41" s="64" t="s">
        <v>259</v>
      </c>
      <c r="D41" s="64" t="s">
        <v>282</v>
      </c>
      <c r="E41" s="110">
        <v>43660</v>
      </c>
      <c r="F41" s="102">
        <v>12</v>
      </c>
      <c r="G41" s="66">
        <v>13241</v>
      </c>
      <c r="H41" s="115"/>
      <c r="I41" s="64"/>
      <c r="J41" s="64"/>
    </row>
    <row r="42" spans="1:10" ht="14.4" x14ac:dyDescent="0.3">
      <c r="A42" s="64" t="s">
        <v>280</v>
      </c>
      <c r="B42" s="64" t="s">
        <v>262</v>
      </c>
      <c r="C42" s="64" t="s">
        <v>257</v>
      </c>
      <c r="D42" s="64" t="s">
        <v>275</v>
      </c>
      <c r="E42" s="110">
        <v>43608</v>
      </c>
      <c r="F42" s="103">
        <v>3</v>
      </c>
      <c r="G42" s="66">
        <v>1968</v>
      </c>
      <c r="H42" s="115"/>
      <c r="I42" s="64"/>
      <c r="J42" s="64"/>
    </row>
    <row r="43" spans="1:10" ht="14.4" x14ac:dyDescent="0.3">
      <c r="A43" s="64" t="s">
        <v>264</v>
      </c>
      <c r="B43" s="64" t="s">
        <v>262</v>
      </c>
      <c r="C43" s="64" t="s">
        <v>257</v>
      </c>
      <c r="D43" s="64" t="s">
        <v>269</v>
      </c>
      <c r="E43" s="110">
        <v>43686</v>
      </c>
      <c r="F43" s="103">
        <v>11</v>
      </c>
      <c r="G43" s="66">
        <v>6522</v>
      </c>
      <c r="H43" s="115"/>
      <c r="I43" s="64"/>
      <c r="J43" s="64"/>
    </row>
    <row r="44" spans="1:10" ht="14.4" x14ac:dyDescent="0.3">
      <c r="A44" s="64" t="s">
        <v>272</v>
      </c>
      <c r="B44" s="64" t="s">
        <v>271</v>
      </c>
      <c r="C44" s="64" t="s">
        <v>258</v>
      </c>
      <c r="D44" s="64" t="s">
        <v>263</v>
      </c>
      <c r="E44" s="110">
        <v>43283</v>
      </c>
      <c r="F44" s="103">
        <v>15</v>
      </c>
      <c r="G44" s="66">
        <v>15177</v>
      </c>
      <c r="H44" s="115"/>
      <c r="I44" s="64"/>
      <c r="J44" s="64"/>
    </row>
    <row r="45" spans="1:10" ht="14.4" x14ac:dyDescent="0.3">
      <c r="A45" s="64" t="s">
        <v>277</v>
      </c>
      <c r="B45" s="64" t="s">
        <v>271</v>
      </c>
      <c r="C45" s="64" t="s">
        <v>260</v>
      </c>
      <c r="D45" s="64" t="s">
        <v>282</v>
      </c>
      <c r="E45" s="110">
        <v>43473</v>
      </c>
      <c r="F45" s="103">
        <v>17</v>
      </c>
      <c r="G45" s="66">
        <v>17139</v>
      </c>
      <c r="H45" s="115"/>
      <c r="I45" s="64"/>
      <c r="J45" s="64"/>
    </row>
    <row r="46" spans="1:10" ht="14.4" x14ac:dyDescent="0.3">
      <c r="A46" s="64" t="s">
        <v>261</v>
      </c>
      <c r="B46" s="64" t="s">
        <v>262</v>
      </c>
      <c r="C46" s="64" t="s">
        <v>258</v>
      </c>
      <c r="D46" s="64" t="s">
        <v>267</v>
      </c>
      <c r="E46" s="110">
        <v>43543</v>
      </c>
      <c r="F46" s="103">
        <v>3</v>
      </c>
      <c r="G46" s="66">
        <v>1973</v>
      </c>
      <c r="H46" s="115"/>
      <c r="I46" s="64"/>
      <c r="J46" s="64"/>
    </row>
    <row r="47" spans="1:10" ht="14.4" x14ac:dyDescent="0.3">
      <c r="A47" s="64" t="s">
        <v>265</v>
      </c>
      <c r="B47" s="64" t="s">
        <v>273</v>
      </c>
      <c r="C47" s="64" t="s">
        <v>258</v>
      </c>
      <c r="D47" s="64" t="s">
        <v>263</v>
      </c>
      <c r="E47" s="110">
        <v>43499</v>
      </c>
      <c r="F47" s="102">
        <v>6</v>
      </c>
      <c r="G47" s="66">
        <v>4823</v>
      </c>
      <c r="H47" s="115"/>
      <c r="I47" s="64"/>
      <c r="J47" s="64"/>
    </row>
    <row r="48" spans="1:10" ht="14.4" x14ac:dyDescent="0.3">
      <c r="A48" s="64" t="s">
        <v>277</v>
      </c>
      <c r="B48" s="64" t="s">
        <v>278</v>
      </c>
      <c r="C48" s="64" t="s">
        <v>260</v>
      </c>
      <c r="D48" s="64" t="s">
        <v>267</v>
      </c>
      <c r="E48" s="110">
        <v>43613</v>
      </c>
      <c r="F48" s="102">
        <v>1</v>
      </c>
      <c r="G48" s="66">
        <v>1103</v>
      </c>
      <c r="H48" s="115"/>
      <c r="I48" s="64"/>
      <c r="J48" s="64"/>
    </row>
    <row r="49" spans="1:10" ht="14.4" x14ac:dyDescent="0.3">
      <c r="A49" s="64" t="s">
        <v>2028</v>
      </c>
      <c r="B49" s="64" t="s">
        <v>266</v>
      </c>
      <c r="C49" s="64" t="s">
        <v>257</v>
      </c>
      <c r="D49" s="64" t="s">
        <v>263</v>
      </c>
      <c r="E49" s="110">
        <v>43473</v>
      </c>
      <c r="F49" s="102">
        <v>15</v>
      </c>
      <c r="G49" s="66">
        <v>14272</v>
      </c>
      <c r="H49" s="115"/>
      <c r="I49" s="64"/>
      <c r="J49" s="64"/>
    </row>
    <row r="50" spans="1:10" ht="14.4" x14ac:dyDescent="0.3">
      <c r="A50" s="64" t="s">
        <v>268</v>
      </c>
      <c r="B50" s="64" t="s">
        <v>266</v>
      </c>
      <c r="C50" s="64" t="s">
        <v>258</v>
      </c>
      <c r="D50" s="64" t="s">
        <v>282</v>
      </c>
      <c r="E50" s="110">
        <v>43594</v>
      </c>
      <c r="F50" s="102">
        <v>13</v>
      </c>
      <c r="G50" s="66">
        <v>12394</v>
      </c>
      <c r="H50" s="115"/>
      <c r="I50" s="64"/>
      <c r="J50" s="64"/>
    </row>
    <row r="51" spans="1:10" ht="14.4" x14ac:dyDescent="0.3">
      <c r="A51" s="64" t="s">
        <v>274</v>
      </c>
      <c r="B51" s="64" t="s">
        <v>271</v>
      </c>
      <c r="C51" s="64" t="s">
        <v>259</v>
      </c>
      <c r="D51" s="64" t="s">
        <v>282</v>
      </c>
      <c r="E51" s="110">
        <v>43602</v>
      </c>
      <c r="F51" s="103">
        <v>11</v>
      </c>
      <c r="G51" s="66">
        <v>11059</v>
      </c>
      <c r="H51" s="115"/>
      <c r="I51" s="64"/>
      <c r="J51" s="64"/>
    </row>
    <row r="52" spans="1:10" ht="14.4" x14ac:dyDescent="0.3">
      <c r="A52" s="64" t="s">
        <v>2028</v>
      </c>
      <c r="B52" s="64" t="s">
        <v>262</v>
      </c>
      <c r="C52" s="64" t="s">
        <v>259</v>
      </c>
      <c r="D52" s="64" t="s">
        <v>263</v>
      </c>
      <c r="E52" s="110">
        <v>43641</v>
      </c>
      <c r="F52" s="103">
        <v>6</v>
      </c>
      <c r="G52" s="66">
        <v>3917</v>
      </c>
      <c r="H52" s="115"/>
      <c r="I52" s="64"/>
      <c r="J52" s="64"/>
    </row>
    <row r="53" spans="1:10" ht="14.4" x14ac:dyDescent="0.3">
      <c r="A53" s="64" t="s">
        <v>265</v>
      </c>
      <c r="B53" s="64" t="s">
        <v>273</v>
      </c>
      <c r="C53" s="64" t="s">
        <v>260</v>
      </c>
      <c r="D53" s="64" t="s">
        <v>263</v>
      </c>
      <c r="E53" s="110">
        <v>43399</v>
      </c>
      <c r="F53" s="102">
        <v>4</v>
      </c>
      <c r="G53" s="66">
        <v>3218</v>
      </c>
      <c r="H53" s="115"/>
      <c r="I53" s="64"/>
      <c r="J53" s="64"/>
    </row>
    <row r="54" spans="1:10" ht="14.4" x14ac:dyDescent="0.3">
      <c r="A54" s="64" t="s">
        <v>265</v>
      </c>
      <c r="B54" s="64" t="s">
        <v>266</v>
      </c>
      <c r="C54" s="64" t="s">
        <v>259</v>
      </c>
      <c r="D54" s="64" t="s">
        <v>267</v>
      </c>
      <c r="E54" s="110">
        <v>43704</v>
      </c>
      <c r="F54" s="102">
        <v>7</v>
      </c>
      <c r="G54" s="66">
        <v>6714</v>
      </c>
      <c r="H54" s="115"/>
      <c r="I54" s="64"/>
      <c r="J54" s="64"/>
    </row>
    <row r="55" spans="1:10" ht="14.4" x14ac:dyDescent="0.3">
      <c r="A55" s="64" t="s">
        <v>264</v>
      </c>
      <c r="B55" s="64" t="s">
        <v>273</v>
      </c>
      <c r="C55" s="64" t="s">
        <v>258</v>
      </c>
      <c r="D55" s="64" t="s">
        <v>263</v>
      </c>
      <c r="E55" s="110">
        <v>43102</v>
      </c>
      <c r="F55" s="102">
        <v>1</v>
      </c>
      <c r="G55" s="66">
        <v>804</v>
      </c>
      <c r="H55" s="115"/>
      <c r="I55" s="64"/>
      <c r="J55" s="64"/>
    </row>
    <row r="56" spans="1:10" ht="14.4" x14ac:dyDescent="0.3">
      <c r="A56" s="64" t="s">
        <v>280</v>
      </c>
      <c r="B56" s="64" t="s">
        <v>273</v>
      </c>
      <c r="C56" s="64" t="s">
        <v>257</v>
      </c>
      <c r="D56" s="64" t="s">
        <v>263</v>
      </c>
      <c r="E56" s="110">
        <v>43351</v>
      </c>
      <c r="F56" s="102">
        <v>5</v>
      </c>
      <c r="G56" s="66">
        <v>4019</v>
      </c>
      <c r="H56" s="115"/>
      <c r="I56" s="64"/>
      <c r="J56" s="64"/>
    </row>
    <row r="57" spans="1:10" ht="14.4" x14ac:dyDescent="0.3">
      <c r="A57" s="64" t="s">
        <v>264</v>
      </c>
      <c r="B57" s="64" t="s">
        <v>278</v>
      </c>
      <c r="C57" s="64" t="s">
        <v>260</v>
      </c>
      <c r="D57" s="64" t="s">
        <v>269</v>
      </c>
      <c r="E57" s="110">
        <v>43638</v>
      </c>
      <c r="F57" s="102">
        <v>21</v>
      </c>
      <c r="G57" s="66">
        <v>22123</v>
      </c>
      <c r="H57" s="115"/>
      <c r="I57" s="64"/>
      <c r="J57" s="64"/>
    </row>
    <row r="58" spans="1:10" ht="14.4" x14ac:dyDescent="0.3">
      <c r="A58" s="64" t="s">
        <v>272</v>
      </c>
      <c r="B58" s="64" t="s">
        <v>262</v>
      </c>
      <c r="C58" s="64" t="s">
        <v>260</v>
      </c>
      <c r="D58" s="64" t="s">
        <v>263</v>
      </c>
      <c r="E58" s="110">
        <v>43630</v>
      </c>
      <c r="F58" s="103">
        <v>2</v>
      </c>
      <c r="G58" s="66">
        <v>1316</v>
      </c>
      <c r="H58" s="115"/>
      <c r="I58" s="64"/>
      <c r="J58" s="64"/>
    </row>
    <row r="59" spans="1:10" ht="14.4" x14ac:dyDescent="0.3">
      <c r="A59" s="64" t="s">
        <v>264</v>
      </c>
      <c r="B59" s="64" t="s">
        <v>278</v>
      </c>
      <c r="C59" s="64" t="s">
        <v>260</v>
      </c>
      <c r="D59" s="64" t="s">
        <v>263</v>
      </c>
      <c r="E59" s="110">
        <v>43802</v>
      </c>
      <c r="F59" s="103">
        <v>4</v>
      </c>
      <c r="G59" s="66">
        <v>4443</v>
      </c>
      <c r="H59" s="115"/>
      <c r="I59" s="64"/>
      <c r="J59" s="64"/>
    </row>
    <row r="60" spans="1:10" ht="14.4" x14ac:dyDescent="0.3">
      <c r="A60" s="64" t="s">
        <v>268</v>
      </c>
      <c r="B60" s="64" t="s">
        <v>273</v>
      </c>
      <c r="C60" s="64" t="s">
        <v>259</v>
      </c>
      <c r="D60" s="64" t="s">
        <v>269</v>
      </c>
      <c r="E60" s="110">
        <v>43445</v>
      </c>
      <c r="F60" s="102">
        <v>6</v>
      </c>
      <c r="G60" s="66">
        <v>4853</v>
      </c>
      <c r="H60" s="115"/>
      <c r="I60" s="64"/>
      <c r="J60" s="64"/>
    </row>
    <row r="61" spans="1:10" ht="14.4" x14ac:dyDescent="0.3">
      <c r="A61" s="64" t="s">
        <v>272</v>
      </c>
      <c r="B61" s="64" t="s">
        <v>278</v>
      </c>
      <c r="C61" s="64" t="s">
        <v>259</v>
      </c>
      <c r="D61" s="64" t="s">
        <v>269</v>
      </c>
      <c r="E61" s="110">
        <v>43584</v>
      </c>
      <c r="F61" s="102">
        <v>8</v>
      </c>
      <c r="G61" s="66">
        <v>8855</v>
      </c>
      <c r="H61" s="115"/>
      <c r="I61" s="64"/>
      <c r="J61" s="64"/>
    </row>
    <row r="62" spans="1:10" ht="14.4" x14ac:dyDescent="0.3">
      <c r="A62" s="64" t="s">
        <v>274</v>
      </c>
      <c r="B62" s="64" t="s">
        <v>273</v>
      </c>
      <c r="C62" s="64" t="s">
        <v>259</v>
      </c>
      <c r="D62" s="64" t="s">
        <v>263</v>
      </c>
      <c r="E62" s="110">
        <v>43708</v>
      </c>
      <c r="F62" s="102">
        <v>8</v>
      </c>
      <c r="G62" s="66">
        <v>6466</v>
      </c>
      <c r="H62" s="115"/>
      <c r="I62" s="64"/>
      <c r="J62" s="64"/>
    </row>
    <row r="63" spans="1:10" ht="14.4" x14ac:dyDescent="0.3">
      <c r="A63" s="64" t="s">
        <v>276</v>
      </c>
      <c r="B63" s="64" t="s">
        <v>271</v>
      </c>
      <c r="C63" s="64" t="s">
        <v>260</v>
      </c>
      <c r="D63" s="64" t="s">
        <v>282</v>
      </c>
      <c r="E63" s="110">
        <v>43686</v>
      </c>
      <c r="F63" s="103">
        <v>15</v>
      </c>
      <c r="G63" s="66">
        <v>14048</v>
      </c>
      <c r="H63" s="115"/>
      <c r="I63" s="64"/>
      <c r="J63" s="64"/>
    </row>
    <row r="64" spans="1:10" ht="14.4" x14ac:dyDescent="0.3">
      <c r="A64" s="64" t="s">
        <v>276</v>
      </c>
      <c r="B64" s="64" t="s">
        <v>278</v>
      </c>
      <c r="C64" s="64" t="s">
        <v>260</v>
      </c>
      <c r="D64" s="64" t="s">
        <v>282</v>
      </c>
      <c r="E64" s="110">
        <v>43593</v>
      </c>
      <c r="F64" s="102">
        <v>10</v>
      </c>
      <c r="G64" s="66">
        <v>11128</v>
      </c>
      <c r="H64" s="115"/>
      <c r="I64" s="64"/>
      <c r="J64" s="64"/>
    </row>
    <row r="65" spans="1:10" ht="14.4" x14ac:dyDescent="0.3">
      <c r="A65" s="64" t="s">
        <v>268</v>
      </c>
      <c r="B65" s="64" t="s">
        <v>278</v>
      </c>
      <c r="C65" s="64" t="s">
        <v>258</v>
      </c>
      <c r="D65" s="64" t="s">
        <v>267</v>
      </c>
      <c r="E65" s="110">
        <v>43625</v>
      </c>
      <c r="F65" s="102">
        <v>1</v>
      </c>
      <c r="G65" s="66">
        <v>1112</v>
      </c>
      <c r="H65" s="115"/>
      <c r="I65" s="64"/>
      <c r="J65" s="64"/>
    </row>
    <row r="66" spans="1:10" ht="14.4" x14ac:dyDescent="0.3">
      <c r="A66" s="64" t="s">
        <v>261</v>
      </c>
      <c r="B66" s="64" t="s">
        <v>266</v>
      </c>
      <c r="C66" s="64" t="s">
        <v>258</v>
      </c>
      <c r="D66" s="64" t="s">
        <v>282</v>
      </c>
      <c r="E66" s="110">
        <v>43477</v>
      </c>
      <c r="F66" s="102">
        <v>10</v>
      </c>
      <c r="G66" s="66">
        <v>9559</v>
      </c>
      <c r="H66" s="115"/>
      <c r="I66" s="64"/>
      <c r="J66" s="64"/>
    </row>
    <row r="67" spans="1:10" ht="14.4" x14ac:dyDescent="0.3">
      <c r="A67" s="64" t="s">
        <v>276</v>
      </c>
      <c r="B67" s="64" t="s">
        <v>266</v>
      </c>
      <c r="C67" s="64" t="s">
        <v>259</v>
      </c>
      <c r="D67" s="64" t="s">
        <v>275</v>
      </c>
      <c r="E67" s="110">
        <v>43460</v>
      </c>
      <c r="F67" s="102">
        <v>3</v>
      </c>
      <c r="G67" s="66">
        <v>1906</v>
      </c>
      <c r="H67" s="115"/>
      <c r="I67" s="64"/>
      <c r="J67" s="64"/>
    </row>
    <row r="68" spans="1:10" ht="14.4" x14ac:dyDescent="0.3">
      <c r="A68" s="64" t="s">
        <v>276</v>
      </c>
      <c r="B68" s="64" t="s">
        <v>271</v>
      </c>
      <c r="C68" s="64" t="s">
        <v>257</v>
      </c>
      <c r="D68" s="64" t="s">
        <v>269</v>
      </c>
      <c r="E68" s="110">
        <v>43536</v>
      </c>
      <c r="F68" s="103">
        <v>18</v>
      </c>
      <c r="G68" s="66">
        <v>18222</v>
      </c>
      <c r="H68" s="115"/>
      <c r="I68" s="64"/>
      <c r="J68" s="64"/>
    </row>
    <row r="69" spans="1:10" ht="14.4" x14ac:dyDescent="0.3">
      <c r="A69" s="64" t="s">
        <v>272</v>
      </c>
      <c r="B69" s="64" t="s">
        <v>278</v>
      </c>
      <c r="C69" s="64" t="s">
        <v>259</v>
      </c>
      <c r="D69" s="64" t="s">
        <v>275</v>
      </c>
      <c r="E69" s="110">
        <v>43170</v>
      </c>
      <c r="F69" s="102">
        <v>3</v>
      </c>
      <c r="G69" s="66">
        <v>3339</v>
      </c>
      <c r="H69" s="115"/>
      <c r="I69" s="64"/>
      <c r="J69" s="64"/>
    </row>
    <row r="70" spans="1:10" ht="14.4" x14ac:dyDescent="0.3">
      <c r="A70" s="64" t="s">
        <v>280</v>
      </c>
      <c r="B70" s="64" t="s">
        <v>266</v>
      </c>
      <c r="C70" s="64" t="s">
        <v>257</v>
      </c>
      <c r="D70" s="64" t="s">
        <v>275</v>
      </c>
      <c r="E70" s="110">
        <v>43326</v>
      </c>
      <c r="F70" s="102">
        <v>10</v>
      </c>
      <c r="G70" s="66">
        <v>9584</v>
      </c>
      <c r="H70" s="115"/>
      <c r="I70" s="64"/>
      <c r="J70" s="64"/>
    </row>
    <row r="71" spans="1:10" ht="14.4" x14ac:dyDescent="0.3">
      <c r="A71" s="64" t="s">
        <v>2028</v>
      </c>
      <c r="B71" s="64" t="s">
        <v>271</v>
      </c>
      <c r="C71" s="64" t="s">
        <v>259</v>
      </c>
      <c r="D71" s="64" t="s">
        <v>282</v>
      </c>
      <c r="E71" s="110">
        <v>43401</v>
      </c>
      <c r="F71" s="102">
        <v>15</v>
      </c>
      <c r="G71" s="66">
        <v>15157</v>
      </c>
      <c r="H71" s="115"/>
      <c r="I71" s="64"/>
      <c r="J71" s="64"/>
    </row>
    <row r="72" spans="1:10" ht="14.4" x14ac:dyDescent="0.3">
      <c r="A72" s="64" t="s">
        <v>279</v>
      </c>
      <c r="B72" s="64" t="s">
        <v>278</v>
      </c>
      <c r="C72" s="64" t="s">
        <v>257</v>
      </c>
      <c r="D72" s="64" t="s">
        <v>282</v>
      </c>
      <c r="E72" s="110">
        <v>43129</v>
      </c>
      <c r="F72" s="102">
        <v>10</v>
      </c>
      <c r="G72" s="66">
        <v>11112</v>
      </c>
      <c r="H72" s="115"/>
      <c r="I72" s="64"/>
      <c r="J72" s="64"/>
    </row>
    <row r="73" spans="1:10" ht="14.4" x14ac:dyDescent="0.3">
      <c r="A73" s="64" t="s">
        <v>272</v>
      </c>
      <c r="B73" s="64" t="s">
        <v>278</v>
      </c>
      <c r="C73" s="64" t="s">
        <v>257</v>
      </c>
      <c r="D73" s="64" t="s">
        <v>282</v>
      </c>
      <c r="E73" s="110">
        <v>43605</v>
      </c>
      <c r="F73" s="102">
        <v>4</v>
      </c>
      <c r="G73" s="66">
        <v>3307</v>
      </c>
      <c r="H73" s="115"/>
      <c r="I73" s="64"/>
      <c r="J73" s="64"/>
    </row>
    <row r="74" spans="1:10" ht="14.4" x14ac:dyDescent="0.3">
      <c r="A74" s="64" t="s">
        <v>265</v>
      </c>
      <c r="B74" s="64" t="s">
        <v>271</v>
      </c>
      <c r="C74" s="64" t="s">
        <v>259</v>
      </c>
      <c r="D74" s="64" t="s">
        <v>269</v>
      </c>
      <c r="E74" s="110">
        <v>43308</v>
      </c>
      <c r="F74" s="103">
        <v>16</v>
      </c>
      <c r="G74" s="66">
        <v>16193</v>
      </c>
      <c r="H74" s="115"/>
      <c r="I74" s="64"/>
      <c r="J74" s="64"/>
    </row>
    <row r="75" spans="1:10" ht="14.4" x14ac:dyDescent="0.3">
      <c r="A75" s="64" t="s">
        <v>268</v>
      </c>
      <c r="B75" s="64" t="s">
        <v>273</v>
      </c>
      <c r="C75" s="64" t="s">
        <v>260</v>
      </c>
      <c r="D75" s="64" t="s">
        <v>269</v>
      </c>
      <c r="E75" s="110">
        <v>43114</v>
      </c>
      <c r="F75" s="102">
        <v>17</v>
      </c>
      <c r="G75" s="66">
        <v>13671</v>
      </c>
      <c r="H75" s="115"/>
      <c r="I75" s="64"/>
      <c r="J75" s="64"/>
    </row>
    <row r="76" spans="1:10" ht="14.4" x14ac:dyDescent="0.3">
      <c r="A76" s="64" t="s">
        <v>272</v>
      </c>
      <c r="B76" s="64" t="s">
        <v>262</v>
      </c>
      <c r="C76" s="64" t="s">
        <v>257</v>
      </c>
      <c r="D76" s="64" t="s">
        <v>269</v>
      </c>
      <c r="E76" s="110">
        <v>43337</v>
      </c>
      <c r="F76" s="103">
        <v>8</v>
      </c>
      <c r="G76" s="66">
        <v>5247</v>
      </c>
      <c r="H76" s="115"/>
      <c r="I76" s="64"/>
      <c r="J76" s="64"/>
    </row>
    <row r="77" spans="1:10" ht="14.4" x14ac:dyDescent="0.3">
      <c r="A77" s="64" t="s">
        <v>265</v>
      </c>
      <c r="B77" s="64" t="s">
        <v>262</v>
      </c>
      <c r="C77" s="64" t="s">
        <v>259</v>
      </c>
      <c r="D77" s="64" t="s">
        <v>263</v>
      </c>
      <c r="E77" s="110">
        <v>43700</v>
      </c>
      <c r="F77" s="103">
        <v>13</v>
      </c>
      <c r="G77" s="66">
        <v>8501</v>
      </c>
      <c r="H77" s="115"/>
      <c r="I77" s="64"/>
      <c r="J77" s="64"/>
    </row>
    <row r="78" spans="1:10" ht="14.4" x14ac:dyDescent="0.3">
      <c r="A78" s="64" t="s">
        <v>2028</v>
      </c>
      <c r="B78" s="64" t="s">
        <v>273</v>
      </c>
      <c r="C78" s="64" t="s">
        <v>259</v>
      </c>
      <c r="D78" s="64" t="s">
        <v>275</v>
      </c>
      <c r="E78" s="110">
        <v>43497</v>
      </c>
      <c r="F78" s="102">
        <v>14</v>
      </c>
      <c r="G78" s="66">
        <v>10510</v>
      </c>
      <c r="H78" s="115"/>
      <c r="I78" s="64"/>
      <c r="J78" s="64"/>
    </row>
    <row r="79" spans="1:10" ht="14.4" x14ac:dyDescent="0.3">
      <c r="A79" s="64" t="s">
        <v>268</v>
      </c>
      <c r="B79" s="64" t="s">
        <v>266</v>
      </c>
      <c r="C79" s="64" t="s">
        <v>258</v>
      </c>
      <c r="D79" s="64" t="s">
        <v>263</v>
      </c>
      <c r="E79" s="110">
        <v>43147</v>
      </c>
      <c r="F79" s="102">
        <v>13</v>
      </c>
      <c r="G79" s="66">
        <v>12404</v>
      </c>
      <c r="H79" s="115"/>
      <c r="I79" s="64"/>
      <c r="J79" s="64"/>
    </row>
    <row r="80" spans="1:10" ht="14.4" x14ac:dyDescent="0.3">
      <c r="A80" s="64" t="s">
        <v>279</v>
      </c>
      <c r="B80" s="64" t="s">
        <v>278</v>
      </c>
      <c r="C80" s="64" t="s">
        <v>260</v>
      </c>
      <c r="D80" s="64" t="s">
        <v>282</v>
      </c>
      <c r="E80" s="110">
        <v>43809</v>
      </c>
      <c r="F80" s="102">
        <v>6</v>
      </c>
      <c r="G80" s="66">
        <v>6643</v>
      </c>
      <c r="H80" s="115"/>
      <c r="I80" s="64"/>
      <c r="J80" s="64"/>
    </row>
    <row r="81" spans="1:10" ht="14.4" x14ac:dyDescent="0.3">
      <c r="A81" s="64" t="s">
        <v>276</v>
      </c>
      <c r="B81" s="64" t="s">
        <v>278</v>
      </c>
      <c r="C81" s="64" t="s">
        <v>257</v>
      </c>
      <c r="D81" s="64" t="s">
        <v>263</v>
      </c>
      <c r="E81" s="110">
        <v>43387</v>
      </c>
      <c r="F81" s="103">
        <v>4</v>
      </c>
      <c r="G81" s="66">
        <v>4411</v>
      </c>
      <c r="H81" s="115"/>
      <c r="I81" s="64"/>
      <c r="J81" s="64"/>
    </row>
    <row r="82" spans="1:10" ht="14.4" x14ac:dyDescent="0.3">
      <c r="A82" s="64" t="s">
        <v>276</v>
      </c>
      <c r="B82" s="64" t="s">
        <v>278</v>
      </c>
      <c r="C82" s="64" t="s">
        <v>260</v>
      </c>
      <c r="D82" s="64" t="s">
        <v>263</v>
      </c>
      <c r="E82" s="110">
        <v>43471</v>
      </c>
      <c r="F82" s="103">
        <v>12</v>
      </c>
      <c r="G82" s="66">
        <v>13257</v>
      </c>
      <c r="H82" s="115"/>
      <c r="I82" s="64"/>
      <c r="J82" s="64"/>
    </row>
    <row r="83" spans="1:10" ht="14.4" x14ac:dyDescent="0.3">
      <c r="A83" s="64" t="s">
        <v>2028</v>
      </c>
      <c r="B83" s="64" t="s">
        <v>273</v>
      </c>
      <c r="C83" s="64" t="s">
        <v>260</v>
      </c>
      <c r="D83" s="64" t="s">
        <v>275</v>
      </c>
      <c r="E83" s="110">
        <v>43299</v>
      </c>
      <c r="F83" s="102">
        <v>7</v>
      </c>
      <c r="G83" s="66">
        <v>5621</v>
      </c>
      <c r="H83" s="115"/>
      <c r="I83" s="64"/>
      <c r="J83" s="64"/>
    </row>
    <row r="84" spans="1:10" ht="14.4" x14ac:dyDescent="0.3">
      <c r="A84" s="64" t="s">
        <v>270</v>
      </c>
      <c r="B84" s="64" t="s">
        <v>262</v>
      </c>
      <c r="C84" s="64" t="s">
        <v>258</v>
      </c>
      <c r="D84" s="64" t="s">
        <v>263</v>
      </c>
      <c r="E84" s="110">
        <v>43501</v>
      </c>
      <c r="F84" s="103">
        <v>6</v>
      </c>
      <c r="G84" s="66">
        <v>3918</v>
      </c>
      <c r="H84" s="115"/>
      <c r="I84" s="64"/>
      <c r="J84" s="64"/>
    </row>
    <row r="85" spans="1:10" ht="14.4" x14ac:dyDescent="0.3">
      <c r="A85" s="64" t="s">
        <v>272</v>
      </c>
      <c r="B85" s="64" t="s">
        <v>271</v>
      </c>
      <c r="C85" s="64" t="s">
        <v>257</v>
      </c>
      <c r="D85" s="64" t="s">
        <v>282</v>
      </c>
      <c r="E85" s="110">
        <v>43210</v>
      </c>
      <c r="F85" s="102">
        <v>10</v>
      </c>
      <c r="G85" s="66">
        <v>10105</v>
      </c>
      <c r="H85" s="115"/>
      <c r="I85" s="64"/>
      <c r="J85" s="64"/>
    </row>
    <row r="86" spans="1:10" ht="14.4" x14ac:dyDescent="0.3">
      <c r="A86" s="64" t="s">
        <v>265</v>
      </c>
      <c r="B86" s="64" t="s">
        <v>278</v>
      </c>
      <c r="C86" s="64" t="s">
        <v>260</v>
      </c>
      <c r="D86" s="64" t="s">
        <v>263</v>
      </c>
      <c r="E86" s="110">
        <v>43595</v>
      </c>
      <c r="F86" s="102">
        <v>8</v>
      </c>
      <c r="G86" s="66">
        <v>8849</v>
      </c>
      <c r="H86" s="115"/>
      <c r="I86" s="64"/>
      <c r="J86" s="64"/>
    </row>
    <row r="87" spans="1:10" ht="14.4" x14ac:dyDescent="0.3">
      <c r="A87" s="64" t="s">
        <v>268</v>
      </c>
      <c r="B87" s="64" t="s">
        <v>271</v>
      </c>
      <c r="C87" s="64" t="s">
        <v>258</v>
      </c>
      <c r="D87" s="64" t="s">
        <v>282</v>
      </c>
      <c r="E87" s="110">
        <v>43170</v>
      </c>
      <c r="F87" s="103">
        <v>11</v>
      </c>
      <c r="G87" s="66">
        <v>11073</v>
      </c>
      <c r="H87" s="115"/>
      <c r="I87" s="64"/>
      <c r="J87" s="64"/>
    </row>
    <row r="88" spans="1:10" ht="14.4" x14ac:dyDescent="0.3">
      <c r="A88" s="64" t="s">
        <v>270</v>
      </c>
      <c r="B88" s="64" t="s">
        <v>278</v>
      </c>
      <c r="C88" s="64" t="s">
        <v>259</v>
      </c>
      <c r="D88" s="64" t="s">
        <v>275</v>
      </c>
      <c r="E88" s="110">
        <v>43140</v>
      </c>
      <c r="F88" s="102">
        <v>1</v>
      </c>
      <c r="G88" s="66">
        <v>1112</v>
      </c>
      <c r="H88" s="115"/>
      <c r="I88" s="64"/>
      <c r="J88" s="64"/>
    </row>
    <row r="89" spans="1:10" ht="14.4" x14ac:dyDescent="0.3">
      <c r="A89" s="64" t="s">
        <v>2028</v>
      </c>
      <c r="B89" s="64" t="s">
        <v>271</v>
      </c>
      <c r="C89" s="64" t="s">
        <v>257</v>
      </c>
      <c r="D89" s="64" t="s">
        <v>267</v>
      </c>
      <c r="E89" s="110">
        <v>43651</v>
      </c>
      <c r="F89" s="103">
        <v>9</v>
      </c>
      <c r="G89" s="66">
        <v>9039</v>
      </c>
      <c r="H89" s="115"/>
      <c r="I89" s="64"/>
      <c r="J89" s="64"/>
    </row>
    <row r="90" spans="1:10" ht="14.4" x14ac:dyDescent="0.3">
      <c r="A90" s="64" t="s">
        <v>268</v>
      </c>
      <c r="B90" s="64" t="s">
        <v>266</v>
      </c>
      <c r="C90" s="64" t="s">
        <v>260</v>
      </c>
      <c r="D90" s="64" t="s">
        <v>282</v>
      </c>
      <c r="E90" s="110">
        <v>43562</v>
      </c>
      <c r="F90" s="102">
        <v>7</v>
      </c>
      <c r="G90" s="66">
        <v>6675</v>
      </c>
      <c r="H90" s="115"/>
      <c r="I90" s="64"/>
      <c r="J90" s="64"/>
    </row>
    <row r="91" spans="1:10" ht="14.4" x14ac:dyDescent="0.3">
      <c r="A91" s="64" t="s">
        <v>264</v>
      </c>
      <c r="B91" s="64" t="s">
        <v>262</v>
      </c>
      <c r="C91" s="64" t="s">
        <v>259</v>
      </c>
      <c r="D91" s="64" t="s">
        <v>275</v>
      </c>
      <c r="E91" s="110">
        <v>43140</v>
      </c>
      <c r="F91" s="103">
        <v>3</v>
      </c>
      <c r="G91" s="66">
        <v>1975</v>
      </c>
      <c r="H91" s="115"/>
      <c r="I91" s="64"/>
      <c r="J91" s="64"/>
    </row>
    <row r="92" spans="1:10" ht="14.4" x14ac:dyDescent="0.3">
      <c r="A92" s="64" t="s">
        <v>265</v>
      </c>
      <c r="B92" s="64" t="s">
        <v>271</v>
      </c>
      <c r="C92" s="64" t="s">
        <v>257</v>
      </c>
      <c r="D92" s="64" t="s">
        <v>282</v>
      </c>
      <c r="E92" s="110">
        <v>43221</v>
      </c>
      <c r="F92" s="103">
        <v>17</v>
      </c>
      <c r="G92" s="66">
        <v>17078</v>
      </c>
      <c r="H92" s="115"/>
      <c r="I92" s="64"/>
      <c r="J92" s="64"/>
    </row>
    <row r="93" spans="1:10" ht="14.4" x14ac:dyDescent="0.3">
      <c r="A93" s="64" t="s">
        <v>265</v>
      </c>
      <c r="B93" s="64" t="s">
        <v>266</v>
      </c>
      <c r="C93" s="64" t="s">
        <v>260</v>
      </c>
      <c r="D93" s="64" t="s">
        <v>267</v>
      </c>
      <c r="E93" s="110">
        <v>43801</v>
      </c>
      <c r="F93" s="102">
        <v>14</v>
      </c>
      <c r="G93" s="66">
        <v>13412</v>
      </c>
      <c r="H93" s="115"/>
      <c r="I93" s="64"/>
      <c r="J93" s="64"/>
    </row>
    <row r="94" spans="1:10" ht="14.4" x14ac:dyDescent="0.3">
      <c r="A94" s="64" t="s">
        <v>264</v>
      </c>
      <c r="B94" s="64" t="s">
        <v>278</v>
      </c>
      <c r="C94" s="64" t="s">
        <v>260</v>
      </c>
      <c r="D94" s="64" t="s">
        <v>269</v>
      </c>
      <c r="E94" s="110">
        <v>43407</v>
      </c>
      <c r="F94" s="102">
        <v>10</v>
      </c>
      <c r="G94" s="66">
        <v>11123</v>
      </c>
      <c r="H94" s="115"/>
      <c r="I94" s="64"/>
      <c r="J94" s="64"/>
    </row>
    <row r="95" spans="1:10" ht="14.4" x14ac:dyDescent="0.3">
      <c r="A95" s="64" t="s">
        <v>274</v>
      </c>
      <c r="B95" s="64" t="s">
        <v>278</v>
      </c>
      <c r="C95" s="64" t="s">
        <v>260</v>
      </c>
      <c r="D95" s="64" t="s">
        <v>263</v>
      </c>
      <c r="E95" s="110">
        <v>43730</v>
      </c>
      <c r="F95" s="102">
        <v>3</v>
      </c>
      <c r="G95" s="66">
        <v>3332</v>
      </c>
      <c r="H95" s="115"/>
      <c r="I95" s="64"/>
      <c r="J95" s="64"/>
    </row>
    <row r="96" spans="1:10" ht="14.4" x14ac:dyDescent="0.3">
      <c r="A96" s="64" t="s">
        <v>261</v>
      </c>
      <c r="B96" s="64" t="s">
        <v>273</v>
      </c>
      <c r="C96" s="64" t="s">
        <v>259</v>
      </c>
      <c r="D96" s="64" t="s">
        <v>263</v>
      </c>
      <c r="E96" s="110">
        <v>43379</v>
      </c>
      <c r="F96" s="102">
        <v>11</v>
      </c>
      <c r="G96" s="66">
        <v>8855</v>
      </c>
      <c r="H96" s="115"/>
      <c r="I96" s="64"/>
      <c r="J96" s="64"/>
    </row>
    <row r="97" spans="1:10" ht="14.4" x14ac:dyDescent="0.3">
      <c r="A97" s="64" t="s">
        <v>268</v>
      </c>
      <c r="B97" s="64" t="s">
        <v>271</v>
      </c>
      <c r="C97" s="64" t="s">
        <v>259</v>
      </c>
      <c r="D97" s="64" t="s">
        <v>269</v>
      </c>
      <c r="E97" s="110">
        <v>43491</v>
      </c>
      <c r="F97" s="103">
        <v>9</v>
      </c>
      <c r="G97" s="66">
        <v>9065</v>
      </c>
      <c r="H97" s="115"/>
      <c r="I97" s="64"/>
      <c r="J97" s="64"/>
    </row>
    <row r="98" spans="1:10" ht="14.4" x14ac:dyDescent="0.3">
      <c r="A98" s="64" t="s">
        <v>270</v>
      </c>
      <c r="B98" s="64" t="s">
        <v>271</v>
      </c>
      <c r="C98" s="64" t="s">
        <v>257</v>
      </c>
      <c r="D98" s="64" t="s">
        <v>282</v>
      </c>
      <c r="E98" s="110">
        <v>43560</v>
      </c>
      <c r="F98" s="102">
        <v>11</v>
      </c>
      <c r="G98" s="66">
        <v>11139</v>
      </c>
      <c r="H98" s="115"/>
      <c r="I98" s="64"/>
      <c r="J98" s="64"/>
    </row>
    <row r="99" spans="1:10" ht="14.4" x14ac:dyDescent="0.3">
      <c r="A99" s="64" t="s">
        <v>272</v>
      </c>
      <c r="B99" s="64" t="s">
        <v>266</v>
      </c>
      <c r="C99" s="64" t="s">
        <v>259</v>
      </c>
      <c r="D99" s="64" t="s">
        <v>275</v>
      </c>
      <c r="E99" s="110">
        <v>43609</v>
      </c>
      <c r="F99" s="102">
        <v>3</v>
      </c>
      <c r="G99" s="66">
        <v>2864</v>
      </c>
      <c r="H99" s="115"/>
      <c r="I99" s="64"/>
      <c r="J99" s="64"/>
    </row>
    <row r="100" spans="1:10" ht="14.4" x14ac:dyDescent="0.3">
      <c r="A100" s="64" t="s">
        <v>276</v>
      </c>
      <c r="B100" s="64" t="s">
        <v>271</v>
      </c>
      <c r="C100" s="64" t="s">
        <v>257</v>
      </c>
      <c r="D100" s="64" t="s">
        <v>269</v>
      </c>
      <c r="E100" s="110">
        <v>43288</v>
      </c>
      <c r="F100" s="103">
        <v>16</v>
      </c>
      <c r="G100" s="66">
        <v>16184</v>
      </c>
      <c r="H100" s="115"/>
      <c r="I100" s="64"/>
      <c r="J100" s="64"/>
    </row>
    <row r="101" spans="1:10" ht="14.4" x14ac:dyDescent="0.3">
      <c r="A101" s="64" t="s">
        <v>274</v>
      </c>
      <c r="B101" s="64" t="s">
        <v>278</v>
      </c>
      <c r="C101" s="64" t="s">
        <v>257</v>
      </c>
      <c r="D101" s="64" t="s">
        <v>282</v>
      </c>
      <c r="E101" s="110">
        <v>43772</v>
      </c>
      <c r="F101" s="102">
        <v>12</v>
      </c>
      <c r="G101" s="66">
        <v>13259</v>
      </c>
      <c r="H101" s="115"/>
      <c r="I101" s="64"/>
      <c r="J101" s="64"/>
    </row>
    <row r="102" spans="1:10" ht="14.4" x14ac:dyDescent="0.3">
      <c r="A102" s="64" t="s">
        <v>276</v>
      </c>
      <c r="B102" s="64" t="s">
        <v>266</v>
      </c>
      <c r="C102" s="64" t="s">
        <v>260</v>
      </c>
      <c r="D102" s="64" t="s">
        <v>275</v>
      </c>
      <c r="E102" s="110">
        <v>43297</v>
      </c>
      <c r="F102" s="102">
        <v>3</v>
      </c>
      <c r="G102" s="66">
        <v>2876</v>
      </c>
      <c r="H102" s="115"/>
      <c r="I102" s="64"/>
      <c r="J102" s="64"/>
    </row>
    <row r="103" spans="1:10" ht="14.4" x14ac:dyDescent="0.3">
      <c r="A103" s="64" t="s">
        <v>279</v>
      </c>
      <c r="B103" s="64" t="s">
        <v>262</v>
      </c>
      <c r="C103" s="64" t="s">
        <v>258</v>
      </c>
      <c r="D103" s="64" t="s">
        <v>275</v>
      </c>
      <c r="E103" s="110">
        <v>43350</v>
      </c>
      <c r="F103" s="103">
        <v>5</v>
      </c>
      <c r="G103" s="66">
        <v>3292</v>
      </c>
      <c r="H103" s="115"/>
      <c r="I103" s="64"/>
      <c r="J103" s="64"/>
    </row>
    <row r="104" spans="1:10" ht="14.4" x14ac:dyDescent="0.3">
      <c r="A104" s="64" t="s">
        <v>276</v>
      </c>
      <c r="B104" s="64" t="s">
        <v>271</v>
      </c>
      <c r="C104" s="64" t="s">
        <v>260</v>
      </c>
      <c r="D104" s="64" t="s">
        <v>267</v>
      </c>
      <c r="E104" s="110">
        <v>43477</v>
      </c>
      <c r="F104" s="103">
        <v>10</v>
      </c>
      <c r="G104" s="66">
        <v>10045</v>
      </c>
      <c r="H104" s="115"/>
      <c r="I104" s="64"/>
      <c r="J104" s="64"/>
    </row>
    <row r="105" spans="1:10" ht="14.4" x14ac:dyDescent="0.3">
      <c r="A105" s="64" t="s">
        <v>268</v>
      </c>
      <c r="B105" s="64" t="s">
        <v>271</v>
      </c>
      <c r="C105" s="64" t="s">
        <v>257</v>
      </c>
      <c r="D105" s="64" t="s">
        <v>275</v>
      </c>
      <c r="E105" s="110">
        <v>43288</v>
      </c>
      <c r="F105" s="103">
        <v>11</v>
      </c>
      <c r="G105" s="66">
        <v>11122</v>
      </c>
      <c r="H105" s="115"/>
      <c r="I105" s="64"/>
      <c r="J105" s="64"/>
    </row>
    <row r="106" spans="1:10" ht="14.4" x14ac:dyDescent="0.3">
      <c r="A106" s="64" t="s">
        <v>264</v>
      </c>
      <c r="B106" s="64" t="s">
        <v>271</v>
      </c>
      <c r="C106" s="64" t="s">
        <v>259</v>
      </c>
      <c r="D106" s="64" t="s">
        <v>282</v>
      </c>
      <c r="E106" s="110">
        <v>43232</v>
      </c>
      <c r="F106" s="102">
        <v>4</v>
      </c>
      <c r="G106" s="66">
        <v>4037</v>
      </c>
      <c r="H106" s="115"/>
      <c r="I106" s="64"/>
      <c r="J106" s="64"/>
    </row>
    <row r="107" spans="1:10" ht="14.4" x14ac:dyDescent="0.3">
      <c r="A107" s="64" t="s">
        <v>265</v>
      </c>
      <c r="B107" s="64" t="s">
        <v>266</v>
      </c>
      <c r="C107" s="64" t="s">
        <v>258</v>
      </c>
      <c r="D107" s="64" t="s">
        <v>269</v>
      </c>
      <c r="E107" s="110">
        <v>43575</v>
      </c>
      <c r="F107" s="102">
        <v>14</v>
      </c>
      <c r="G107" s="66">
        <v>13383</v>
      </c>
      <c r="H107" s="115"/>
      <c r="I107" s="64"/>
      <c r="J107" s="64"/>
    </row>
    <row r="108" spans="1:10" ht="14.4" x14ac:dyDescent="0.3">
      <c r="A108" s="64" t="s">
        <v>261</v>
      </c>
      <c r="B108" s="64" t="s">
        <v>273</v>
      </c>
      <c r="C108" s="64" t="s">
        <v>257</v>
      </c>
      <c r="D108" s="64" t="s">
        <v>263</v>
      </c>
      <c r="E108" s="110">
        <v>43539</v>
      </c>
      <c r="F108" s="102">
        <v>12</v>
      </c>
      <c r="G108" s="66">
        <v>9658</v>
      </c>
      <c r="H108" s="115"/>
      <c r="I108" s="64"/>
      <c r="J108" s="64"/>
    </row>
    <row r="109" spans="1:10" ht="14.4" x14ac:dyDescent="0.3">
      <c r="A109" s="64" t="s">
        <v>277</v>
      </c>
      <c r="B109" s="64" t="s">
        <v>266</v>
      </c>
      <c r="C109" s="64" t="s">
        <v>260</v>
      </c>
      <c r="D109" s="64" t="s">
        <v>267</v>
      </c>
      <c r="E109" s="110">
        <v>43450</v>
      </c>
      <c r="F109" s="102">
        <v>2</v>
      </c>
      <c r="G109" s="66">
        <v>1918</v>
      </c>
      <c r="H109" s="115"/>
      <c r="I109" s="64"/>
      <c r="J109" s="64"/>
    </row>
    <row r="110" spans="1:10" ht="14.4" x14ac:dyDescent="0.3">
      <c r="A110" s="64" t="s">
        <v>265</v>
      </c>
      <c r="B110" s="64" t="s">
        <v>266</v>
      </c>
      <c r="C110" s="64" t="s">
        <v>260</v>
      </c>
      <c r="D110" s="64" t="s">
        <v>267</v>
      </c>
      <c r="E110" s="110">
        <v>43295</v>
      </c>
      <c r="F110" s="102">
        <v>7</v>
      </c>
      <c r="G110" s="66">
        <v>6705</v>
      </c>
      <c r="H110" s="115"/>
      <c r="I110" s="64"/>
      <c r="J110" s="64"/>
    </row>
    <row r="111" spans="1:10" ht="14.4" x14ac:dyDescent="0.3">
      <c r="A111" s="64" t="s">
        <v>261</v>
      </c>
      <c r="B111" s="64" t="s">
        <v>271</v>
      </c>
      <c r="C111" s="64" t="s">
        <v>257</v>
      </c>
      <c r="D111" s="64" t="s">
        <v>282</v>
      </c>
      <c r="E111" s="110">
        <v>43791</v>
      </c>
      <c r="F111" s="103">
        <v>10</v>
      </c>
      <c r="G111" s="66">
        <v>9074</v>
      </c>
      <c r="H111" s="115"/>
      <c r="I111" s="64"/>
      <c r="J111" s="64"/>
    </row>
    <row r="112" spans="1:10" ht="14.4" x14ac:dyDescent="0.3">
      <c r="A112" s="64" t="s">
        <v>265</v>
      </c>
      <c r="B112" s="64" t="s">
        <v>273</v>
      </c>
      <c r="C112" s="64" t="s">
        <v>258</v>
      </c>
      <c r="D112" s="64" t="s">
        <v>269</v>
      </c>
      <c r="E112" s="110">
        <v>43245</v>
      </c>
      <c r="F112" s="102">
        <v>6</v>
      </c>
      <c r="G112" s="66">
        <v>4844</v>
      </c>
      <c r="H112" s="115"/>
      <c r="I112" s="64"/>
      <c r="J112" s="64"/>
    </row>
    <row r="113" spans="1:10" ht="14.4" x14ac:dyDescent="0.3">
      <c r="A113" s="64" t="s">
        <v>264</v>
      </c>
      <c r="B113" s="64" t="s">
        <v>278</v>
      </c>
      <c r="C113" s="64" t="s">
        <v>260</v>
      </c>
      <c r="D113" s="64" t="s">
        <v>282</v>
      </c>
      <c r="E113" s="110">
        <v>43697</v>
      </c>
      <c r="F113" s="102">
        <v>7</v>
      </c>
      <c r="G113" s="66">
        <v>7771</v>
      </c>
      <c r="H113" s="115"/>
      <c r="I113" s="64"/>
      <c r="J113" s="64"/>
    </row>
    <row r="114" spans="1:10" ht="14.4" x14ac:dyDescent="0.3">
      <c r="A114" s="64" t="s">
        <v>261</v>
      </c>
      <c r="B114" s="64" t="s">
        <v>266</v>
      </c>
      <c r="C114" s="64" t="s">
        <v>260</v>
      </c>
      <c r="D114" s="64" t="s">
        <v>263</v>
      </c>
      <c r="E114" s="110">
        <v>43339</v>
      </c>
      <c r="F114" s="102">
        <v>10</v>
      </c>
      <c r="G114" s="66">
        <v>8599</v>
      </c>
      <c r="H114" s="115"/>
      <c r="I114" s="64"/>
      <c r="J114" s="64"/>
    </row>
    <row r="115" spans="1:10" ht="14.4" x14ac:dyDescent="0.3">
      <c r="A115" s="64" t="s">
        <v>274</v>
      </c>
      <c r="B115" s="64" t="s">
        <v>271</v>
      </c>
      <c r="C115" s="64" t="s">
        <v>258</v>
      </c>
      <c r="D115" s="64" t="s">
        <v>275</v>
      </c>
      <c r="E115" s="110">
        <v>43127</v>
      </c>
      <c r="F115" s="103">
        <v>7</v>
      </c>
      <c r="G115" s="66">
        <v>7027</v>
      </c>
      <c r="H115" s="115"/>
      <c r="I115" s="64"/>
      <c r="J115" s="64"/>
    </row>
    <row r="116" spans="1:10" ht="14.4" x14ac:dyDescent="0.3">
      <c r="A116" s="64" t="s">
        <v>268</v>
      </c>
      <c r="B116" s="64" t="s">
        <v>278</v>
      </c>
      <c r="C116" s="64" t="s">
        <v>257</v>
      </c>
      <c r="D116" s="64" t="s">
        <v>282</v>
      </c>
      <c r="E116" s="110">
        <v>43276</v>
      </c>
      <c r="F116" s="102">
        <v>11</v>
      </c>
      <c r="G116" s="66">
        <v>12130</v>
      </c>
      <c r="H116" s="115"/>
      <c r="I116" s="64"/>
      <c r="J116" s="64"/>
    </row>
    <row r="117" spans="1:10" ht="14.4" x14ac:dyDescent="0.3">
      <c r="A117" s="64" t="s">
        <v>268</v>
      </c>
      <c r="B117" s="64" t="s">
        <v>271</v>
      </c>
      <c r="C117" s="64" t="s">
        <v>259</v>
      </c>
      <c r="D117" s="64" t="s">
        <v>275</v>
      </c>
      <c r="E117" s="110">
        <v>43204</v>
      </c>
      <c r="F117" s="103">
        <v>11</v>
      </c>
      <c r="G117" s="66">
        <v>11105</v>
      </c>
      <c r="H117" s="115"/>
      <c r="I117" s="64"/>
      <c r="J117" s="64"/>
    </row>
    <row r="118" spans="1:10" ht="14.4" x14ac:dyDescent="0.3">
      <c r="A118" s="64" t="s">
        <v>268</v>
      </c>
      <c r="B118" s="64" t="s">
        <v>273</v>
      </c>
      <c r="C118" s="64" t="s">
        <v>258</v>
      </c>
      <c r="D118" s="64" t="s">
        <v>267</v>
      </c>
      <c r="E118" s="110">
        <v>43267</v>
      </c>
      <c r="F118" s="102">
        <v>9</v>
      </c>
      <c r="G118" s="66">
        <v>7216</v>
      </c>
      <c r="H118" s="115"/>
      <c r="I118" s="64"/>
      <c r="J118" s="64"/>
    </row>
    <row r="119" spans="1:10" ht="14.4" x14ac:dyDescent="0.3">
      <c r="A119" s="64" t="s">
        <v>276</v>
      </c>
      <c r="B119" s="64" t="s">
        <v>262</v>
      </c>
      <c r="C119" s="64" t="s">
        <v>259</v>
      </c>
      <c r="D119" s="64" t="s">
        <v>269</v>
      </c>
      <c r="E119" s="110">
        <v>43493</v>
      </c>
      <c r="F119" s="103">
        <v>8</v>
      </c>
      <c r="G119" s="66">
        <v>5217</v>
      </c>
      <c r="H119" s="115"/>
      <c r="I119" s="64"/>
      <c r="J119" s="64"/>
    </row>
    <row r="120" spans="1:10" ht="14.4" x14ac:dyDescent="0.3">
      <c r="A120" s="64" t="s">
        <v>270</v>
      </c>
      <c r="B120" s="64" t="s">
        <v>262</v>
      </c>
      <c r="C120" s="64" t="s">
        <v>260</v>
      </c>
      <c r="D120" s="64" t="s">
        <v>269</v>
      </c>
      <c r="E120" s="110">
        <v>43802</v>
      </c>
      <c r="F120" s="103">
        <v>13</v>
      </c>
      <c r="G120" s="66">
        <v>8491</v>
      </c>
      <c r="H120" s="115"/>
      <c r="I120" s="64"/>
      <c r="J120" s="64"/>
    </row>
    <row r="121" spans="1:10" ht="14.4" x14ac:dyDescent="0.3">
      <c r="A121" s="64" t="s">
        <v>276</v>
      </c>
      <c r="B121" s="64" t="s">
        <v>271</v>
      </c>
      <c r="C121" s="64" t="s">
        <v>260</v>
      </c>
      <c r="D121" s="64" t="s">
        <v>282</v>
      </c>
      <c r="E121" s="110">
        <v>43742</v>
      </c>
      <c r="F121" s="103">
        <v>11</v>
      </c>
      <c r="G121" s="66">
        <v>11127</v>
      </c>
      <c r="H121" s="115"/>
      <c r="I121" s="64"/>
      <c r="J121" s="64"/>
    </row>
    <row r="122" spans="1:10" ht="14.4" x14ac:dyDescent="0.3">
      <c r="A122" s="64" t="s">
        <v>264</v>
      </c>
      <c r="B122" s="64" t="s">
        <v>262</v>
      </c>
      <c r="C122" s="64" t="s">
        <v>258</v>
      </c>
      <c r="D122" s="64" t="s">
        <v>263</v>
      </c>
      <c r="E122" s="110">
        <v>43658</v>
      </c>
      <c r="F122" s="103">
        <v>4</v>
      </c>
      <c r="G122" s="66">
        <v>2634</v>
      </c>
      <c r="H122" s="115"/>
      <c r="I122" s="64"/>
      <c r="J122" s="64"/>
    </row>
    <row r="123" spans="1:10" ht="14.4" x14ac:dyDescent="0.3">
      <c r="A123" s="64" t="s">
        <v>268</v>
      </c>
      <c r="B123" s="64" t="s">
        <v>271</v>
      </c>
      <c r="C123" s="64" t="s">
        <v>258</v>
      </c>
      <c r="D123" s="64" t="s">
        <v>275</v>
      </c>
      <c r="E123" s="110">
        <v>43126</v>
      </c>
      <c r="F123" s="103">
        <v>15</v>
      </c>
      <c r="G123" s="66">
        <v>15153</v>
      </c>
      <c r="H123" s="115"/>
      <c r="I123" s="64"/>
      <c r="J123" s="64"/>
    </row>
    <row r="124" spans="1:10" ht="14.4" x14ac:dyDescent="0.3">
      <c r="A124" s="64" t="s">
        <v>276</v>
      </c>
      <c r="B124" s="64" t="s">
        <v>266</v>
      </c>
      <c r="C124" s="64" t="s">
        <v>258</v>
      </c>
      <c r="D124" s="64" t="s">
        <v>269</v>
      </c>
      <c r="E124" s="110">
        <v>43355</v>
      </c>
      <c r="F124" s="102">
        <v>12</v>
      </c>
      <c r="G124" s="66">
        <v>11461</v>
      </c>
      <c r="H124" s="115"/>
      <c r="I124" s="64"/>
      <c r="J124" s="64"/>
    </row>
    <row r="125" spans="1:10" ht="14.4" x14ac:dyDescent="0.3">
      <c r="A125" s="64" t="s">
        <v>2028</v>
      </c>
      <c r="B125" s="64" t="s">
        <v>271</v>
      </c>
      <c r="C125" s="64" t="s">
        <v>259</v>
      </c>
      <c r="D125" s="64" t="s">
        <v>282</v>
      </c>
      <c r="E125" s="110">
        <v>43634</v>
      </c>
      <c r="F125" s="103">
        <v>17</v>
      </c>
      <c r="G125" s="66">
        <v>17107</v>
      </c>
      <c r="H125" s="115"/>
      <c r="I125" s="64"/>
      <c r="J125" s="64"/>
    </row>
    <row r="126" spans="1:10" ht="14.4" x14ac:dyDescent="0.3">
      <c r="A126" s="64" t="s">
        <v>261</v>
      </c>
      <c r="B126" s="64" t="s">
        <v>271</v>
      </c>
      <c r="C126" s="64" t="s">
        <v>259</v>
      </c>
      <c r="D126" s="64" t="s">
        <v>269</v>
      </c>
      <c r="E126" s="110">
        <v>43334</v>
      </c>
      <c r="F126" s="103">
        <v>16</v>
      </c>
      <c r="G126" s="66">
        <v>16049</v>
      </c>
      <c r="H126" s="115"/>
      <c r="I126" s="64"/>
      <c r="J126" s="64"/>
    </row>
    <row r="127" spans="1:10" ht="14.4" x14ac:dyDescent="0.3">
      <c r="A127" s="64" t="s">
        <v>265</v>
      </c>
      <c r="B127" s="64" t="s">
        <v>262</v>
      </c>
      <c r="C127" s="64" t="s">
        <v>257</v>
      </c>
      <c r="D127" s="64" t="s">
        <v>269</v>
      </c>
      <c r="E127" s="110">
        <v>43672</v>
      </c>
      <c r="F127" s="103">
        <v>3</v>
      </c>
      <c r="G127" s="66">
        <v>1975</v>
      </c>
      <c r="H127" s="115"/>
      <c r="I127" s="64"/>
      <c r="J127" s="64"/>
    </row>
    <row r="128" spans="1:10" ht="14.4" x14ac:dyDescent="0.3">
      <c r="A128" s="64" t="s">
        <v>280</v>
      </c>
      <c r="B128" s="64" t="s">
        <v>278</v>
      </c>
      <c r="C128" s="64" t="s">
        <v>260</v>
      </c>
      <c r="D128" s="64" t="s">
        <v>263</v>
      </c>
      <c r="E128" s="110">
        <v>43263</v>
      </c>
      <c r="F128" s="102">
        <v>1</v>
      </c>
      <c r="G128" s="66">
        <v>1111</v>
      </c>
      <c r="H128" s="115"/>
      <c r="I128" s="64"/>
      <c r="J128" s="64"/>
    </row>
    <row r="129" spans="1:10" ht="14.4" x14ac:dyDescent="0.3">
      <c r="A129" s="64" t="s">
        <v>277</v>
      </c>
      <c r="B129" s="64" t="s">
        <v>266</v>
      </c>
      <c r="C129" s="64" t="s">
        <v>260</v>
      </c>
      <c r="D129" s="64" t="s">
        <v>269</v>
      </c>
      <c r="E129" s="110">
        <v>43292</v>
      </c>
      <c r="F129" s="102">
        <v>15</v>
      </c>
      <c r="G129" s="66">
        <v>14359</v>
      </c>
      <c r="H129" s="115"/>
      <c r="I129" s="64"/>
      <c r="J129" s="64"/>
    </row>
    <row r="130" spans="1:10" ht="14.4" x14ac:dyDescent="0.3">
      <c r="A130" s="64" t="s">
        <v>276</v>
      </c>
      <c r="B130" s="64" t="s">
        <v>273</v>
      </c>
      <c r="C130" s="64" t="s">
        <v>257</v>
      </c>
      <c r="D130" s="64" t="s">
        <v>269</v>
      </c>
      <c r="E130" s="110">
        <v>43275</v>
      </c>
      <c r="F130" s="102">
        <v>20</v>
      </c>
      <c r="G130" s="66">
        <v>16101</v>
      </c>
      <c r="H130" s="115"/>
      <c r="I130" s="64"/>
      <c r="J130" s="64"/>
    </row>
    <row r="131" spans="1:10" ht="14.4" x14ac:dyDescent="0.3">
      <c r="A131" s="64" t="s">
        <v>268</v>
      </c>
      <c r="B131" s="64" t="s">
        <v>266</v>
      </c>
      <c r="C131" s="64" t="s">
        <v>257</v>
      </c>
      <c r="D131" s="64" t="s">
        <v>275</v>
      </c>
      <c r="E131" s="110">
        <v>43578</v>
      </c>
      <c r="F131" s="102">
        <v>8</v>
      </c>
      <c r="G131" s="66">
        <v>7618</v>
      </c>
      <c r="H131" s="115"/>
      <c r="I131" s="64"/>
      <c r="J131" s="64"/>
    </row>
    <row r="132" spans="1:10" ht="14.4" x14ac:dyDescent="0.3">
      <c r="A132" s="64" t="s">
        <v>265</v>
      </c>
      <c r="B132" s="64" t="s">
        <v>262</v>
      </c>
      <c r="C132" s="64" t="s">
        <v>257</v>
      </c>
      <c r="D132" s="64" t="s">
        <v>267</v>
      </c>
      <c r="E132" s="110">
        <v>43582</v>
      </c>
      <c r="F132" s="103">
        <v>6</v>
      </c>
      <c r="G132" s="66">
        <v>3933</v>
      </c>
      <c r="H132" s="115"/>
      <c r="I132" s="64"/>
      <c r="J132" s="64"/>
    </row>
    <row r="133" spans="1:10" ht="14.4" x14ac:dyDescent="0.3">
      <c r="A133" s="64" t="s">
        <v>274</v>
      </c>
      <c r="B133" s="64" t="s">
        <v>278</v>
      </c>
      <c r="C133" s="64" t="s">
        <v>258</v>
      </c>
      <c r="D133" s="64" t="s">
        <v>267</v>
      </c>
      <c r="E133" s="110">
        <v>43274</v>
      </c>
      <c r="F133" s="102">
        <v>12</v>
      </c>
      <c r="G133" s="66">
        <v>13307</v>
      </c>
      <c r="H133" s="115"/>
      <c r="I133" s="64"/>
      <c r="J133" s="64"/>
    </row>
    <row r="134" spans="1:10" ht="14.4" x14ac:dyDescent="0.3">
      <c r="A134" s="64" t="s">
        <v>265</v>
      </c>
      <c r="B134" s="64" t="s">
        <v>262</v>
      </c>
      <c r="C134" s="64" t="s">
        <v>258</v>
      </c>
      <c r="D134" s="64" t="s">
        <v>263</v>
      </c>
      <c r="E134" s="110">
        <v>43175</v>
      </c>
      <c r="F134" s="103">
        <v>3</v>
      </c>
      <c r="G134" s="66">
        <v>1964</v>
      </c>
      <c r="H134" s="115"/>
      <c r="I134" s="64"/>
      <c r="J134" s="64"/>
    </row>
    <row r="135" spans="1:10" ht="14.4" x14ac:dyDescent="0.3">
      <c r="A135" s="64" t="s">
        <v>274</v>
      </c>
      <c r="B135" s="64" t="s">
        <v>271</v>
      </c>
      <c r="C135" s="64" t="s">
        <v>258</v>
      </c>
      <c r="D135" s="64" t="s">
        <v>275</v>
      </c>
      <c r="E135" s="110">
        <v>43295</v>
      </c>
      <c r="F135" s="103">
        <v>5</v>
      </c>
      <c r="G135" s="66">
        <v>5058</v>
      </c>
      <c r="H135" s="115"/>
      <c r="I135" s="64"/>
      <c r="J135" s="64"/>
    </row>
    <row r="136" spans="1:10" ht="14.4" x14ac:dyDescent="0.3">
      <c r="A136" s="64" t="s">
        <v>272</v>
      </c>
      <c r="B136" s="64" t="s">
        <v>266</v>
      </c>
      <c r="C136" s="64" t="s">
        <v>258</v>
      </c>
      <c r="D136" s="64" t="s">
        <v>267</v>
      </c>
      <c r="E136" s="110">
        <v>43693</v>
      </c>
      <c r="F136" s="102">
        <v>8</v>
      </c>
      <c r="G136" s="66">
        <v>7666</v>
      </c>
      <c r="H136" s="115"/>
      <c r="I136" s="64"/>
      <c r="J136" s="64"/>
    </row>
    <row r="137" spans="1:10" ht="14.4" x14ac:dyDescent="0.3">
      <c r="A137" s="64" t="s">
        <v>277</v>
      </c>
      <c r="B137" s="64" t="s">
        <v>273</v>
      </c>
      <c r="C137" s="64" t="s">
        <v>258</v>
      </c>
      <c r="D137" s="64" t="s">
        <v>263</v>
      </c>
      <c r="E137" s="110">
        <v>43513</v>
      </c>
      <c r="F137" s="102">
        <v>10</v>
      </c>
      <c r="G137" s="66">
        <v>8083</v>
      </c>
      <c r="H137" s="115"/>
      <c r="I137" s="64"/>
      <c r="J137" s="64"/>
    </row>
    <row r="138" spans="1:10" ht="14.4" x14ac:dyDescent="0.3">
      <c r="A138" s="64" t="s">
        <v>2028</v>
      </c>
      <c r="B138" s="64" t="s">
        <v>271</v>
      </c>
      <c r="C138" s="64" t="s">
        <v>259</v>
      </c>
      <c r="D138" s="64" t="s">
        <v>269</v>
      </c>
      <c r="E138" s="110">
        <v>43818</v>
      </c>
      <c r="F138" s="103">
        <v>14</v>
      </c>
      <c r="G138" s="66">
        <v>14116</v>
      </c>
      <c r="H138" s="115"/>
      <c r="I138" s="64"/>
      <c r="J138" s="64"/>
    </row>
    <row r="139" spans="1:10" ht="14.4" x14ac:dyDescent="0.3">
      <c r="A139" s="64" t="s">
        <v>274</v>
      </c>
      <c r="B139" s="64" t="s">
        <v>278</v>
      </c>
      <c r="C139" s="64" t="s">
        <v>259</v>
      </c>
      <c r="D139" s="64" t="s">
        <v>267</v>
      </c>
      <c r="E139" s="110">
        <v>43144</v>
      </c>
      <c r="F139" s="102">
        <v>12</v>
      </c>
      <c r="G139" s="66">
        <v>13308</v>
      </c>
      <c r="H139" s="115"/>
      <c r="I139" s="64"/>
      <c r="J139" s="64"/>
    </row>
    <row r="140" spans="1:10" ht="14.4" x14ac:dyDescent="0.3">
      <c r="A140" s="64" t="s">
        <v>274</v>
      </c>
      <c r="B140" s="64" t="s">
        <v>262</v>
      </c>
      <c r="C140" s="64" t="s">
        <v>259</v>
      </c>
      <c r="D140" s="64" t="s">
        <v>267</v>
      </c>
      <c r="E140" s="110">
        <v>43553</v>
      </c>
      <c r="F140" s="103">
        <v>4</v>
      </c>
      <c r="G140" s="66">
        <v>1963</v>
      </c>
      <c r="H140" s="115"/>
      <c r="I140" s="64"/>
      <c r="J140" s="64"/>
    </row>
    <row r="141" spans="1:10" ht="14.4" x14ac:dyDescent="0.3">
      <c r="A141" s="64" t="s">
        <v>280</v>
      </c>
      <c r="B141" s="64" t="s">
        <v>266</v>
      </c>
      <c r="C141" s="64" t="s">
        <v>260</v>
      </c>
      <c r="D141" s="64" t="s">
        <v>282</v>
      </c>
      <c r="E141" s="110">
        <v>43532</v>
      </c>
      <c r="F141" s="102">
        <v>7</v>
      </c>
      <c r="G141" s="66">
        <v>6674</v>
      </c>
      <c r="H141" s="115"/>
      <c r="I141" s="64"/>
      <c r="J141" s="64"/>
    </row>
    <row r="142" spans="1:10" ht="14.4" x14ac:dyDescent="0.3">
      <c r="A142" s="64" t="s">
        <v>280</v>
      </c>
      <c r="B142" s="64" t="s">
        <v>273</v>
      </c>
      <c r="C142" s="64" t="s">
        <v>259</v>
      </c>
      <c r="D142" s="64" t="s">
        <v>267</v>
      </c>
      <c r="E142" s="110">
        <v>43597</v>
      </c>
      <c r="F142" s="102">
        <v>2</v>
      </c>
      <c r="G142" s="66">
        <v>1611</v>
      </c>
      <c r="H142" s="115"/>
      <c r="I142" s="64"/>
      <c r="J142" s="64"/>
    </row>
    <row r="143" spans="1:10" ht="14.4" x14ac:dyDescent="0.3">
      <c r="A143" s="64" t="s">
        <v>270</v>
      </c>
      <c r="B143" s="64" t="s">
        <v>262</v>
      </c>
      <c r="C143" s="64" t="s">
        <v>258</v>
      </c>
      <c r="D143" s="64" t="s">
        <v>267</v>
      </c>
      <c r="E143" s="110">
        <v>43267</v>
      </c>
      <c r="F143" s="103">
        <v>5</v>
      </c>
      <c r="G143" s="66">
        <v>3270</v>
      </c>
      <c r="H143" s="115"/>
      <c r="I143" s="64"/>
      <c r="J143" s="64"/>
    </row>
    <row r="144" spans="1:10" ht="14.4" x14ac:dyDescent="0.3">
      <c r="A144" s="64" t="s">
        <v>261</v>
      </c>
      <c r="B144" s="64" t="s">
        <v>271</v>
      </c>
      <c r="C144" s="64" t="s">
        <v>260</v>
      </c>
      <c r="D144" s="64" t="s">
        <v>275</v>
      </c>
      <c r="E144" s="110">
        <v>43276</v>
      </c>
      <c r="F144" s="103">
        <v>15</v>
      </c>
      <c r="G144" s="66">
        <v>15141</v>
      </c>
      <c r="H144" s="115"/>
      <c r="I144" s="64"/>
      <c r="J144" s="64"/>
    </row>
    <row r="145" spans="1:10" ht="14.4" x14ac:dyDescent="0.3">
      <c r="A145" s="64" t="s">
        <v>261</v>
      </c>
      <c r="B145" s="64" t="s">
        <v>262</v>
      </c>
      <c r="C145" s="64" t="s">
        <v>257</v>
      </c>
      <c r="D145" s="64" t="s">
        <v>275</v>
      </c>
      <c r="E145" s="110">
        <v>43236</v>
      </c>
      <c r="F145" s="103">
        <v>4</v>
      </c>
      <c r="G145" s="66">
        <v>2630</v>
      </c>
      <c r="H145" s="115"/>
      <c r="I145" s="64"/>
      <c r="J145" s="64"/>
    </row>
    <row r="146" spans="1:10" ht="14.4" x14ac:dyDescent="0.3">
      <c r="A146" s="64" t="s">
        <v>264</v>
      </c>
      <c r="B146" s="64" t="s">
        <v>278</v>
      </c>
      <c r="C146" s="64" t="s">
        <v>259</v>
      </c>
      <c r="D146" s="64" t="s">
        <v>269</v>
      </c>
      <c r="E146" s="110">
        <v>43686</v>
      </c>
      <c r="F146" s="102">
        <v>18</v>
      </c>
      <c r="G146" s="66">
        <v>19945</v>
      </c>
      <c r="H146" s="115"/>
      <c r="I146" s="64"/>
      <c r="J146" s="64"/>
    </row>
    <row r="147" spans="1:10" ht="14.4" x14ac:dyDescent="0.3">
      <c r="A147" s="64" t="s">
        <v>265</v>
      </c>
      <c r="B147" s="64" t="s">
        <v>273</v>
      </c>
      <c r="C147" s="64" t="s">
        <v>258</v>
      </c>
      <c r="D147" s="64" t="s">
        <v>269</v>
      </c>
      <c r="E147" s="110">
        <v>43546</v>
      </c>
      <c r="F147" s="102">
        <v>8</v>
      </c>
      <c r="G147" s="66">
        <v>6424</v>
      </c>
      <c r="H147" s="115"/>
      <c r="I147" s="64"/>
      <c r="J147" s="64"/>
    </row>
    <row r="148" spans="1:10" ht="14.4" x14ac:dyDescent="0.3">
      <c r="A148" s="64" t="s">
        <v>270</v>
      </c>
      <c r="B148" s="64" t="s">
        <v>262</v>
      </c>
      <c r="C148" s="64" t="s">
        <v>257</v>
      </c>
      <c r="D148" s="64" t="s">
        <v>263</v>
      </c>
      <c r="E148" s="110">
        <v>43736</v>
      </c>
      <c r="F148" s="103">
        <v>16</v>
      </c>
      <c r="G148" s="66">
        <v>10518</v>
      </c>
      <c r="H148" s="115"/>
      <c r="I148" s="64"/>
      <c r="J148" s="64"/>
    </row>
    <row r="149" spans="1:10" ht="14.4" x14ac:dyDescent="0.3">
      <c r="A149" s="64" t="s">
        <v>276</v>
      </c>
      <c r="B149" s="64" t="s">
        <v>278</v>
      </c>
      <c r="C149" s="64" t="s">
        <v>257</v>
      </c>
      <c r="D149" s="64" t="s">
        <v>282</v>
      </c>
      <c r="E149" s="110">
        <v>43234</v>
      </c>
      <c r="F149" s="102">
        <v>8</v>
      </c>
      <c r="G149" s="66">
        <v>8850</v>
      </c>
      <c r="H149" s="115"/>
      <c r="I149" s="64"/>
      <c r="J149" s="64"/>
    </row>
    <row r="150" spans="1:10" ht="14.4" x14ac:dyDescent="0.3">
      <c r="A150" s="64" t="s">
        <v>270</v>
      </c>
      <c r="B150" s="64" t="s">
        <v>271</v>
      </c>
      <c r="C150" s="64" t="s">
        <v>258</v>
      </c>
      <c r="D150" s="64" t="s">
        <v>275</v>
      </c>
      <c r="E150" s="110">
        <v>43140</v>
      </c>
      <c r="F150" s="103">
        <v>18</v>
      </c>
      <c r="G150" s="66">
        <v>18083</v>
      </c>
      <c r="H150" s="115"/>
      <c r="I150" s="64"/>
      <c r="J150" s="64"/>
    </row>
    <row r="151" spans="1:10" ht="14.4" x14ac:dyDescent="0.3">
      <c r="A151" s="64" t="s">
        <v>276</v>
      </c>
      <c r="B151" s="64" t="s">
        <v>271</v>
      </c>
      <c r="C151" s="64" t="s">
        <v>257</v>
      </c>
      <c r="D151" s="64" t="s">
        <v>275</v>
      </c>
      <c r="E151" s="110">
        <v>43516</v>
      </c>
      <c r="F151" s="103">
        <v>12</v>
      </c>
      <c r="G151" s="66">
        <v>12041</v>
      </c>
      <c r="H151" s="115"/>
      <c r="I151" s="64"/>
      <c r="J151" s="64"/>
    </row>
    <row r="152" spans="1:10" ht="14.4" x14ac:dyDescent="0.3">
      <c r="A152" s="64" t="s">
        <v>276</v>
      </c>
      <c r="B152" s="64" t="s">
        <v>278</v>
      </c>
      <c r="C152" s="64" t="s">
        <v>260</v>
      </c>
      <c r="D152" s="64" t="s">
        <v>282</v>
      </c>
      <c r="E152" s="110">
        <v>43121</v>
      </c>
      <c r="F152" s="102">
        <v>7</v>
      </c>
      <c r="G152" s="66">
        <v>7756</v>
      </c>
      <c r="H152" s="115"/>
      <c r="I152" s="64"/>
      <c r="J152" s="64"/>
    </row>
    <row r="153" spans="1:10" ht="14.4" x14ac:dyDescent="0.3">
      <c r="A153" s="64" t="s">
        <v>261</v>
      </c>
      <c r="B153" s="64" t="s">
        <v>278</v>
      </c>
      <c r="C153" s="64" t="s">
        <v>259</v>
      </c>
      <c r="D153" s="64" t="s">
        <v>275</v>
      </c>
      <c r="E153" s="110">
        <v>43792</v>
      </c>
      <c r="F153" s="102">
        <v>8</v>
      </c>
      <c r="G153" s="66">
        <v>8823</v>
      </c>
      <c r="H153" s="115"/>
      <c r="I153" s="64"/>
      <c r="J153" s="64"/>
    </row>
    <row r="154" spans="1:10" ht="14.4" x14ac:dyDescent="0.3">
      <c r="A154" s="64" t="s">
        <v>272</v>
      </c>
      <c r="B154" s="64" t="s">
        <v>271</v>
      </c>
      <c r="C154" s="64" t="s">
        <v>259</v>
      </c>
      <c r="D154" s="64" t="s">
        <v>269</v>
      </c>
      <c r="E154" s="110">
        <v>43667</v>
      </c>
      <c r="F154" s="103">
        <v>22</v>
      </c>
      <c r="G154" s="66">
        <v>22150</v>
      </c>
      <c r="H154" s="115"/>
      <c r="I154" s="64"/>
      <c r="J154" s="64"/>
    </row>
    <row r="155" spans="1:10" ht="14.4" x14ac:dyDescent="0.3">
      <c r="A155" s="64" t="s">
        <v>264</v>
      </c>
      <c r="B155" s="64" t="s">
        <v>278</v>
      </c>
      <c r="C155" s="64" t="s">
        <v>257</v>
      </c>
      <c r="D155" s="64" t="s">
        <v>263</v>
      </c>
      <c r="E155" s="110">
        <v>43372</v>
      </c>
      <c r="F155" s="102">
        <v>5</v>
      </c>
      <c r="G155" s="66">
        <v>5511</v>
      </c>
      <c r="H155" s="115"/>
      <c r="I155" s="64"/>
      <c r="J155" s="64"/>
    </row>
    <row r="156" spans="1:10" ht="14.4" x14ac:dyDescent="0.3">
      <c r="A156" s="64" t="s">
        <v>264</v>
      </c>
      <c r="B156" s="64" t="s">
        <v>273</v>
      </c>
      <c r="C156" s="64" t="s">
        <v>258</v>
      </c>
      <c r="D156" s="64" t="s">
        <v>275</v>
      </c>
      <c r="E156" s="110">
        <v>43396</v>
      </c>
      <c r="F156" s="102">
        <v>14</v>
      </c>
      <c r="G156" s="66">
        <v>11235</v>
      </c>
      <c r="H156" s="115"/>
      <c r="I156" s="64"/>
      <c r="J156" s="64"/>
    </row>
    <row r="157" spans="1:10" ht="14.4" x14ac:dyDescent="0.3">
      <c r="A157" s="64" t="s">
        <v>274</v>
      </c>
      <c r="B157" s="64" t="s">
        <v>271</v>
      </c>
      <c r="C157" s="64" t="s">
        <v>257</v>
      </c>
      <c r="D157" s="64" t="s">
        <v>275</v>
      </c>
      <c r="E157" s="110">
        <v>43466</v>
      </c>
      <c r="F157" s="103">
        <v>9</v>
      </c>
      <c r="G157" s="66">
        <v>9087</v>
      </c>
      <c r="H157" s="115"/>
      <c r="I157" s="64"/>
      <c r="J157" s="64"/>
    </row>
    <row r="158" spans="1:10" ht="14.4" x14ac:dyDescent="0.3">
      <c r="A158" s="64" t="s">
        <v>272</v>
      </c>
      <c r="B158" s="64" t="s">
        <v>273</v>
      </c>
      <c r="C158" s="64" t="s">
        <v>257</v>
      </c>
      <c r="D158" s="64" t="s">
        <v>263</v>
      </c>
      <c r="E158" s="110">
        <v>43644</v>
      </c>
      <c r="F158" s="102">
        <v>12</v>
      </c>
      <c r="G158" s="66">
        <v>9657</v>
      </c>
      <c r="H158" s="115"/>
      <c r="I158" s="64"/>
      <c r="J158" s="64"/>
    </row>
    <row r="159" spans="1:10" ht="14.4" x14ac:dyDescent="0.3">
      <c r="A159" s="64" t="s">
        <v>265</v>
      </c>
      <c r="B159" s="64" t="s">
        <v>266</v>
      </c>
      <c r="C159" s="64" t="s">
        <v>259</v>
      </c>
      <c r="D159" s="64" t="s">
        <v>269</v>
      </c>
      <c r="E159" s="110">
        <v>43743</v>
      </c>
      <c r="F159" s="102">
        <v>7</v>
      </c>
      <c r="G159" s="66">
        <v>6722</v>
      </c>
      <c r="H159" s="115"/>
      <c r="I159" s="64"/>
      <c r="J159" s="64"/>
    </row>
    <row r="160" spans="1:10" ht="14.4" x14ac:dyDescent="0.3">
      <c r="A160" s="64" t="s">
        <v>274</v>
      </c>
      <c r="B160" s="64" t="s">
        <v>262</v>
      </c>
      <c r="C160" s="64" t="s">
        <v>260</v>
      </c>
      <c r="D160" s="64" t="s">
        <v>269</v>
      </c>
      <c r="E160" s="110">
        <v>43134</v>
      </c>
      <c r="F160" s="103">
        <v>7</v>
      </c>
      <c r="G160" s="66">
        <v>4609</v>
      </c>
      <c r="H160" s="115"/>
      <c r="I160" s="64"/>
      <c r="J160" s="64"/>
    </row>
    <row r="161" spans="1:10" ht="14.4" x14ac:dyDescent="0.3">
      <c r="A161" s="64" t="s">
        <v>265</v>
      </c>
      <c r="B161" s="64" t="s">
        <v>273</v>
      </c>
      <c r="C161" s="64" t="s">
        <v>259</v>
      </c>
      <c r="D161" s="64" t="s">
        <v>269</v>
      </c>
      <c r="E161" s="110">
        <v>43425</v>
      </c>
      <c r="F161" s="102">
        <v>20</v>
      </c>
      <c r="G161" s="66">
        <v>16022</v>
      </c>
      <c r="H161" s="115"/>
      <c r="I161" s="64"/>
      <c r="J161" s="64"/>
    </row>
    <row r="162" spans="1:10" ht="14.4" x14ac:dyDescent="0.3">
      <c r="A162" s="64" t="s">
        <v>2028</v>
      </c>
      <c r="B162" s="64" t="s">
        <v>278</v>
      </c>
      <c r="C162" s="64" t="s">
        <v>257</v>
      </c>
      <c r="D162" s="64" t="s">
        <v>267</v>
      </c>
      <c r="E162" s="110">
        <v>43512</v>
      </c>
      <c r="F162" s="102">
        <v>1</v>
      </c>
      <c r="G162" s="66">
        <v>1107</v>
      </c>
      <c r="H162" s="115"/>
      <c r="I162" s="64"/>
      <c r="J162" s="64"/>
    </row>
    <row r="163" spans="1:10" ht="14.4" x14ac:dyDescent="0.3">
      <c r="A163" s="64" t="s">
        <v>264</v>
      </c>
      <c r="B163" s="64" t="s">
        <v>266</v>
      </c>
      <c r="C163" s="64" t="s">
        <v>260</v>
      </c>
      <c r="D163" s="64" t="s">
        <v>269</v>
      </c>
      <c r="E163" s="110">
        <v>43638</v>
      </c>
      <c r="F163" s="102">
        <v>19</v>
      </c>
      <c r="G163" s="66">
        <v>18197</v>
      </c>
      <c r="H163" s="115"/>
      <c r="I163" s="64"/>
      <c r="J163" s="64"/>
    </row>
    <row r="164" spans="1:10" ht="14.4" x14ac:dyDescent="0.3">
      <c r="A164" s="64" t="s">
        <v>265</v>
      </c>
      <c r="B164" s="64" t="s">
        <v>278</v>
      </c>
      <c r="C164" s="64" t="s">
        <v>260</v>
      </c>
      <c r="D164" s="64" t="s">
        <v>275</v>
      </c>
      <c r="E164" s="110">
        <v>43267</v>
      </c>
      <c r="F164" s="102">
        <v>2</v>
      </c>
      <c r="G164" s="66">
        <v>2225</v>
      </c>
      <c r="H164" s="115"/>
      <c r="I164" s="64"/>
      <c r="J164" s="64"/>
    </row>
    <row r="165" spans="1:10" ht="14.4" x14ac:dyDescent="0.3">
      <c r="A165" s="64" t="s">
        <v>265</v>
      </c>
      <c r="B165" s="64" t="s">
        <v>262</v>
      </c>
      <c r="C165" s="64" t="s">
        <v>260</v>
      </c>
      <c r="D165" s="64" t="s">
        <v>282</v>
      </c>
      <c r="E165" s="110">
        <v>43350</v>
      </c>
      <c r="F165" s="103">
        <v>3</v>
      </c>
      <c r="G165" s="66">
        <v>1959</v>
      </c>
      <c r="H165" s="115"/>
      <c r="I165" s="64"/>
      <c r="J165" s="64"/>
    </row>
    <row r="166" spans="1:10" ht="14.4" x14ac:dyDescent="0.3">
      <c r="A166" s="64" t="s">
        <v>264</v>
      </c>
      <c r="B166" s="64" t="s">
        <v>273</v>
      </c>
      <c r="C166" s="64" t="s">
        <v>259</v>
      </c>
      <c r="D166" s="64" t="s">
        <v>282</v>
      </c>
      <c r="E166" s="110">
        <v>43479</v>
      </c>
      <c r="F166" s="102">
        <v>6</v>
      </c>
      <c r="G166" s="66">
        <v>4816</v>
      </c>
      <c r="H166" s="115"/>
      <c r="I166" s="64"/>
      <c r="J166" s="64"/>
    </row>
    <row r="167" spans="1:10" ht="14.4" x14ac:dyDescent="0.3">
      <c r="A167" s="64" t="s">
        <v>272</v>
      </c>
      <c r="B167" s="64" t="s">
        <v>271</v>
      </c>
      <c r="C167" s="64" t="s">
        <v>258</v>
      </c>
      <c r="D167" s="64" t="s">
        <v>282</v>
      </c>
      <c r="E167" s="110">
        <v>43694</v>
      </c>
      <c r="F167" s="102">
        <v>10</v>
      </c>
      <c r="G167" s="66">
        <v>10043</v>
      </c>
      <c r="H167" s="115"/>
      <c r="I167" s="64"/>
      <c r="J167" s="64"/>
    </row>
    <row r="168" spans="1:10" ht="14.4" x14ac:dyDescent="0.3">
      <c r="A168" s="64" t="s">
        <v>276</v>
      </c>
      <c r="B168" s="64" t="s">
        <v>278</v>
      </c>
      <c r="C168" s="64" t="s">
        <v>260</v>
      </c>
      <c r="D168" s="64" t="s">
        <v>263</v>
      </c>
      <c r="E168" s="110">
        <v>43589</v>
      </c>
      <c r="F168" s="102">
        <v>5</v>
      </c>
      <c r="G168" s="66">
        <v>5553</v>
      </c>
      <c r="H168" s="115"/>
      <c r="I168" s="64"/>
      <c r="J168" s="64"/>
    </row>
    <row r="169" spans="1:10" ht="14.4" x14ac:dyDescent="0.3">
      <c r="A169" s="64" t="s">
        <v>265</v>
      </c>
      <c r="B169" s="64" t="s">
        <v>271</v>
      </c>
      <c r="C169" s="64" t="s">
        <v>258</v>
      </c>
      <c r="D169" s="64" t="s">
        <v>282</v>
      </c>
      <c r="E169" s="110">
        <v>43106</v>
      </c>
      <c r="F169" s="103">
        <v>13</v>
      </c>
      <c r="G169" s="66">
        <v>13130</v>
      </c>
      <c r="H169" s="115"/>
      <c r="I169" s="64"/>
      <c r="J169" s="64"/>
    </row>
    <row r="170" spans="1:10" ht="14.4" x14ac:dyDescent="0.3">
      <c r="A170" s="64" t="s">
        <v>274</v>
      </c>
      <c r="B170" s="91" t="s">
        <v>266</v>
      </c>
      <c r="C170" s="64" t="s">
        <v>257</v>
      </c>
      <c r="D170" s="64" t="s">
        <v>267</v>
      </c>
      <c r="E170" s="110">
        <v>43309</v>
      </c>
      <c r="F170" s="102">
        <v>13</v>
      </c>
      <c r="G170" s="66">
        <v>12423</v>
      </c>
      <c r="H170" s="115"/>
      <c r="I170" s="64"/>
      <c r="J170" s="64"/>
    </row>
    <row r="171" spans="1:10" ht="14.4" x14ac:dyDescent="0.3">
      <c r="A171" s="64" t="s">
        <v>274</v>
      </c>
      <c r="B171" s="64" t="s">
        <v>278</v>
      </c>
      <c r="C171" s="64" t="s">
        <v>259</v>
      </c>
      <c r="D171" s="64" t="s">
        <v>282</v>
      </c>
      <c r="E171" s="110">
        <v>43331</v>
      </c>
      <c r="F171" s="102">
        <v>11</v>
      </c>
      <c r="G171" s="66">
        <v>12158</v>
      </c>
      <c r="H171" s="115"/>
      <c r="I171" s="64"/>
      <c r="J171" s="64"/>
    </row>
    <row r="172" spans="1:10" ht="14.4" x14ac:dyDescent="0.3">
      <c r="A172" s="64" t="s">
        <v>264</v>
      </c>
      <c r="B172" s="64" t="s">
        <v>273</v>
      </c>
      <c r="C172" s="64" t="s">
        <v>258</v>
      </c>
      <c r="D172" s="64" t="s">
        <v>275</v>
      </c>
      <c r="E172" s="110">
        <v>43140</v>
      </c>
      <c r="F172" s="102">
        <v>3</v>
      </c>
      <c r="G172" s="66">
        <v>2422</v>
      </c>
      <c r="H172" s="115"/>
      <c r="I172" s="64"/>
      <c r="J172" s="64"/>
    </row>
    <row r="173" spans="1:10" ht="14.4" x14ac:dyDescent="0.3">
      <c r="A173" s="64" t="s">
        <v>270</v>
      </c>
      <c r="B173" s="64" t="s">
        <v>278</v>
      </c>
      <c r="C173" s="64" t="s">
        <v>260</v>
      </c>
      <c r="D173" s="64" t="s">
        <v>269</v>
      </c>
      <c r="E173" s="110">
        <v>43690</v>
      </c>
      <c r="F173" s="102">
        <v>11</v>
      </c>
      <c r="G173" s="66">
        <v>12152</v>
      </c>
      <c r="H173" s="115"/>
      <c r="I173" s="64"/>
      <c r="J173" s="64"/>
    </row>
    <row r="174" spans="1:10" ht="14.4" x14ac:dyDescent="0.3">
      <c r="A174" s="64" t="s">
        <v>274</v>
      </c>
      <c r="B174" s="64" t="s">
        <v>266</v>
      </c>
      <c r="C174" s="64" t="s">
        <v>258</v>
      </c>
      <c r="D174" s="64" t="s">
        <v>269</v>
      </c>
      <c r="E174" s="110">
        <v>43655</v>
      </c>
      <c r="F174" s="102">
        <v>16</v>
      </c>
      <c r="G174" s="66">
        <v>15219</v>
      </c>
      <c r="H174" s="115"/>
      <c r="I174" s="64"/>
      <c r="J174" s="64"/>
    </row>
    <row r="175" spans="1:10" ht="14.4" x14ac:dyDescent="0.3">
      <c r="A175" s="64" t="s">
        <v>279</v>
      </c>
      <c r="B175" s="64" t="s">
        <v>278</v>
      </c>
      <c r="C175" s="64" t="s">
        <v>257</v>
      </c>
      <c r="D175" s="64" t="s">
        <v>269</v>
      </c>
      <c r="E175" s="110">
        <v>43581</v>
      </c>
      <c r="F175" s="102">
        <v>12</v>
      </c>
      <c r="G175" s="66">
        <v>13325</v>
      </c>
      <c r="H175" s="115"/>
      <c r="I175" s="64"/>
      <c r="J175" s="64"/>
    </row>
    <row r="176" spans="1:10" ht="14.4" x14ac:dyDescent="0.3">
      <c r="A176" s="64" t="s">
        <v>280</v>
      </c>
      <c r="B176" s="64" t="s">
        <v>278</v>
      </c>
      <c r="C176" s="64" t="s">
        <v>257</v>
      </c>
      <c r="D176" s="64" t="s">
        <v>267</v>
      </c>
      <c r="E176" s="110">
        <v>43374</v>
      </c>
      <c r="F176" s="102">
        <v>2</v>
      </c>
      <c r="G176" s="66">
        <v>2226</v>
      </c>
      <c r="H176" s="115"/>
      <c r="I176" s="64"/>
      <c r="J176" s="64"/>
    </row>
    <row r="177" spans="1:10" ht="14.4" x14ac:dyDescent="0.3">
      <c r="A177" s="64" t="s">
        <v>261</v>
      </c>
      <c r="B177" s="64" t="s">
        <v>271</v>
      </c>
      <c r="C177" s="64" t="s">
        <v>259</v>
      </c>
      <c r="D177" s="64" t="s">
        <v>269</v>
      </c>
      <c r="E177" s="110">
        <v>43197</v>
      </c>
      <c r="F177" s="103">
        <v>23</v>
      </c>
      <c r="G177" s="66">
        <v>23222</v>
      </c>
      <c r="H177" s="115"/>
      <c r="I177" s="64"/>
      <c r="J177" s="64"/>
    </row>
    <row r="178" spans="1:10" ht="14.4" x14ac:dyDescent="0.3">
      <c r="A178" s="64" t="s">
        <v>270</v>
      </c>
      <c r="B178" s="64" t="s">
        <v>278</v>
      </c>
      <c r="C178" s="64" t="s">
        <v>258</v>
      </c>
      <c r="D178" s="64" t="s">
        <v>267</v>
      </c>
      <c r="E178" s="110">
        <v>43261</v>
      </c>
      <c r="F178" s="102">
        <v>2</v>
      </c>
      <c r="G178" s="66">
        <v>2224</v>
      </c>
      <c r="H178" s="115"/>
      <c r="I178" s="64"/>
      <c r="J178" s="64"/>
    </row>
    <row r="179" spans="1:10" ht="14.4" x14ac:dyDescent="0.3">
      <c r="A179" s="64" t="s">
        <v>277</v>
      </c>
      <c r="B179" s="64" t="s">
        <v>262</v>
      </c>
      <c r="C179" s="64" t="s">
        <v>258</v>
      </c>
      <c r="D179" s="64" t="s">
        <v>282</v>
      </c>
      <c r="E179" s="110">
        <v>43774</v>
      </c>
      <c r="F179" s="103">
        <v>3</v>
      </c>
      <c r="G179" s="66">
        <v>1970</v>
      </c>
      <c r="H179" s="115"/>
      <c r="I179" s="64"/>
      <c r="J179" s="64"/>
    </row>
    <row r="180" spans="1:10" ht="14.4" x14ac:dyDescent="0.3">
      <c r="A180" s="64" t="s">
        <v>274</v>
      </c>
      <c r="B180" s="64" t="s">
        <v>266</v>
      </c>
      <c r="C180" s="64" t="s">
        <v>260</v>
      </c>
      <c r="D180" s="64" t="s">
        <v>269</v>
      </c>
      <c r="E180" s="110">
        <v>43487</v>
      </c>
      <c r="F180" s="102">
        <v>16</v>
      </c>
      <c r="G180" s="66">
        <v>15364</v>
      </c>
      <c r="H180" s="115"/>
      <c r="I180" s="64"/>
      <c r="J180" s="64"/>
    </row>
    <row r="181" spans="1:10" ht="14.4" x14ac:dyDescent="0.3">
      <c r="A181" s="64" t="s">
        <v>279</v>
      </c>
      <c r="B181" s="64" t="s">
        <v>262</v>
      </c>
      <c r="C181" s="64" t="s">
        <v>259</v>
      </c>
      <c r="D181" s="64" t="s">
        <v>263</v>
      </c>
      <c r="E181" s="110">
        <v>43207</v>
      </c>
      <c r="F181" s="103">
        <v>4</v>
      </c>
      <c r="G181" s="66">
        <v>2622</v>
      </c>
      <c r="H181" s="115"/>
      <c r="I181" s="64"/>
      <c r="J181" s="64"/>
    </row>
    <row r="182" spans="1:10" ht="14.4" x14ac:dyDescent="0.3">
      <c r="A182" s="64" t="s">
        <v>270</v>
      </c>
      <c r="B182" s="64" t="s">
        <v>266</v>
      </c>
      <c r="C182" s="64" t="s">
        <v>259</v>
      </c>
      <c r="D182" s="64" t="s">
        <v>275</v>
      </c>
      <c r="E182" s="110">
        <v>43456</v>
      </c>
      <c r="F182" s="102">
        <v>3</v>
      </c>
      <c r="G182" s="66">
        <v>2866</v>
      </c>
      <c r="H182" s="115"/>
      <c r="I182" s="64"/>
      <c r="J182" s="64"/>
    </row>
    <row r="183" spans="1:10" ht="14.4" x14ac:dyDescent="0.3">
      <c r="A183" s="64" t="s">
        <v>274</v>
      </c>
      <c r="B183" s="64" t="s">
        <v>262</v>
      </c>
      <c r="C183" s="64" t="s">
        <v>259</v>
      </c>
      <c r="D183" s="64" t="s">
        <v>267</v>
      </c>
      <c r="E183" s="110">
        <v>43608</v>
      </c>
      <c r="F183" s="103">
        <v>1</v>
      </c>
      <c r="G183" s="66">
        <v>653</v>
      </c>
      <c r="H183" s="115"/>
      <c r="I183" s="64"/>
      <c r="J183" s="64"/>
    </row>
    <row r="184" spans="1:10" ht="14.4" x14ac:dyDescent="0.3">
      <c r="A184" s="64" t="s">
        <v>268</v>
      </c>
      <c r="B184" s="64" t="s">
        <v>278</v>
      </c>
      <c r="C184" s="64" t="s">
        <v>257</v>
      </c>
      <c r="D184" s="64" t="s">
        <v>267</v>
      </c>
      <c r="E184" s="110">
        <v>43780</v>
      </c>
      <c r="F184" s="102">
        <v>13</v>
      </c>
      <c r="G184" s="66">
        <v>14355</v>
      </c>
      <c r="H184" s="115"/>
      <c r="I184" s="64"/>
      <c r="J184" s="64"/>
    </row>
    <row r="185" spans="1:10" ht="14.4" x14ac:dyDescent="0.3">
      <c r="A185" s="64" t="s">
        <v>268</v>
      </c>
      <c r="B185" s="64" t="s">
        <v>262</v>
      </c>
      <c r="C185" s="64" t="s">
        <v>260</v>
      </c>
      <c r="D185" s="64" t="s">
        <v>282</v>
      </c>
      <c r="E185" s="110">
        <v>43149</v>
      </c>
      <c r="F185" s="103">
        <v>3</v>
      </c>
      <c r="G185" s="66">
        <v>1960</v>
      </c>
      <c r="H185" s="115"/>
      <c r="I185" s="64"/>
      <c r="J185" s="64"/>
    </row>
    <row r="186" spans="1:10" ht="14.4" x14ac:dyDescent="0.3">
      <c r="A186" s="64" t="s">
        <v>261</v>
      </c>
      <c r="B186" s="64" t="s">
        <v>266</v>
      </c>
      <c r="C186" s="64" t="s">
        <v>258</v>
      </c>
      <c r="D186" s="64" t="s">
        <v>263</v>
      </c>
      <c r="E186" s="110">
        <v>43369</v>
      </c>
      <c r="F186" s="102">
        <v>8</v>
      </c>
      <c r="G186" s="66">
        <v>7676</v>
      </c>
      <c r="H186" s="115"/>
      <c r="I186" s="64"/>
      <c r="J186" s="64"/>
    </row>
    <row r="187" spans="1:10" ht="14.4" x14ac:dyDescent="0.3">
      <c r="A187" s="64" t="s">
        <v>279</v>
      </c>
      <c r="B187" s="64" t="s">
        <v>262</v>
      </c>
      <c r="C187" s="64" t="s">
        <v>258</v>
      </c>
      <c r="D187" s="64" t="s">
        <v>267</v>
      </c>
      <c r="E187" s="110">
        <v>43505</v>
      </c>
      <c r="F187" s="103">
        <v>5</v>
      </c>
      <c r="G187" s="66">
        <v>3291</v>
      </c>
      <c r="H187" s="115"/>
      <c r="I187" s="64"/>
      <c r="J187" s="64"/>
    </row>
    <row r="188" spans="1:10" ht="14.4" x14ac:dyDescent="0.3">
      <c r="A188" s="64" t="s">
        <v>265</v>
      </c>
      <c r="B188" s="64" t="s">
        <v>262</v>
      </c>
      <c r="C188" s="64" t="s">
        <v>258</v>
      </c>
      <c r="D188" s="64" t="s">
        <v>269</v>
      </c>
      <c r="E188" s="110">
        <v>43317</v>
      </c>
      <c r="F188" s="103">
        <v>5</v>
      </c>
      <c r="G188" s="66">
        <v>3270</v>
      </c>
      <c r="H188" s="115"/>
      <c r="I188" s="64"/>
      <c r="J188" s="64"/>
    </row>
    <row r="189" spans="1:10" ht="14.4" x14ac:dyDescent="0.3">
      <c r="A189" s="64" t="s">
        <v>261</v>
      </c>
      <c r="B189" s="64" t="s">
        <v>278</v>
      </c>
      <c r="C189" s="64" t="s">
        <v>260</v>
      </c>
      <c r="D189" s="64" t="s">
        <v>275</v>
      </c>
      <c r="E189" s="110">
        <v>43175</v>
      </c>
      <c r="F189" s="102">
        <v>1</v>
      </c>
      <c r="G189" s="66">
        <v>1111</v>
      </c>
      <c r="H189" s="115"/>
      <c r="I189" s="64"/>
      <c r="J189" s="64"/>
    </row>
    <row r="190" spans="1:10" ht="14.4" x14ac:dyDescent="0.3">
      <c r="A190" s="64" t="s">
        <v>2028</v>
      </c>
      <c r="B190" s="64" t="s">
        <v>266</v>
      </c>
      <c r="C190" s="64" t="s">
        <v>257</v>
      </c>
      <c r="D190" s="64" t="s">
        <v>269</v>
      </c>
      <c r="E190" s="110">
        <v>43457</v>
      </c>
      <c r="F190" s="102">
        <v>8</v>
      </c>
      <c r="G190" s="66">
        <v>7657</v>
      </c>
      <c r="H190" s="115"/>
      <c r="I190" s="64"/>
      <c r="J190" s="64"/>
    </row>
    <row r="191" spans="1:10" ht="14.4" x14ac:dyDescent="0.3">
      <c r="A191" s="64" t="s">
        <v>261</v>
      </c>
      <c r="B191" s="64" t="s">
        <v>266</v>
      </c>
      <c r="C191" s="64" t="s">
        <v>257</v>
      </c>
      <c r="D191" s="64" t="s">
        <v>282</v>
      </c>
      <c r="E191" s="110">
        <v>43528</v>
      </c>
      <c r="F191" s="102">
        <v>8</v>
      </c>
      <c r="G191" s="66">
        <v>7624</v>
      </c>
      <c r="H191" s="115"/>
      <c r="I191" s="64"/>
      <c r="J191" s="64"/>
    </row>
    <row r="192" spans="1:10" ht="14.4" x14ac:dyDescent="0.3">
      <c r="A192" s="64" t="s">
        <v>276</v>
      </c>
      <c r="B192" s="64" t="s">
        <v>266</v>
      </c>
      <c r="C192" s="64" t="s">
        <v>259</v>
      </c>
      <c r="D192" s="64" t="s">
        <v>267</v>
      </c>
      <c r="E192" s="110">
        <v>43626</v>
      </c>
      <c r="F192" s="102">
        <v>13</v>
      </c>
      <c r="G192" s="66">
        <v>12387</v>
      </c>
      <c r="H192" s="115"/>
      <c r="I192" s="64"/>
      <c r="J192" s="64"/>
    </row>
    <row r="193" spans="1:10" ht="14.4" x14ac:dyDescent="0.3">
      <c r="A193" s="64" t="s">
        <v>276</v>
      </c>
      <c r="B193" s="64" t="s">
        <v>262</v>
      </c>
      <c r="C193" s="64" t="s">
        <v>259</v>
      </c>
      <c r="D193" s="64" t="s">
        <v>263</v>
      </c>
      <c r="E193" s="110">
        <v>43643</v>
      </c>
      <c r="F193" s="103">
        <v>9</v>
      </c>
      <c r="G193" s="66">
        <v>5919</v>
      </c>
      <c r="H193" s="115"/>
      <c r="I193" s="64"/>
      <c r="J193" s="64"/>
    </row>
    <row r="194" spans="1:10" ht="14.4" x14ac:dyDescent="0.3">
      <c r="A194" s="64" t="s">
        <v>264</v>
      </c>
      <c r="B194" s="64" t="s">
        <v>278</v>
      </c>
      <c r="C194" s="64" t="s">
        <v>257</v>
      </c>
      <c r="D194" s="64" t="s">
        <v>263</v>
      </c>
      <c r="E194" s="110">
        <v>43178</v>
      </c>
      <c r="F194" s="102">
        <v>7</v>
      </c>
      <c r="G194" s="66">
        <v>7742</v>
      </c>
      <c r="H194" s="115"/>
      <c r="I194" s="64"/>
      <c r="J194" s="64"/>
    </row>
    <row r="195" spans="1:10" ht="14.4" x14ac:dyDescent="0.3">
      <c r="A195" s="64" t="s">
        <v>277</v>
      </c>
      <c r="B195" s="64" t="s">
        <v>262</v>
      </c>
      <c r="C195" s="64" t="s">
        <v>257</v>
      </c>
      <c r="D195" s="64" t="s">
        <v>263</v>
      </c>
      <c r="E195" s="110">
        <v>43643</v>
      </c>
      <c r="F195" s="103">
        <v>9</v>
      </c>
      <c r="G195" s="66">
        <v>5871</v>
      </c>
      <c r="H195" s="115"/>
      <c r="I195" s="64"/>
      <c r="J195" s="64"/>
    </row>
    <row r="196" spans="1:10" ht="14.4" x14ac:dyDescent="0.3">
      <c r="A196" s="64" t="s">
        <v>276</v>
      </c>
      <c r="B196" s="64" t="s">
        <v>266</v>
      </c>
      <c r="C196" s="64" t="s">
        <v>258</v>
      </c>
      <c r="D196" s="64" t="s">
        <v>263</v>
      </c>
      <c r="E196" s="110">
        <v>43177</v>
      </c>
      <c r="F196" s="102">
        <v>3</v>
      </c>
      <c r="G196" s="66">
        <v>2873</v>
      </c>
      <c r="H196" s="115"/>
      <c r="I196" s="64"/>
      <c r="J196" s="64"/>
    </row>
    <row r="197" spans="1:10" ht="14.4" x14ac:dyDescent="0.3">
      <c r="A197" s="64" t="s">
        <v>276</v>
      </c>
      <c r="B197" s="64" t="s">
        <v>278</v>
      </c>
      <c r="C197" s="64" t="s">
        <v>257</v>
      </c>
      <c r="D197" s="64" t="s">
        <v>282</v>
      </c>
      <c r="E197" s="110">
        <v>43820</v>
      </c>
      <c r="F197" s="102">
        <v>5</v>
      </c>
      <c r="G197" s="66">
        <v>5519</v>
      </c>
      <c r="H197" s="115"/>
      <c r="I197" s="64"/>
      <c r="J197" s="64"/>
    </row>
    <row r="198" spans="1:10" ht="14.4" x14ac:dyDescent="0.3">
      <c r="A198" s="64" t="s">
        <v>279</v>
      </c>
      <c r="B198" s="64" t="s">
        <v>262</v>
      </c>
      <c r="C198" s="64" t="s">
        <v>258</v>
      </c>
      <c r="D198" s="64" t="s">
        <v>263</v>
      </c>
      <c r="E198" s="110">
        <v>43720</v>
      </c>
      <c r="F198" s="103">
        <v>4</v>
      </c>
      <c r="G198" s="66">
        <v>2610</v>
      </c>
      <c r="H198" s="115"/>
      <c r="I198" s="64"/>
      <c r="J198" s="64"/>
    </row>
    <row r="199" spans="1:10" ht="14.4" x14ac:dyDescent="0.3">
      <c r="A199" s="64" t="s">
        <v>276</v>
      </c>
      <c r="B199" s="64" t="s">
        <v>271</v>
      </c>
      <c r="C199" s="64" t="s">
        <v>260</v>
      </c>
      <c r="D199" s="64" t="s">
        <v>269</v>
      </c>
      <c r="E199" s="110">
        <v>43148</v>
      </c>
      <c r="F199" s="103">
        <v>10</v>
      </c>
      <c r="G199" s="66">
        <v>10092</v>
      </c>
      <c r="H199" s="115"/>
      <c r="I199" s="64"/>
      <c r="J199" s="64"/>
    </row>
    <row r="200" spans="1:10" ht="14.4" x14ac:dyDescent="0.3">
      <c r="A200" s="64" t="s">
        <v>274</v>
      </c>
      <c r="B200" s="64" t="s">
        <v>266</v>
      </c>
      <c r="C200" s="64" t="s">
        <v>260</v>
      </c>
      <c r="D200" s="64" t="s">
        <v>282</v>
      </c>
      <c r="E200" s="110">
        <v>43302</v>
      </c>
      <c r="F200" s="102">
        <v>2</v>
      </c>
      <c r="G200" s="66">
        <v>1911</v>
      </c>
      <c r="H200" s="115"/>
      <c r="I200" s="64"/>
      <c r="J200" s="64"/>
    </row>
    <row r="201" spans="1:10" ht="14.4" x14ac:dyDescent="0.3">
      <c r="A201" s="64" t="s">
        <v>268</v>
      </c>
      <c r="B201" s="64" t="s">
        <v>278</v>
      </c>
      <c r="C201" s="64" t="s">
        <v>257</v>
      </c>
      <c r="D201" s="64" t="s">
        <v>267</v>
      </c>
      <c r="E201" s="110">
        <v>43689</v>
      </c>
      <c r="F201" s="102">
        <v>8</v>
      </c>
      <c r="G201" s="66">
        <v>8879</v>
      </c>
      <c r="H201" s="115"/>
      <c r="I201" s="64"/>
      <c r="J201" s="64"/>
    </row>
    <row r="202" spans="1:10" ht="14.4" x14ac:dyDescent="0.3">
      <c r="A202" s="64" t="s">
        <v>279</v>
      </c>
      <c r="B202" s="64" t="s">
        <v>262</v>
      </c>
      <c r="C202" s="64" t="s">
        <v>260</v>
      </c>
      <c r="D202" s="64" t="s">
        <v>275</v>
      </c>
      <c r="E202" s="110">
        <v>43171</v>
      </c>
      <c r="F202" s="103">
        <v>3</v>
      </c>
      <c r="G202" s="66">
        <v>1976</v>
      </c>
      <c r="H202" s="115"/>
      <c r="I202" s="64"/>
      <c r="J202" s="64"/>
    </row>
    <row r="203" spans="1:10" ht="14.4" x14ac:dyDescent="0.3">
      <c r="A203" s="64" t="s">
        <v>2028</v>
      </c>
      <c r="B203" s="64" t="s">
        <v>266</v>
      </c>
      <c r="C203" s="64" t="s">
        <v>258</v>
      </c>
      <c r="D203" s="64" t="s">
        <v>267</v>
      </c>
      <c r="E203" s="110">
        <v>43720</v>
      </c>
      <c r="F203" s="102">
        <v>10</v>
      </c>
      <c r="G203" s="66">
        <v>9556</v>
      </c>
      <c r="H203" s="115"/>
      <c r="I203" s="64"/>
      <c r="J203" s="64"/>
    </row>
    <row r="204" spans="1:10" ht="14.4" x14ac:dyDescent="0.3">
      <c r="A204" s="64" t="s">
        <v>264</v>
      </c>
      <c r="B204" s="64" t="s">
        <v>278</v>
      </c>
      <c r="C204" s="64" t="s">
        <v>260</v>
      </c>
      <c r="D204" s="64" t="s">
        <v>269</v>
      </c>
      <c r="E204" s="110">
        <v>43710</v>
      </c>
      <c r="F204" s="102">
        <v>7</v>
      </c>
      <c r="G204" s="66">
        <v>7787</v>
      </c>
      <c r="H204" s="115"/>
      <c r="I204" s="64"/>
      <c r="J204" s="64"/>
    </row>
    <row r="205" spans="1:10" ht="14.4" x14ac:dyDescent="0.3">
      <c r="A205" s="64" t="s">
        <v>276</v>
      </c>
      <c r="B205" s="64" t="s">
        <v>278</v>
      </c>
      <c r="C205" s="64" t="s">
        <v>259</v>
      </c>
      <c r="D205" s="64" t="s">
        <v>267</v>
      </c>
      <c r="E205" s="110">
        <v>43213</v>
      </c>
      <c r="F205" s="102">
        <v>8</v>
      </c>
      <c r="G205" s="66">
        <v>8879</v>
      </c>
      <c r="H205" s="115"/>
      <c r="I205" s="64"/>
      <c r="J205" s="64"/>
    </row>
    <row r="206" spans="1:10" ht="14.4" x14ac:dyDescent="0.3">
      <c r="A206" s="64" t="s">
        <v>277</v>
      </c>
      <c r="B206" s="64" t="s">
        <v>262</v>
      </c>
      <c r="C206" s="64" t="s">
        <v>258</v>
      </c>
      <c r="D206" s="64" t="s">
        <v>269</v>
      </c>
      <c r="E206" s="110">
        <v>43164</v>
      </c>
      <c r="F206" s="103">
        <v>15</v>
      </c>
      <c r="G206" s="66">
        <v>9834</v>
      </c>
      <c r="H206" s="115"/>
      <c r="I206" s="64"/>
      <c r="J206" s="64"/>
    </row>
    <row r="207" spans="1:10" ht="14.4" x14ac:dyDescent="0.3">
      <c r="A207" s="64" t="s">
        <v>274</v>
      </c>
      <c r="B207" s="64" t="s">
        <v>271</v>
      </c>
      <c r="C207" s="64" t="s">
        <v>260</v>
      </c>
      <c r="D207" s="64" t="s">
        <v>275</v>
      </c>
      <c r="E207" s="110">
        <v>43535</v>
      </c>
      <c r="F207" s="103">
        <v>9</v>
      </c>
      <c r="G207" s="66">
        <v>9095</v>
      </c>
      <c r="H207" s="115"/>
      <c r="I207" s="64"/>
      <c r="J207" s="64"/>
    </row>
    <row r="208" spans="1:10" ht="14.4" x14ac:dyDescent="0.3">
      <c r="A208" s="64" t="s">
        <v>277</v>
      </c>
      <c r="B208" s="64" t="s">
        <v>271</v>
      </c>
      <c r="C208" s="64" t="s">
        <v>259</v>
      </c>
      <c r="D208" s="64" t="s">
        <v>269</v>
      </c>
      <c r="E208" s="110">
        <v>43734</v>
      </c>
      <c r="F208" s="103">
        <v>9</v>
      </c>
      <c r="G208" s="66">
        <v>9091</v>
      </c>
      <c r="H208" s="115"/>
      <c r="I208" s="64"/>
      <c r="J208" s="64"/>
    </row>
    <row r="209" spans="1:10" ht="14.4" x14ac:dyDescent="0.3">
      <c r="A209" s="64" t="s">
        <v>276</v>
      </c>
      <c r="B209" s="64" t="s">
        <v>266</v>
      </c>
      <c r="C209" s="64" t="s">
        <v>260</v>
      </c>
      <c r="D209" s="64" t="s">
        <v>275</v>
      </c>
      <c r="E209" s="110">
        <v>43729</v>
      </c>
      <c r="F209" s="102">
        <v>10</v>
      </c>
      <c r="G209" s="66">
        <v>9597</v>
      </c>
      <c r="H209" s="115"/>
      <c r="I209" s="64"/>
      <c r="J209" s="64"/>
    </row>
    <row r="210" spans="1:10" ht="14.4" x14ac:dyDescent="0.3">
      <c r="A210" s="64" t="s">
        <v>261</v>
      </c>
      <c r="B210" s="64" t="s">
        <v>266</v>
      </c>
      <c r="C210" s="64" t="s">
        <v>259</v>
      </c>
      <c r="D210" s="64" t="s">
        <v>263</v>
      </c>
      <c r="E210" s="110">
        <v>43477</v>
      </c>
      <c r="F210" s="102">
        <v>10</v>
      </c>
      <c r="G210" s="66">
        <v>9571</v>
      </c>
      <c r="H210" s="115"/>
      <c r="I210" s="64"/>
      <c r="J210" s="64"/>
    </row>
    <row r="211" spans="1:10" ht="14.4" x14ac:dyDescent="0.3">
      <c r="A211" s="64" t="s">
        <v>264</v>
      </c>
      <c r="B211" s="64" t="s">
        <v>271</v>
      </c>
      <c r="C211" s="64" t="s">
        <v>258</v>
      </c>
      <c r="D211" s="64" t="s">
        <v>263</v>
      </c>
      <c r="E211" s="110">
        <v>43760</v>
      </c>
      <c r="F211" s="103">
        <v>5</v>
      </c>
      <c r="G211" s="66">
        <v>5052</v>
      </c>
      <c r="H211" s="115"/>
      <c r="I211" s="64"/>
      <c r="J211" s="64"/>
    </row>
    <row r="212" spans="1:10" ht="14.4" x14ac:dyDescent="0.3">
      <c r="A212" s="64" t="s">
        <v>270</v>
      </c>
      <c r="B212" s="64" t="s">
        <v>273</v>
      </c>
      <c r="C212" s="64" t="s">
        <v>260</v>
      </c>
      <c r="D212" s="64" t="s">
        <v>275</v>
      </c>
      <c r="E212" s="110">
        <v>43771</v>
      </c>
      <c r="F212" s="102">
        <v>7</v>
      </c>
      <c r="G212" s="66">
        <v>5647</v>
      </c>
      <c r="H212" s="115"/>
      <c r="I212" s="64"/>
      <c r="J212" s="64"/>
    </row>
    <row r="213" spans="1:10" ht="14.4" x14ac:dyDescent="0.3">
      <c r="A213" s="64" t="s">
        <v>274</v>
      </c>
      <c r="B213" s="64" t="s">
        <v>262</v>
      </c>
      <c r="C213" s="64" t="s">
        <v>257</v>
      </c>
      <c r="D213" s="64" t="s">
        <v>269</v>
      </c>
      <c r="E213" s="110">
        <v>43612</v>
      </c>
      <c r="F213" s="103">
        <v>5</v>
      </c>
      <c r="G213" s="66">
        <v>3276</v>
      </c>
      <c r="H213" s="115"/>
      <c r="I213" s="64"/>
      <c r="J213" s="64"/>
    </row>
    <row r="214" spans="1:10" ht="14.4" x14ac:dyDescent="0.3">
      <c r="A214" s="64" t="s">
        <v>272</v>
      </c>
      <c r="B214" s="64" t="s">
        <v>262</v>
      </c>
      <c r="C214" s="64" t="s">
        <v>258</v>
      </c>
      <c r="D214" s="64" t="s">
        <v>269</v>
      </c>
      <c r="E214" s="110">
        <v>43140</v>
      </c>
      <c r="F214" s="103">
        <v>6</v>
      </c>
      <c r="G214" s="66">
        <v>3938</v>
      </c>
      <c r="H214" s="115"/>
      <c r="I214" s="64"/>
      <c r="J214" s="64"/>
    </row>
    <row r="215" spans="1:10" ht="14.4" x14ac:dyDescent="0.3">
      <c r="A215" s="64" t="s">
        <v>274</v>
      </c>
      <c r="B215" s="64" t="s">
        <v>278</v>
      </c>
      <c r="C215" s="64" t="s">
        <v>259</v>
      </c>
      <c r="D215" s="64" t="s">
        <v>282</v>
      </c>
      <c r="E215" s="110">
        <v>43261</v>
      </c>
      <c r="F215" s="102">
        <v>1</v>
      </c>
      <c r="G215" s="66">
        <v>1104</v>
      </c>
      <c r="H215" s="115"/>
      <c r="I215" s="64"/>
      <c r="J215" s="64"/>
    </row>
    <row r="216" spans="1:10" ht="14.4" x14ac:dyDescent="0.3">
      <c r="A216" s="64" t="s">
        <v>264</v>
      </c>
      <c r="B216" s="64" t="s">
        <v>271</v>
      </c>
      <c r="C216" s="64" t="s">
        <v>257</v>
      </c>
      <c r="D216" s="64" t="s">
        <v>275</v>
      </c>
      <c r="E216" s="110">
        <v>43650</v>
      </c>
      <c r="F216" s="103">
        <v>6</v>
      </c>
      <c r="G216" s="66">
        <v>6070</v>
      </c>
      <c r="H216" s="115"/>
      <c r="I216" s="64"/>
      <c r="J216" s="64"/>
    </row>
    <row r="217" spans="1:10" ht="14.4" x14ac:dyDescent="0.3">
      <c r="A217" s="64" t="s">
        <v>265</v>
      </c>
      <c r="B217" s="64" t="s">
        <v>266</v>
      </c>
      <c r="C217" s="64" t="s">
        <v>257</v>
      </c>
      <c r="D217" s="64" t="s">
        <v>263</v>
      </c>
      <c r="E217" s="110">
        <v>43818</v>
      </c>
      <c r="F217" s="102">
        <v>5</v>
      </c>
      <c r="G217" s="66">
        <v>4800</v>
      </c>
      <c r="H217" s="115"/>
      <c r="I217" s="64"/>
      <c r="J217" s="64"/>
    </row>
    <row r="218" spans="1:10" ht="14.4" x14ac:dyDescent="0.3">
      <c r="A218" s="64" t="s">
        <v>274</v>
      </c>
      <c r="B218" s="64" t="s">
        <v>273</v>
      </c>
      <c r="C218" s="64" t="s">
        <v>258</v>
      </c>
      <c r="D218" s="64" t="s">
        <v>269</v>
      </c>
      <c r="E218" s="110">
        <v>43521</v>
      </c>
      <c r="F218" s="102">
        <v>9</v>
      </c>
      <c r="G218" s="66">
        <v>7263</v>
      </c>
      <c r="H218" s="115"/>
      <c r="I218" s="64"/>
      <c r="J218" s="64"/>
    </row>
    <row r="219" spans="1:10" ht="14.4" x14ac:dyDescent="0.3">
      <c r="A219" s="64" t="s">
        <v>270</v>
      </c>
      <c r="B219" s="64" t="s">
        <v>273</v>
      </c>
      <c r="C219" s="64" t="s">
        <v>260</v>
      </c>
      <c r="D219" s="64" t="s">
        <v>267</v>
      </c>
      <c r="E219" s="110">
        <v>43306</v>
      </c>
      <c r="F219" s="102">
        <v>14</v>
      </c>
      <c r="G219" s="66">
        <v>11219</v>
      </c>
      <c r="H219" s="115"/>
      <c r="I219" s="64"/>
      <c r="J219" s="64"/>
    </row>
    <row r="220" spans="1:10" ht="14.4" x14ac:dyDescent="0.3">
      <c r="A220" s="64" t="s">
        <v>277</v>
      </c>
      <c r="B220" s="64" t="s">
        <v>271</v>
      </c>
      <c r="C220" s="64" t="s">
        <v>259</v>
      </c>
      <c r="D220" s="64" t="s">
        <v>275</v>
      </c>
      <c r="E220" s="110">
        <v>43678</v>
      </c>
      <c r="F220" s="103">
        <v>13</v>
      </c>
      <c r="G220" s="66">
        <v>13039</v>
      </c>
      <c r="H220" s="115"/>
      <c r="I220" s="64"/>
      <c r="J220" s="64"/>
    </row>
    <row r="221" spans="1:10" ht="14.4" x14ac:dyDescent="0.3">
      <c r="A221" s="64" t="s">
        <v>280</v>
      </c>
      <c r="B221" s="64" t="s">
        <v>262</v>
      </c>
      <c r="C221" s="64" t="s">
        <v>257</v>
      </c>
      <c r="D221" s="64" t="s">
        <v>275</v>
      </c>
      <c r="E221" s="110">
        <v>43115</v>
      </c>
      <c r="F221" s="103">
        <v>3</v>
      </c>
      <c r="G221" s="66">
        <v>1969</v>
      </c>
      <c r="H221" s="115"/>
      <c r="I221" s="64"/>
      <c r="J221" s="64"/>
    </row>
    <row r="222" spans="1:10" ht="14.4" x14ac:dyDescent="0.3">
      <c r="A222" s="64" t="s">
        <v>280</v>
      </c>
      <c r="B222" s="64" t="s">
        <v>271</v>
      </c>
      <c r="C222" s="64" t="s">
        <v>257</v>
      </c>
      <c r="D222" s="64" t="s">
        <v>267</v>
      </c>
      <c r="E222" s="110">
        <v>43274</v>
      </c>
      <c r="F222" s="103">
        <v>6</v>
      </c>
      <c r="G222" s="66">
        <v>6069</v>
      </c>
      <c r="H222" s="115"/>
      <c r="I222" s="64"/>
      <c r="J222" s="64"/>
    </row>
    <row r="223" spans="1:10" ht="14.4" x14ac:dyDescent="0.3">
      <c r="A223" s="64" t="s">
        <v>264</v>
      </c>
      <c r="B223" s="64" t="s">
        <v>271</v>
      </c>
      <c r="C223" s="64" t="s">
        <v>259</v>
      </c>
      <c r="D223" s="64" t="s">
        <v>282</v>
      </c>
      <c r="E223" s="110">
        <v>43505</v>
      </c>
      <c r="F223" s="103">
        <v>4</v>
      </c>
      <c r="G223" s="66">
        <v>4032</v>
      </c>
      <c r="H223" s="115"/>
      <c r="I223" s="64"/>
      <c r="J223" s="64"/>
    </row>
    <row r="224" spans="1:10" ht="14.4" x14ac:dyDescent="0.3">
      <c r="A224" s="64" t="s">
        <v>274</v>
      </c>
      <c r="B224" s="64" t="s">
        <v>273</v>
      </c>
      <c r="C224" s="64" t="s">
        <v>258</v>
      </c>
      <c r="D224" s="64" t="s">
        <v>263</v>
      </c>
      <c r="E224" s="110">
        <v>43449</v>
      </c>
      <c r="F224" s="102">
        <v>3</v>
      </c>
      <c r="G224" s="66">
        <v>2424</v>
      </c>
      <c r="H224" s="115"/>
      <c r="I224" s="64"/>
      <c r="J224" s="64"/>
    </row>
    <row r="225" spans="1:10" ht="14.4" x14ac:dyDescent="0.3">
      <c r="A225" s="64" t="s">
        <v>261</v>
      </c>
      <c r="B225" s="64" t="s">
        <v>278</v>
      </c>
      <c r="C225" s="64" t="s">
        <v>259</v>
      </c>
      <c r="D225" s="64" t="s">
        <v>263</v>
      </c>
      <c r="E225" s="110">
        <v>43109</v>
      </c>
      <c r="F225" s="102">
        <v>1</v>
      </c>
      <c r="G225" s="66">
        <v>1104</v>
      </c>
      <c r="H225" s="115"/>
      <c r="I225" s="64"/>
      <c r="J225" s="64"/>
    </row>
    <row r="226" spans="1:10" ht="14.4" x14ac:dyDescent="0.3">
      <c r="A226" s="64" t="s">
        <v>276</v>
      </c>
      <c r="B226" s="64" t="s">
        <v>262</v>
      </c>
      <c r="C226" s="64" t="s">
        <v>259</v>
      </c>
      <c r="D226" s="64" t="s">
        <v>269</v>
      </c>
      <c r="E226" s="110">
        <v>43414</v>
      </c>
      <c r="F226" s="103">
        <v>4</v>
      </c>
      <c r="G226" s="66">
        <v>2612</v>
      </c>
      <c r="H226" s="115"/>
      <c r="I226" s="64"/>
      <c r="J226" s="64"/>
    </row>
    <row r="227" spans="1:10" ht="14.4" x14ac:dyDescent="0.3">
      <c r="A227" s="64" t="s">
        <v>261</v>
      </c>
      <c r="B227" s="64" t="s">
        <v>271</v>
      </c>
      <c r="C227" s="64" t="s">
        <v>260</v>
      </c>
      <c r="D227" s="64" t="s">
        <v>275</v>
      </c>
      <c r="E227" s="110">
        <v>43798</v>
      </c>
      <c r="F227" s="103">
        <v>16</v>
      </c>
      <c r="G227" s="66">
        <v>16103</v>
      </c>
      <c r="H227" s="115"/>
      <c r="I227" s="64"/>
      <c r="J227" s="64"/>
    </row>
    <row r="228" spans="1:10" ht="14.4" x14ac:dyDescent="0.3">
      <c r="A228" s="64" t="s">
        <v>280</v>
      </c>
      <c r="B228" s="64" t="s">
        <v>273</v>
      </c>
      <c r="C228" s="64" t="s">
        <v>259</v>
      </c>
      <c r="D228" s="64" t="s">
        <v>267</v>
      </c>
      <c r="E228" s="110">
        <v>43774</v>
      </c>
      <c r="F228" s="102">
        <v>4</v>
      </c>
      <c r="G228" s="66">
        <v>3207</v>
      </c>
      <c r="H228" s="115"/>
      <c r="I228" s="64"/>
      <c r="J228" s="64"/>
    </row>
    <row r="229" spans="1:10" ht="14.4" x14ac:dyDescent="0.3">
      <c r="A229" s="64" t="s">
        <v>279</v>
      </c>
      <c r="B229" s="64" t="s">
        <v>271</v>
      </c>
      <c r="C229" s="64" t="s">
        <v>259</v>
      </c>
      <c r="D229" s="64" t="s">
        <v>282</v>
      </c>
      <c r="E229" s="110">
        <v>43540</v>
      </c>
      <c r="F229" s="103">
        <v>18</v>
      </c>
      <c r="G229" s="66">
        <v>18068</v>
      </c>
      <c r="H229" s="115"/>
      <c r="I229" s="64"/>
      <c r="J229" s="64"/>
    </row>
    <row r="230" spans="1:10" ht="14.4" x14ac:dyDescent="0.3">
      <c r="A230" s="64" t="s">
        <v>274</v>
      </c>
      <c r="B230" s="64" t="s">
        <v>278</v>
      </c>
      <c r="C230" s="64" t="s">
        <v>257</v>
      </c>
      <c r="D230" s="64" t="s">
        <v>282</v>
      </c>
      <c r="E230" s="110">
        <v>43465</v>
      </c>
      <c r="F230" s="102">
        <v>2</v>
      </c>
      <c r="G230" s="66">
        <v>2207</v>
      </c>
      <c r="H230" s="115"/>
      <c r="I230" s="64"/>
      <c r="J230" s="64"/>
    </row>
    <row r="231" spans="1:10" ht="14.4" x14ac:dyDescent="0.3">
      <c r="A231" s="64" t="s">
        <v>279</v>
      </c>
      <c r="B231" s="64" t="s">
        <v>271</v>
      </c>
      <c r="C231" s="64" t="s">
        <v>259</v>
      </c>
      <c r="D231" s="64" t="s">
        <v>275</v>
      </c>
      <c r="E231" s="110">
        <v>43627</v>
      </c>
      <c r="F231" s="103">
        <v>4</v>
      </c>
      <c r="G231" s="66">
        <v>4033</v>
      </c>
      <c r="H231" s="115"/>
      <c r="I231" s="64"/>
      <c r="J231" s="64"/>
    </row>
    <row r="232" spans="1:10" ht="14.4" x14ac:dyDescent="0.3">
      <c r="A232" s="64" t="s">
        <v>277</v>
      </c>
      <c r="B232" s="64" t="s">
        <v>266</v>
      </c>
      <c r="C232" s="64" t="s">
        <v>260</v>
      </c>
      <c r="D232" s="64" t="s">
        <v>269</v>
      </c>
      <c r="E232" s="110">
        <v>43319</v>
      </c>
      <c r="F232" s="102">
        <v>13</v>
      </c>
      <c r="G232" s="66">
        <v>12364</v>
      </c>
      <c r="H232" s="115"/>
      <c r="I232" s="64"/>
      <c r="J232" s="64"/>
    </row>
    <row r="233" spans="1:10" ht="14.4" x14ac:dyDescent="0.3">
      <c r="A233" s="64" t="s">
        <v>274</v>
      </c>
      <c r="B233" s="64" t="s">
        <v>266</v>
      </c>
      <c r="C233" s="64" t="s">
        <v>257</v>
      </c>
      <c r="D233" s="64" t="s">
        <v>282</v>
      </c>
      <c r="E233" s="110">
        <v>43311</v>
      </c>
      <c r="F233" s="102">
        <v>1</v>
      </c>
      <c r="G233" s="66">
        <v>954</v>
      </c>
      <c r="H233" s="115"/>
      <c r="I233" s="64"/>
      <c r="J233" s="64"/>
    </row>
    <row r="234" spans="1:10" ht="14.4" x14ac:dyDescent="0.3">
      <c r="A234" s="64" t="s">
        <v>264</v>
      </c>
      <c r="B234" s="64" t="s">
        <v>273</v>
      </c>
      <c r="C234" s="64" t="s">
        <v>258</v>
      </c>
      <c r="D234" s="64" t="s">
        <v>269</v>
      </c>
      <c r="E234" s="110">
        <v>43654</v>
      </c>
      <c r="F234" s="102">
        <v>11</v>
      </c>
      <c r="G234" s="66">
        <v>8856</v>
      </c>
      <c r="H234" s="115"/>
      <c r="I234" s="64"/>
      <c r="J234" s="64"/>
    </row>
    <row r="235" spans="1:10" ht="14.4" x14ac:dyDescent="0.3">
      <c r="A235" s="64" t="s">
        <v>280</v>
      </c>
      <c r="B235" s="64" t="s">
        <v>262</v>
      </c>
      <c r="C235" s="64" t="s">
        <v>260</v>
      </c>
      <c r="D235" s="64" t="s">
        <v>282</v>
      </c>
      <c r="E235" s="110">
        <v>43198</v>
      </c>
      <c r="F235" s="103">
        <v>11</v>
      </c>
      <c r="G235" s="66">
        <v>7233</v>
      </c>
      <c r="H235" s="115"/>
      <c r="I235" s="64"/>
      <c r="J235" s="64"/>
    </row>
    <row r="236" spans="1:10" ht="14.4" x14ac:dyDescent="0.3">
      <c r="A236" s="64" t="s">
        <v>280</v>
      </c>
      <c r="B236" s="64" t="s">
        <v>278</v>
      </c>
      <c r="C236" s="64" t="s">
        <v>260</v>
      </c>
      <c r="D236" s="64" t="s">
        <v>269</v>
      </c>
      <c r="E236" s="110">
        <v>43400</v>
      </c>
      <c r="F236" s="102">
        <v>11</v>
      </c>
      <c r="G236" s="66">
        <v>12174</v>
      </c>
      <c r="H236" s="115"/>
      <c r="I236" s="64"/>
      <c r="J236" s="64"/>
    </row>
    <row r="237" spans="1:10" ht="14.4" x14ac:dyDescent="0.3">
      <c r="A237" s="64" t="s">
        <v>265</v>
      </c>
      <c r="B237" s="64" t="s">
        <v>271</v>
      </c>
      <c r="C237" s="64" t="s">
        <v>258</v>
      </c>
      <c r="D237" s="64" t="s">
        <v>282</v>
      </c>
      <c r="E237" s="110">
        <v>43386</v>
      </c>
      <c r="F237" s="103">
        <v>5</v>
      </c>
      <c r="G237" s="66">
        <v>5039</v>
      </c>
      <c r="H237" s="115"/>
      <c r="I237" s="64"/>
      <c r="J237" s="64"/>
    </row>
    <row r="238" spans="1:10" ht="14.4" x14ac:dyDescent="0.3">
      <c r="A238" s="64" t="s">
        <v>274</v>
      </c>
      <c r="B238" s="64" t="s">
        <v>273</v>
      </c>
      <c r="C238" s="64" t="s">
        <v>260</v>
      </c>
      <c r="D238" s="64" t="s">
        <v>267</v>
      </c>
      <c r="E238" s="110">
        <v>43139</v>
      </c>
      <c r="F238" s="102">
        <v>7</v>
      </c>
      <c r="G238" s="66">
        <v>5635</v>
      </c>
      <c r="H238" s="115"/>
      <c r="I238" s="64"/>
      <c r="J238" s="64"/>
    </row>
    <row r="239" spans="1:10" ht="14.4" x14ac:dyDescent="0.3">
      <c r="A239" s="64" t="s">
        <v>274</v>
      </c>
      <c r="B239" s="64" t="s">
        <v>271</v>
      </c>
      <c r="C239" s="64" t="s">
        <v>260</v>
      </c>
      <c r="D239" s="64" t="s">
        <v>282</v>
      </c>
      <c r="E239" s="110">
        <v>43694</v>
      </c>
      <c r="F239" s="103">
        <v>5</v>
      </c>
      <c r="G239" s="66">
        <v>5055</v>
      </c>
      <c r="H239" s="115"/>
      <c r="I239" s="64"/>
      <c r="J239" s="64"/>
    </row>
    <row r="240" spans="1:10" ht="14.4" x14ac:dyDescent="0.3">
      <c r="A240" s="64" t="s">
        <v>276</v>
      </c>
      <c r="B240" s="64" t="s">
        <v>266</v>
      </c>
      <c r="C240" s="64" t="s">
        <v>257</v>
      </c>
      <c r="D240" s="64" t="s">
        <v>263</v>
      </c>
      <c r="E240" s="110">
        <v>43443</v>
      </c>
      <c r="F240" s="102">
        <v>5</v>
      </c>
      <c r="G240" s="66">
        <v>4798</v>
      </c>
      <c r="H240" s="115"/>
      <c r="I240" s="64"/>
      <c r="J240" s="64"/>
    </row>
    <row r="241" spans="1:10" ht="14.4" x14ac:dyDescent="0.3">
      <c r="A241" s="64" t="s">
        <v>2028</v>
      </c>
      <c r="B241" s="64" t="s">
        <v>266</v>
      </c>
      <c r="C241" s="64" t="s">
        <v>258</v>
      </c>
      <c r="D241" s="64" t="s">
        <v>263</v>
      </c>
      <c r="E241" s="110">
        <v>43770</v>
      </c>
      <c r="F241" s="102">
        <v>9</v>
      </c>
      <c r="G241" s="66">
        <v>8578</v>
      </c>
      <c r="H241" s="115"/>
      <c r="I241" s="64"/>
      <c r="J241" s="64"/>
    </row>
    <row r="242" spans="1:10" ht="14.4" x14ac:dyDescent="0.3">
      <c r="A242" s="64" t="s">
        <v>268</v>
      </c>
      <c r="B242" s="64" t="s">
        <v>273</v>
      </c>
      <c r="C242" s="64" t="s">
        <v>257</v>
      </c>
      <c r="D242" s="64" t="s">
        <v>267</v>
      </c>
      <c r="E242" s="110">
        <v>43671</v>
      </c>
      <c r="F242" s="102">
        <v>3</v>
      </c>
      <c r="G242" s="66">
        <v>2417</v>
      </c>
      <c r="H242" s="115"/>
      <c r="I242" s="64"/>
      <c r="J242" s="64"/>
    </row>
    <row r="243" spans="1:10" ht="14.4" x14ac:dyDescent="0.3">
      <c r="A243" s="64" t="s">
        <v>279</v>
      </c>
      <c r="B243" s="64" t="s">
        <v>266</v>
      </c>
      <c r="C243" s="64" t="s">
        <v>260</v>
      </c>
      <c r="D243" s="64" t="s">
        <v>282</v>
      </c>
      <c r="E243" s="110">
        <v>43284</v>
      </c>
      <c r="F243" s="102">
        <v>3</v>
      </c>
      <c r="G243" s="66">
        <v>2871</v>
      </c>
      <c r="H243" s="115"/>
      <c r="I243" s="64"/>
      <c r="J243" s="64"/>
    </row>
    <row r="244" spans="1:10" ht="14.4" x14ac:dyDescent="0.3">
      <c r="A244" s="64" t="s">
        <v>272</v>
      </c>
      <c r="B244" s="64" t="s">
        <v>278</v>
      </c>
      <c r="C244" s="64" t="s">
        <v>258</v>
      </c>
      <c r="D244" s="64" t="s">
        <v>275</v>
      </c>
      <c r="E244" s="110">
        <v>43703</v>
      </c>
      <c r="F244" s="102">
        <v>3</v>
      </c>
      <c r="G244" s="66">
        <v>3332</v>
      </c>
      <c r="H244" s="115"/>
      <c r="I244" s="64"/>
      <c r="J244" s="64"/>
    </row>
    <row r="245" spans="1:10" ht="14.4" x14ac:dyDescent="0.3">
      <c r="A245" s="64" t="s">
        <v>279</v>
      </c>
      <c r="B245" s="64" t="s">
        <v>278</v>
      </c>
      <c r="C245" s="64" t="s">
        <v>260</v>
      </c>
      <c r="D245" s="64" t="s">
        <v>275</v>
      </c>
      <c r="E245" s="110">
        <v>43679</v>
      </c>
      <c r="F245" s="102">
        <v>12</v>
      </c>
      <c r="G245" s="66">
        <v>13354</v>
      </c>
      <c r="H245" s="115"/>
      <c r="I245" s="64"/>
      <c r="J245" s="64"/>
    </row>
    <row r="246" spans="1:10" ht="14.4" x14ac:dyDescent="0.3">
      <c r="A246" s="64" t="s">
        <v>261</v>
      </c>
      <c r="B246" s="64" t="s">
        <v>266</v>
      </c>
      <c r="C246" s="64" t="s">
        <v>260</v>
      </c>
      <c r="D246" s="64" t="s">
        <v>275</v>
      </c>
      <c r="E246" s="110">
        <v>43242</v>
      </c>
      <c r="F246" s="102">
        <v>9</v>
      </c>
      <c r="G246" s="66">
        <v>8578</v>
      </c>
      <c r="H246" s="115"/>
      <c r="I246" s="64"/>
      <c r="J246" s="64"/>
    </row>
    <row r="247" spans="1:10" ht="14.4" x14ac:dyDescent="0.3">
      <c r="A247" s="64" t="s">
        <v>268</v>
      </c>
      <c r="B247" s="64" t="s">
        <v>262</v>
      </c>
      <c r="C247" s="64" t="s">
        <v>258</v>
      </c>
      <c r="D247" s="64" t="s">
        <v>275</v>
      </c>
      <c r="E247" s="110">
        <v>43522</v>
      </c>
      <c r="F247" s="103">
        <v>3</v>
      </c>
      <c r="G247" s="66">
        <v>1975</v>
      </c>
      <c r="H247" s="115"/>
      <c r="I247" s="64"/>
      <c r="J247" s="64"/>
    </row>
    <row r="248" spans="1:10" ht="14.4" x14ac:dyDescent="0.3">
      <c r="A248" s="64" t="s">
        <v>261</v>
      </c>
      <c r="B248" s="64" t="s">
        <v>271</v>
      </c>
      <c r="C248" s="64" t="s">
        <v>260</v>
      </c>
      <c r="D248" s="64" t="s">
        <v>267</v>
      </c>
      <c r="E248" s="110">
        <v>43421</v>
      </c>
      <c r="F248" s="103">
        <v>15</v>
      </c>
      <c r="G248" s="66">
        <v>15150</v>
      </c>
      <c r="H248" s="115"/>
      <c r="I248" s="64"/>
      <c r="J248" s="64"/>
    </row>
    <row r="249" spans="1:10" ht="14.4" x14ac:dyDescent="0.3">
      <c r="A249" s="64" t="s">
        <v>270</v>
      </c>
      <c r="B249" s="64" t="s">
        <v>266</v>
      </c>
      <c r="C249" s="64" t="s">
        <v>258</v>
      </c>
      <c r="D249" s="64" t="s">
        <v>269</v>
      </c>
      <c r="E249" s="110">
        <v>43115</v>
      </c>
      <c r="F249" s="102">
        <v>8</v>
      </c>
      <c r="G249" s="66">
        <v>7615</v>
      </c>
      <c r="H249" s="115"/>
      <c r="I249" s="64"/>
      <c r="J249" s="64"/>
    </row>
    <row r="250" spans="1:10" ht="14.4" x14ac:dyDescent="0.3">
      <c r="A250" s="64" t="s">
        <v>270</v>
      </c>
      <c r="B250" s="64" t="s">
        <v>273</v>
      </c>
      <c r="C250" s="64" t="s">
        <v>257</v>
      </c>
      <c r="D250" s="64" t="s">
        <v>263</v>
      </c>
      <c r="E250" s="110">
        <v>43309</v>
      </c>
      <c r="F250" s="102">
        <v>8</v>
      </c>
      <c r="G250" s="66">
        <v>6440</v>
      </c>
      <c r="H250" s="115"/>
      <c r="I250" s="64"/>
      <c r="J250" s="64"/>
    </row>
    <row r="251" spans="1:10" ht="14.4" x14ac:dyDescent="0.3">
      <c r="A251" s="64" t="s">
        <v>265</v>
      </c>
      <c r="B251" s="64" t="s">
        <v>271</v>
      </c>
      <c r="C251" s="64" t="s">
        <v>259</v>
      </c>
      <c r="D251" s="64" t="s">
        <v>282</v>
      </c>
      <c r="E251" s="110">
        <v>43479</v>
      </c>
      <c r="F251" s="103">
        <v>6</v>
      </c>
      <c r="G251" s="66">
        <v>6046</v>
      </c>
      <c r="H251" s="115"/>
      <c r="I251" s="64"/>
      <c r="J251" s="64"/>
    </row>
    <row r="252" spans="1:10" ht="14.4" x14ac:dyDescent="0.3">
      <c r="A252" s="64" t="s">
        <v>265</v>
      </c>
      <c r="B252" s="64" t="s">
        <v>278</v>
      </c>
      <c r="C252" s="64" t="s">
        <v>258</v>
      </c>
      <c r="D252" s="64" t="s">
        <v>282</v>
      </c>
      <c r="E252" s="110">
        <v>43197</v>
      </c>
      <c r="F252" s="102">
        <v>3</v>
      </c>
      <c r="G252" s="66">
        <v>3333</v>
      </c>
      <c r="H252" s="115"/>
      <c r="I252" s="64"/>
      <c r="J252" s="64"/>
    </row>
    <row r="253" spans="1:10" ht="14.4" x14ac:dyDescent="0.3">
      <c r="A253" s="64" t="s">
        <v>276</v>
      </c>
      <c r="B253" s="64" t="s">
        <v>271</v>
      </c>
      <c r="C253" s="64" t="s">
        <v>258</v>
      </c>
      <c r="D253" s="64" t="s">
        <v>269</v>
      </c>
      <c r="E253" s="110">
        <v>43811</v>
      </c>
      <c r="F253" s="103">
        <v>10</v>
      </c>
      <c r="G253" s="66">
        <v>10099</v>
      </c>
      <c r="H253" s="115"/>
      <c r="I253" s="64"/>
      <c r="J253" s="64"/>
    </row>
    <row r="254" spans="1:10" ht="14.4" x14ac:dyDescent="0.3">
      <c r="A254" s="64" t="s">
        <v>276</v>
      </c>
      <c r="B254" s="64" t="s">
        <v>266</v>
      </c>
      <c r="C254" s="64" t="s">
        <v>259</v>
      </c>
      <c r="D254" s="64" t="s">
        <v>282</v>
      </c>
      <c r="E254" s="110">
        <v>43169</v>
      </c>
      <c r="F254" s="102">
        <v>4</v>
      </c>
      <c r="G254" s="66">
        <v>3808</v>
      </c>
      <c r="H254" s="115"/>
      <c r="I254" s="64"/>
      <c r="J254" s="64"/>
    </row>
    <row r="255" spans="1:10" ht="14.4" x14ac:dyDescent="0.3">
      <c r="A255" s="64" t="s">
        <v>261</v>
      </c>
      <c r="B255" s="64" t="s">
        <v>262</v>
      </c>
      <c r="C255" s="64" t="s">
        <v>257</v>
      </c>
      <c r="D255" s="64" t="s">
        <v>269</v>
      </c>
      <c r="E255" s="110">
        <v>43402</v>
      </c>
      <c r="F255" s="103">
        <v>5</v>
      </c>
      <c r="G255" s="66">
        <v>3273</v>
      </c>
      <c r="H255" s="115"/>
      <c r="I255" s="64"/>
      <c r="J255" s="64"/>
    </row>
    <row r="256" spans="1:10" ht="14.4" x14ac:dyDescent="0.3">
      <c r="A256" s="64" t="s">
        <v>265</v>
      </c>
      <c r="B256" s="64" t="s">
        <v>271</v>
      </c>
      <c r="C256" s="64" t="s">
        <v>259</v>
      </c>
      <c r="D256" s="64" t="s">
        <v>269</v>
      </c>
      <c r="E256" s="110">
        <v>43246</v>
      </c>
      <c r="F256" s="103">
        <v>6</v>
      </c>
      <c r="G256" s="66">
        <v>6058</v>
      </c>
      <c r="H256" s="115"/>
      <c r="I256" s="64"/>
      <c r="J256" s="64"/>
    </row>
    <row r="257" spans="1:10" ht="14.4" x14ac:dyDescent="0.3">
      <c r="A257" s="64" t="s">
        <v>276</v>
      </c>
      <c r="B257" s="64" t="s">
        <v>273</v>
      </c>
      <c r="C257" s="64" t="s">
        <v>257</v>
      </c>
      <c r="D257" s="64" t="s">
        <v>263</v>
      </c>
      <c r="E257" s="110">
        <v>43650</v>
      </c>
      <c r="F257" s="102">
        <v>12</v>
      </c>
      <c r="G257" s="66">
        <v>9619</v>
      </c>
      <c r="H257" s="115"/>
      <c r="I257" s="64"/>
      <c r="J257" s="64"/>
    </row>
    <row r="258" spans="1:10" ht="14.4" x14ac:dyDescent="0.3">
      <c r="A258" s="64" t="s">
        <v>272</v>
      </c>
      <c r="B258" s="64" t="s">
        <v>266</v>
      </c>
      <c r="C258" s="64" t="s">
        <v>260</v>
      </c>
      <c r="D258" s="64" t="s">
        <v>263</v>
      </c>
      <c r="E258" s="110">
        <v>43587</v>
      </c>
      <c r="F258" s="102">
        <v>5</v>
      </c>
      <c r="G258" s="66">
        <v>4789</v>
      </c>
      <c r="H258" s="115"/>
      <c r="I258" s="64"/>
      <c r="J258" s="64"/>
    </row>
    <row r="259" spans="1:10" ht="14.4" x14ac:dyDescent="0.3">
      <c r="A259" s="64" t="s">
        <v>276</v>
      </c>
      <c r="B259" s="64" t="s">
        <v>273</v>
      </c>
      <c r="C259" s="64" t="s">
        <v>260</v>
      </c>
      <c r="D259" s="64" t="s">
        <v>275</v>
      </c>
      <c r="E259" s="110">
        <v>43355</v>
      </c>
      <c r="F259" s="102">
        <v>13</v>
      </c>
      <c r="G259" s="66">
        <v>10455</v>
      </c>
      <c r="H259" s="115"/>
      <c r="I259" s="64"/>
      <c r="J259" s="64"/>
    </row>
    <row r="260" spans="1:10" ht="14.4" x14ac:dyDescent="0.3">
      <c r="A260" s="64" t="s">
        <v>277</v>
      </c>
      <c r="B260" s="64" t="s">
        <v>262</v>
      </c>
      <c r="C260" s="64" t="s">
        <v>258</v>
      </c>
      <c r="D260" s="64" t="s">
        <v>269</v>
      </c>
      <c r="E260" s="110">
        <v>43480</v>
      </c>
      <c r="F260" s="103">
        <v>4</v>
      </c>
      <c r="G260" s="66">
        <v>2613</v>
      </c>
      <c r="H260" s="115"/>
      <c r="I260" s="64"/>
      <c r="J260" s="64"/>
    </row>
    <row r="261" spans="1:10" ht="14.4" x14ac:dyDescent="0.3">
      <c r="A261" s="64" t="s">
        <v>274</v>
      </c>
      <c r="B261" s="64" t="s">
        <v>278</v>
      </c>
      <c r="C261" s="64" t="s">
        <v>260</v>
      </c>
      <c r="D261" s="64" t="s">
        <v>282</v>
      </c>
      <c r="E261" s="110">
        <v>43826</v>
      </c>
      <c r="F261" s="102">
        <v>7</v>
      </c>
      <c r="G261" s="66">
        <v>7790</v>
      </c>
      <c r="H261" s="115"/>
      <c r="I261" s="64"/>
      <c r="J261" s="64"/>
    </row>
    <row r="262" spans="1:10" ht="14.4" x14ac:dyDescent="0.3">
      <c r="A262" s="64" t="s">
        <v>270</v>
      </c>
      <c r="B262" s="64" t="s">
        <v>273</v>
      </c>
      <c r="C262" s="64" t="s">
        <v>257</v>
      </c>
      <c r="D262" s="64" t="s">
        <v>282</v>
      </c>
      <c r="E262" s="110">
        <v>43196</v>
      </c>
      <c r="F262" s="102">
        <v>11</v>
      </c>
      <c r="G262" s="66">
        <v>8815</v>
      </c>
      <c r="H262" s="115"/>
      <c r="I262" s="64"/>
      <c r="J262" s="64"/>
    </row>
    <row r="263" spans="1:10" ht="14.4" x14ac:dyDescent="0.3">
      <c r="A263" s="64" t="s">
        <v>265</v>
      </c>
      <c r="B263" s="64" t="s">
        <v>278</v>
      </c>
      <c r="C263" s="64" t="s">
        <v>259</v>
      </c>
      <c r="D263" s="64" t="s">
        <v>269</v>
      </c>
      <c r="E263" s="110">
        <v>43421</v>
      </c>
      <c r="F263" s="102">
        <v>18</v>
      </c>
      <c r="G263" s="66">
        <v>19848</v>
      </c>
      <c r="H263" s="115"/>
      <c r="I263" s="64"/>
      <c r="J263" s="64"/>
    </row>
    <row r="264" spans="1:10" ht="14.4" x14ac:dyDescent="0.3">
      <c r="A264" s="64" t="s">
        <v>268</v>
      </c>
      <c r="B264" s="64" t="s">
        <v>271</v>
      </c>
      <c r="C264" s="64" t="s">
        <v>259</v>
      </c>
      <c r="D264" s="64" t="s">
        <v>263</v>
      </c>
      <c r="E264" s="110">
        <v>43646</v>
      </c>
      <c r="F264" s="103">
        <v>18</v>
      </c>
      <c r="G264" s="66">
        <v>18104</v>
      </c>
      <c r="H264" s="115"/>
      <c r="I264" s="64"/>
      <c r="J264" s="64"/>
    </row>
    <row r="265" spans="1:10" ht="14.4" x14ac:dyDescent="0.3">
      <c r="A265" s="64" t="s">
        <v>276</v>
      </c>
      <c r="B265" s="64" t="s">
        <v>266</v>
      </c>
      <c r="C265" s="64" t="s">
        <v>259</v>
      </c>
      <c r="D265" s="64" t="s">
        <v>282</v>
      </c>
      <c r="E265" s="110">
        <v>43193</v>
      </c>
      <c r="F265" s="102">
        <v>10</v>
      </c>
      <c r="G265" s="66">
        <v>9570</v>
      </c>
      <c r="H265" s="115"/>
      <c r="I265" s="64"/>
      <c r="J265" s="64"/>
    </row>
    <row r="266" spans="1:10" ht="14.4" x14ac:dyDescent="0.3">
      <c r="A266" s="64" t="s">
        <v>2028</v>
      </c>
      <c r="B266" s="64" t="s">
        <v>278</v>
      </c>
      <c r="C266" s="64" t="s">
        <v>257</v>
      </c>
      <c r="D266" s="64" t="s">
        <v>275</v>
      </c>
      <c r="E266" s="110">
        <v>43194</v>
      </c>
      <c r="F266" s="102">
        <v>12</v>
      </c>
      <c r="G266" s="66">
        <v>13278</v>
      </c>
      <c r="H266" s="115"/>
      <c r="I266" s="64"/>
      <c r="J266" s="64"/>
    </row>
    <row r="267" spans="1:10" ht="14.4" x14ac:dyDescent="0.3">
      <c r="A267" s="64" t="s">
        <v>276</v>
      </c>
      <c r="B267" s="64" t="s">
        <v>266</v>
      </c>
      <c r="C267" s="64" t="s">
        <v>257</v>
      </c>
      <c r="D267" s="64" t="s">
        <v>267</v>
      </c>
      <c r="E267" s="110">
        <v>43445</v>
      </c>
      <c r="F267" s="102">
        <v>2</v>
      </c>
      <c r="G267" s="66">
        <v>1902</v>
      </c>
      <c r="H267" s="115"/>
      <c r="I267" s="64"/>
      <c r="J267" s="64"/>
    </row>
    <row r="268" spans="1:10" ht="14.4" x14ac:dyDescent="0.3">
      <c r="A268" s="64" t="s">
        <v>261</v>
      </c>
      <c r="B268" s="64" t="s">
        <v>271</v>
      </c>
      <c r="C268" s="64" t="s">
        <v>259</v>
      </c>
      <c r="D268" s="64" t="s">
        <v>275</v>
      </c>
      <c r="E268" s="110">
        <v>43170</v>
      </c>
      <c r="F268" s="103">
        <v>6</v>
      </c>
      <c r="G268" s="66">
        <v>6026</v>
      </c>
      <c r="H268" s="115"/>
      <c r="I268" s="64"/>
      <c r="J268" s="64"/>
    </row>
    <row r="269" spans="1:10" ht="14.4" x14ac:dyDescent="0.3">
      <c r="A269" s="64" t="s">
        <v>277</v>
      </c>
      <c r="B269" s="64" t="s">
        <v>273</v>
      </c>
      <c r="C269" s="64" t="s">
        <v>260</v>
      </c>
      <c r="D269" s="64" t="s">
        <v>275</v>
      </c>
      <c r="E269" s="110">
        <v>43456</v>
      </c>
      <c r="F269" s="102">
        <v>8</v>
      </c>
      <c r="G269" s="66">
        <v>6417</v>
      </c>
      <c r="H269" s="115"/>
      <c r="I269" s="64"/>
      <c r="J269" s="64"/>
    </row>
    <row r="270" spans="1:10" ht="14.4" x14ac:dyDescent="0.3">
      <c r="A270" s="64" t="s">
        <v>2028</v>
      </c>
      <c r="B270" s="64" t="s">
        <v>262</v>
      </c>
      <c r="C270" s="64" t="s">
        <v>259</v>
      </c>
      <c r="D270" s="64" t="s">
        <v>282</v>
      </c>
      <c r="E270" s="110">
        <v>43525</v>
      </c>
      <c r="F270" s="103">
        <v>5</v>
      </c>
      <c r="G270" s="66">
        <v>3275</v>
      </c>
      <c r="H270" s="115"/>
      <c r="I270" s="64"/>
      <c r="J270" s="64"/>
    </row>
    <row r="271" spans="1:10" ht="14.4" x14ac:dyDescent="0.3">
      <c r="A271" s="64" t="s">
        <v>2028</v>
      </c>
      <c r="B271" s="64" t="s">
        <v>278</v>
      </c>
      <c r="C271" s="64" t="s">
        <v>258</v>
      </c>
      <c r="D271" s="64" t="s">
        <v>282</v>
      </c>
      <c r="E271" s="110">
        <v>43165</v>
      </c>
      <c r="F271" s="102">
        <v>11</v>
      </c>
      <c r="G271" s="66">
        <v>12128</v>
      </c>
      <c r="H271" s="115"/>
      <c r="I271" s="64"/>
      <c r="J271" s="64"/>
    </row>
    <row r="272" spans="1:10" ht="14.4" x14ac:dyDescent="0.3">
      <c r="A272" s="64" t="s">
        <v>270</v>
      </c>
      <c r="B272" s="64" t="s">
        <v>262</v>
      </c>
      <c r="C272" s="64" t="s">
        <v>257</v>
      </c>
      <c r="D272" s="64" t="s">
        <v>269</v>
      </c>
      <c r="E272" s="110">
        <v>43495</v>
      </c>
      <c r="F272" s="103">
        <v>6</v>
      </c>
      <c r="G272" s="66">
        <v>3914</v>
      </c>
      <c r="H272" s="115"/>
      <c r="I272" s="64"/>
      <c r="J272" s="64"/>
    </row>
    <row r="273" spans="1:10" ht="14.4" x14ac:dyDescent="0.3">
      <c r="A273" s="64" t="s">
        <v>279</v>
      </c>
      <c r="B273" s="64" t="s">
        <v>278</v>
      </c>
      <c r="C273" s="64" t="s">
        <v>257</v>
      </c>
      <c r="D273" s="64" t="s">
        <v>267</v>
      </c>
      <c r="E273" s="110">
        <v>43738</v>
      </c>
      <c r="F273" s="102">
        <v>15</v>
      </c>
      <c r="G273" s="66">
        <v>16630</v>
      </c>
      <c r="H273" s="115"/>
      <c r="I273" s="64"/>
      <c r="J273" s="64"/>
    </row>
    <row r="274" spans="1:10" ht="14.4" x14ac:dyDescent="0.3">
      <c r="A274" s="64" t="s">
        <v>280</v>
      </c>
      <c r="B274" s="64" t="s">
        <v>262</v>
      </c>
      <c r="C274" s="64" t="s">
        <v>260</v>
      </c>
      <c r="D274" s="64" t="s">
        <v>267</v>
      </c>
      <c r="E274" s="110">
        <v>43599</v>
      </c>
      <c r="F274" s="103">
        <v>8</v>
      </c>
      <c r="G274" s="66">
        <v>5233</v>
      </c>
      <c r="H274" s="115"/>
      <c r="I274" s="64"/>
      <c r="J274" s="64"/>
    </row>
    <row r="275" spans="1:10" ht="14.4" x14ac:dyDescent="0.3">
      <c r="A275" s="64" t="s">
        <v>270</v>
      </c>
      <c r="B275" s="64" t="s">
        <v>262</v>
      </c>
      <c r="C275" s="64" t="s">
        <v>257</v>
      </c>
      <c r="D275" s="64" t="s">
        <v>263</v>
      </c>
      <c r="E275" s="110">
        <v>43386</v>
      </c>
      <c r="F275" s="103">
        <v>1</v>
      </c>
      <c r="G275" s="66">
        <v>657</v>
      </c>
      <c r="H275" s="115"/>
      <c r="I275" s="64"/>
      <c r="J275" s="64"/>
    </row>
    <row r="276" spans="1:10" ht="14.4" x14ac:dyDescent="0.3">
      <c r="A276" s="64" t="s">
        <v>276</v>
      </c>
      <c r="B276" s="64" t="s">
        <v>273</v>
      </c>
      <c r="C276" s="64" t="s">
        <v>259</v>
      </c>
      <c r="D276" s="64" t="s">
        <v>275</v>
      </c>
      <c r="E276" s="110">
        <v>43574</v>
      </c>
      <c r="F276" s="102">
        <v>12</v>
      </c>
      <c r="G276" s="66">
        <v>9633</v>
      </c>
      <c r="H276" s="115"/>
      <c r="I276" s="64"/>
      <c r="J276" s="64"/>
    </row>
    <row r="277" spans="1:10" ht="14.4" x14ac:dyDescent="0.3">
      <c r="A277" s="64" t="s">
        <v>261</v>
      </c>
      <c r="B277" s="64" t="s">
        <v>273</v>
      </c>
      <c r="C277" s="64" t="s">
        <v>260</v>
      </c>
      <c r="D277" s="64" t="s">
        <v>263</v>
      </c>
      <c r="E277" s="110">
        <v>43501</v>
      </c>
      <c r="F277" s="102">
        <v>7</v>
      </c>
      <c r="G277" s="66">
        <v>5648</v>
      </c>
      <c r="H277" s="115"/>
      <c r="I277" s="64"/>
      <c r="J277" s="64"/>
    </row>
    <row r="278" spans="1:10" ht="14.4" x14ac:dyDescent="0.3">
      <c r="A278" s="64" t="s">
        <v>279</v>
      </c>
      <c r="B278" s="64" t="s">
        <v>262</v>
      </c>
      <c r="C278" s="64" t="s">
        <v>259</v>
      </c>
      <c r="D278" s="64" t="s">
        <v>267</v>
      </c>
      <c r="E278" s="110">
        <v>43403</v>
      </c>
      <c r="F278" s="103">
        <v>7</v>
      </c>
      <c r="G278" s="66">
        <v>4585</v>
      </c>
      <c r="H278" s="115"/>
      <c r="I278" s="64"/>
      <c r="J278" s="64"/>
    </row>
    <row r="279" spans="1:10" ht="14.4" x14ac:dyDescent="0.3">
      <c r="A279" s="64" t="s">
        <v>264</v>
      </c>
      <c r="B279" s="64" t="s">
        <v>262</v>
      </c>
      <c r="C279" s="64" t="s">
        <v>259</v>
      </c>
      <c r="D279" s="64" t="s">
        <v>282</v>
      </c>
      <c r="E279" s="110">
        <v>43393</v>
      </c>
      <c r="F279" s="103">
        <v>3</v>
      </c>
      <c r="G279" s="66">
        <v>1959</v>
      </c>
      <c r="H279" s="115"/>
      <c r="I279" s="64"/>
      <c r="J279" s="64"/>
    </row>
    <row r="280" spans="1:10" ht="14.4" x14ac:dyDescent="0.3">
      <c r="A280" s="64" t="s">
        <v>261</v>
      </c>
      <c r="B280" s="64" t="s">
        <v>271</v>
      </c>
      <c r="C280" s="64" t="s">
        <v>257</v>
      </c>
      <c r="D280" s="64" t="s">
        <v>275</v>
      </c>
      <c r="E280" s="110">
        <v>43682</v>
      </c>
      <c r="F280" s="103">
        <v>4</v>
      </c>
      <c r="G280" s="66">
        <v>4041</v>
      </c>
      <c r="H280" s="115"/>
      <c r="I280" s="64"/>
      <c r="J280" s="64"/>
    </row>
    <row r="281" spans="1:10" ht="14.4" x14ac:dyDescent="0.3">
      <c r="A281" s="64" t="s">
        <v>2028</v>
      </c>
      <c r="B281" s="64" t="s">
        <v>266</v>
      </c>
      <c r="C281" s="64" t="s">
        <v>260</v>
      </c>
      <c r="D281" s="64" t="s">
        <v>263</v>
      </c>
      <c r="E281" s="110">
        <v>43396</v>
      </c>
      <c r="F281" s="102">
        <v>12</v>
      </c>
      <c r="G281" s="66">
        <v>11452</v>
      </c>
      <c r="H281" s="115"/>
      <c r="I281" s="64"/>
      <c r="J281" s="64"/>
    </row>
    <row r="282" spans="1:10" ht="14.4" x14ac:dyDescent="0.3">
      <c r="A282" s="64" t="s">
        <v>277</v>
      </c>
      <c r="B282" s="64" t="s">
        <v>271</v>
      </c>
      <c r="C282" s="64" t="s">
        <v>259</v>
      </c>
      <c r="D282" s="64" t="s">
        <v>282</v>
      </c>
      <c r="E282" s="110">
        <v>43316</v>
      </c>
      <c r="F282" s="103">
        <v>8</v>
      </c>
      <c r="G282" s="66">
        <v>8047</v>
      </c>
      <c r="H282" s="115"/>
      <c r="I282" s="64"/>
      <c r="J282" s="64"/>
    </row>
    <row r="283" spans="1:10" ht="14.4" x14ac:dyDescent="0.3">
      <c r="A283" s="64" t="s">
        <v>277</v>
      </c>
      <c r="B283" s="64" t="s">
        <v>262</v>
      </c>
      <c r="C283" s="64" t="s">
        <v>257</v>
      </c>
      <c r="D283" s="64" t="s">
        <v>263</v>
      </c>
      <c r="E283" s="110">
        <v>43549</v>
      </c>
      <c r="F283" s="103">
        <v>2</v>
      </c>
      <c r="G283" s="66">
        <v>1312</v>
      </c>
      <c r="H283" s="115"/>
      <c r="I283" s="64"/>
      <c r="J283" s="64"/>
    </row>
    <row r="284" spans="1:10" ht="14.4" x14ac:dyDescent="0.3">
      <c r="A284" s="64" t="s">
        <v>276</v>
      </c>
      <c r="B284" s="64" t="s">
        <v>266</v>
      </c>
      <c r="C284" s="64" t="s">
        <v>258</v>
      </c>
      <c r="D284" s="64" t="s">
        <v>275</v>
      </c>
      <c r="E284" s="110">
        <v>43788</v>
      </c>
      <c r="F284" s="102">
        <v>10</v>
      </c>
      <c r="G284" s="66">
        <v>9600</v>
      </c>
      <c r="H284" s="115"/>
      <c r="I284" s="64"/>
      <c r="J284" s="64"/>
    </row>
    <row r="285" spans="1:10" ht="14.4" x14ac:dyDescent="0.3">
      <c r="A285" s="64" t="s">
        <v>276</v>
      </c>
      <c r="B285" s="64" t="s">
        <v>271</v>
      </c>
      <c r="C285" s="64" t="s">
        <v>257</v>
      </c>
      <c r="D285" s="64" t="s">
        <v>267</v>
      </c>
      <c r="E285" s="110">
        <v>43470</v>
      </c>
      <c r="F285" s="103">
        <v>8</v>
      </c>
      <c r="G285" s="66">
        <v>8085</v>
      </c>
      <c r="H285" s="115"/>
      <c r="I285" s="64"/>
      <c r="J285" s="64"/>
    </row>
    <row r="286" spans="1:10" ht="14.4" x14ac:dyDescent="0.3">
      <c r="A286" s="64" t="s">
        <v>277</v>
      </c>
      <c r="B286" s="64" t="s">
        <v>266</v>
      </c>
      <c r="C286" s="64" t="s">
        <v>258</v>
      </c>
      <c r="D286" s="64" t="s">
        <v>269</v>
      </c>
      <c r="E286" s="110">
        <v>43119</v>
      </c>
      <c r="F286" s="102">
        <v>11</v>
      </c>
      <c r="G286" s="66">
        <v>10520</v>
      </c>
      <c r="H286" s="115"/>
      <c r="I286" s="64"/>
      <c r="J286" s="64"/>
    </row>
    <row r="287" spans="1:10" ht="14.4" x14ac:dyDescent="0.3">
      <c r="A287" s="64" t="s">
        <v>270</v>
      </c>
      <c r="B287" s="64" t="s">
        <v>271</v>
      </c>
      <c r="C287" s="64" t="s">
        <v>257</v>
      </c>
      <c r="D287" s="64" t="s">
        <v>263</v>
      </c>
      <c r="E287" s="110">
        <v>43585</v>
      </c>
      <c r="F287" s="103">
        <v>9</v>
      </c>
      <c r="G287" s="66">
        <v>9036</v>
      </c>
      <c r="H287" s="115"/>
      <c r="I287" s="64"/>
      <c r="J287" s="64"/>
    </row>
    <row r="288" spans="1:10" ht="14.4" x14ac:dyDescent="0.3">
      <c r="A288" s="64" t="s">
        <v>2028</v>
      </c>
      <c r="B288" s="64" t="s">
        <v>273</v>
      </c>
      <c r="C288" s="64" t="s">
        <v>260</v>
      </c>
      <c r="D288" s="64" t="s">
        <v>275</v>
      </c>
      <c r="E288" s="110">
        <v>43262</v>
      </c>
      <c r="F288" s="102">
        <v>6</v>
      </c>
      <c r="G288" s="66">
        <v>4849</v>
      </c>
      <c r="H288" s="115"/>
      <c r="I288" s="64"/>
      <c r="J288" s="64"/>
    </row>
    <row r="289" spans="1:10" ht="14.4" x14ac:dyDescent="0.3">
      <c r="A289" s="64" t="s">
        <v>268</v>
      </c>
      <c r="B289" s="64" t="s">
        <v>266</v>
      </c>
      <c r="C289" s="64" t="s">
        <v>258</v>
      </c>
      <c r="D289" s="64" t="s">
        <v>263</v>
      </c>
      <c r="E289" s="110">
        <v>43474</v>
      </c>
      <c r="F289" s="102">
        <v>13</v>
      </c>
      <c r="G289" s="66">
        <v>12467</v>
      </c>
      <c r="H289" s="115"/>
      <c r="I289" s="64"/>
      <c r="J289" s="64"/>
    </row>
    <row r="290" spans="1:10" ht="14.4" x14ac:dyDescent="0.3">
      <c r="A290" s="64" t="s">
        <v>270</v>
      </c>
      <c r="B290" s="64" t="s">
        <v>262</v>
      </c>
      <c r="C290" s="64" t="s">
        <v>257</v>
      </c>
      <c r="D290" s="64" t="s">
        <v>275</v>
      </c>
      <c r="E290" s="110">
        <v>43473</v>
      </c>
      <c r="F290" s="103">
        <v>11</v>
      </c>
      <c r="G290" s="66">
        <v>7178</v>
      </c>
      <c r="H290" s="115"/>
      <c r="I290" s="64"/>
      <c r="J290" s="64"/>
    </row>
    <row r="291" spans="1:10" ht="14.4" x14ac:dyDescent="0.3">
      <c r="A291" s="64" t="s">
        <v>268</v>
      </c>
      <c r="B291" s="64" t="s">
        <v>266</v>
      </c>
      <c r="C291" s="64" t="s">
        <v>259</v>
      </c>
      <c r="D291" s="64" t="s">
        <v>275</v>
      </c>
      <c r="E291" s="110">
        <v>43312</v>
      </c>
      <c r="F291" s="102">
        <v>11</v>
      </c>
      <c r="G291" s="66">
        <v>10469</v>
      </c>
      <c r="H291" s="115"/>
      <c r="I291" s="64"/>
      <c r="J291" s="64"/>
    </row>
    <row r="292" spans="1:10" ht="14.4" x14ac:dyDescent="0.3">
      <c r="A292" s="64" t="s">
        <v>264</v>
      </c>
      <c r="B292" s="64" t="s">
        <v>271</v>
      </c>
      <c r="C292" s="64" t="s">
        <v>259</v>
      </c>
      <c r="D292" s="64" t="s">
        <v>267</v>
      </c>
      <c r="E292" s="110">
        <v>43553</v>
      </c>
      <c r="F292" s="103">
        <v>9</v>
      </c>
      <c r="G292" s="66">
        <v>9061</v>
      </c>
      <c r="H292" s="115"/>
      <c r="I292" s="64"/>
      <c r="J292" s="64"/>
    </row>
    <row r="293" spans="1:10" ht="14.4" x14ac:dyDescent="0.3">
      <c r="A293" s="64" t="s">
        <v>264</v>
      </c>
      <c r="B293" s="64" t="s">
        <v>278</v>
      </c>
      <c r="C293" s="64" t="s">
        <v>258</v>
      </c>
      <c r="D293" s="64" t="s">
        <v>263</v>
      </c>
      <c r="E293" s="110">
        <v>43666</v>
      </c>
      <c r="F293" s="102">
        <v>12</v>
      </c>
      <c r="G293" s="66">
        <v>13356</v>
      </c>
      <c r="H293" s="115"/>
      <c r="I293" s="64"/>
      <c r="J293" s="64"/>
    </row>
    <row r="294" spans="1:10" ht="14.4" x14ac:dyDescent="0.3">
      <c r="A294" s="64" t="s">
        <v>270</v>
      </c>
      <c r="B294" s="64" t="s">
        <v>271</v>
      </c>
      <c r="C294" s="64" t="s">
        <v>260</v>
      </c>
      <c r="D294" s="64" t="s">
        <v>267</v>
      </c>
      <c r="E294" s="110">
        <v>43497</v>
      </c>
      <c r="F294" s="103">
        <v>5</v>
      </c>
      <c r="G294" s="66">
        <v>5027</v>
      </c>
      <c r="H294" s="115"/>
      <c r="I294" s="64"/>
      <c r="J294" s="64"/>
    </row>
    <row r="295" spans="1:10" ht="14.4" x14ac:dyDescent="0.3">
      <c r="A295" s="64" t="s">
        <v>270</v>
      </c>
      <c r="B295" s="64" t="s">
        <v>278</v>
      </c>
      <c r="C295" s="64" t="s">
        <v>257</v>
      </c>
      <c r="D295" s="64" t="s">
        <v>267</v>
      </c>
      <c r="E295" s="110">
        <v>43445</v>
      </c>
      <c r="F295" s="102">
        <v>5</v>
      </c>
      <c r="G295" s="66">
        <v>5516</v>
      </c>
      <c r="H295" s="115"/>
      <c r="I295" s="64"/>
      <c r="J295" s="64"/>
    </row>
    <row r="296" spans="1:10" ht="14.4" x14ac:dyDescent="0.3">
      <c r="A296" s="64" t="s">
        <v>279</v>
      </c>
      <c r="B296" s="64" t="s">
        <v>271</v>
      </c>
      <c r="C296" s="64" t="s">
        <v>257</v>
      </c>
      <c r="D296" s="64" t="s">
        <v>275</v>
      </c>
      <c r="E296" s="110">
        <v>43473</v>
      </c>
      <c r="F296" s="103">
        <v>7</v>
      </c>
      <c r="G296" s="66">
        <v>7046</v>
      </c>
      <c r="H296" s="115"/>
      <c r="I296" s="64"/>
      <c r="J296" s="64"/>
    </row>
    <row r="297" spans="1:10" ht="14.4" x14ac:dyDescent="0.3">
      <c r="A297" s="64" t="s">
        <v>261</v>
      </c>
      <c r="B297" s="64" t="s">
        <v>273</v>
      </c>
      <c r="C297" s="64" t="s">
        <v>259</v>
      </c>
      <c r="D297" s="64" t="s">
        <v>263</v>
      </c>
      <c r="E297" s="110">
        <v>43481</v>
      </c>
      <c r="F297" s="102">
        <v>12</v>
      </c>
      <c r="G297" s="66">
        <v>9660</v>
      </c>
      <c r="H297" s="115"/>
      <c r="I297" s="64"/>
      <c r="J297" s="64"/>
    </row>
    <row r="298" spans="1:10" ht="14.4" x14ac:dyDescent="0.3">
      <c r="A298" s="64" t="s">
        <v>265</v>
      </c>
      <c r="B298" s="64" t="s">
        <v>278</v>
      </c>
      <c r="C298" s="64" t="s">
        <v>258</v>
      </c>
      <c r="D298" s="64" t="s">
        <v>263</v>
      </c>
      <c r="E298" s="110">
        <v>43820</v>
      </c>
      <c r="F298" s="102">
        <v>2</v>
      </c>
      <c r="G298" s="66">
        <v>2224</v>
      </c>
      <c r="H298" s="115"/>
      <c r="I298" s="64"/>
      <c r="J298" s="64"/>
    </row>
    <row r="299" spans="1:10" ht="14.4" x14ac:dyDescent="0.3">
      <c r="A299" s="64" t="s">
        <v>280</v>
      </c>
      <c r="B299" s="64" t="s">
        <v>278</v>
      </c>
      <c r="C299" s="64" t="s">
        <v>257</v>
      </c>
      <c r="D299" s="64" t="s">
        <v>263</v>
      </c>
      <c r="E299" s="110">
        <v>43140</v>
      </c>
      <c r="F299" s="103">
        <v>10</v>
      </c>
      <c r="G299" s="66">
        <v>11096</v>
      </c>
      <c r="H299" s="115"/>
      <c r="I299" s="64"/>
      <c r="J299" s="64"/>
    </row>
    <row r="300" spans="1:10" ht="14.4" x14ac:dyDescent="0.3">
      <c r="A300" s="64" t="s">
        <v>265</v>
      </c>
      <c r="B300" s="64" t="s">
        <v>266</v>
      </c>
      <c r="C300" s="64" t="s">
        <v>259</v>
      </c>
      <c r="D300" s="64" t="s">
        <v>275</v>
      </c>
      <c r="E300" s="110">
        <v>43653</v>
      </c>
      <c r="F300" s="102">
        <v>15</v>
      </c>
      <c r="G300" s="66">
        <v>14350</v>
      </c>
      <c r="H300" s="115"/>
      <c r="I300" s="64"/>
      <c r="J300" s="64"/>
    </row>
    <row r="301" spans="1:10" ht="14.4" x14ac:dyDescent="0.3">
      <c r="A301" s="64" t="s">
        <v>276</v>
      </c>
      <c r="B301" s="64" t="s">
        <v>262</v>
      </c>
      <c r="C301" s="64" t="s">
        <v>260</v>
      </c>
      <c r="D301" s="64" t="s">
        <v>269</v>
      </c>
      <c r="E301" s="110">
        <v>43460</v>
      </c>
      <c r="F301" s="103">
        <v>6</v>
      </c>
      <c r="G301" s="66">
        <v>3917</v>
      </c>
      <c r="H301" s="115"/>
      <c r="I301" s="64"/>
      <c r="J301" s="64"/>
    </row>
    <row r="302" spans="1:10" ht="14.4" x14ac:dyDescent="0.3">
      <c r="A302" s="64" t="s">
        <v>270</v>
      </c>
      <c r="B302" s="64" t="s">
        <v>278</v>
      </c>
      <c r="C302" s="64" t="s">
        <v>260</v>
      </c>
      <c r="D302" s="64" t="s">
        <v>267</v>
      </c>
      <c r="E302" s="110">
        <v>43621</v>
      </c>
      <c r="F302" s="102">
        <v>15</v>
      </c>
      <c r="G302" s="66">
        <v>16695</v>
      </c>
      <c r="H302" s="115"/>
      <c r="I302" s="64"/>
      <c r="J302" s="64"/>
    </row>
    <row r="303" spans="1:10" ht="14.4" x14ac:dyDescent="0.3">
      <c r="A303" s="64" t="s">
        <v>264</v>
      </c>
      <c r="B303" s="64" t="s">
        <v>273</v>
      </c>
      <c r="C303" s="64" t="s">
        <v>257</v>
      </c>
      <c r="D303" s="64" t="s">
        <v>263</v>
      </c>
      <c r="E303" s="110">
        <v>43267</v>
      </c>
      <c r="F303" s="103">
        <v>14</v>
      </c>
      <c r="G303" s="66">
        <v>11265</v>
      </c>
      <c r="H303" s="115"/>
      <c r="I303" s="64"/>
      <c r="J303" s="64"/>
    </row>
    <row r="304" spans="1:10" ht="14.4" x14ac:dyDescent="0.3">
      <c r="A304" s="64" t="s">
        <v>2028</v>
      </c>
      <c r="B304" s="64" t="s">
        <v>262</v>
      </c>
      <c r="C304" s="64" t="s">
        <v>259</v>
      </c>
      <c r="D304" s="64" t="s">
        <v>267</v>
      </c>
      <c r="E304" s="110">
        <v>43304</v>
      </c>
      <c r="F304" s="103">
        <v>3</v>
      </c>
      <c r="G304" s="66">
        <v>1968</v>
      </c>
      <c r="H304" s="115"/>
      <c r="I304" s="64"/>
      <c r="J304" s="64"/>
    </row>
    <row r="305" spans="1:10" ht="14.4" x14ac:dyDescent="0.3">
      <c r="A305" s="64" t="s">
        <v>279</v>
      </c>
      <c r="B305" s="64" t="s">
        <v>273</v>
      </c>
      <c r="C305" s="64" t="s">
        <v>259</v>
      </c>
      <c r="D305" s="64" t="s">
        <v>269</v>
      </c>
      <c r="E305" s="110">
        <v>43744</v>
      </c>
      <c r="F305" s="102">
        <v>13</v>
      </c>
      <c r="G305" s="66">
        <v>10448</v>
      </c>
      <c r="H305" s="115"/>
      <c r="I305" s="64"/>
      <c r="J305" s="64"/>
    </row>
    <row r="306" spans="1:10" ht="14.4" x14ac:dyDescent="0.3">
      <c r="A306" s="64" t="s">
        <v>265</v>
      </c>
      <c r="B306" s="64" t="s">
        <v>271</v>
      </c>
      <c r="C306" s="64" t="s">
        <v>260</v>
      </c>
      <c r="D306" s="64" t="s">
        <v>263</v>
      </c>
      <c r="E306" s="110">
        <v>43736</v>
      </c>
      <c r="F306" s="103">
        <v>6</v>
      </c>
      <c r="G306" s="66">
        <v>6058</v>
      </c>
      <c r="H306" s="115"/>
      <c r="I306" s="64"/>
      <c r="J306" s="64"/>
    </row>
    <row r="307" spans="1:10" ht="14.4" x14ac:dyDescent="0.3">
      <c r="A307" s="64" t="s">
        <v>265</v>
      </c>
      <c r="B307" s="64" t="s">
        <v>266</v>
      </c>
      <c r="C307" s="64" t="s">
        <v>258</v>
      </c>
      <c r="D307" s="64" t="s">
        <v>282</v>
      </c>
      <c r="E307" s="110">
        <v>43711</v>
      </c>
      <c r="F307" s="102">
        <v>8</v>
      </c>
      <c r="G307" s="66">
        <v>7633</v>
      </c>
      <c r="H307" s="115"/>
      <c r="I307" s="64"/>
      <c r="J307" s="64"/>
    </row>
    <row r="308" spans="1:10" ht="14.4" x14ac:dyDescent="0.3">
      <c r="A308" s="64" t="s">
        <v>270</v>
      </c>
      <c r="B308" s="64" t="s">
        <v>273</v>
      </c>
      <c r="C308" s="64" t="s">
        <v>257</v>
      </c>
      <c r="D308" s="64" t="s">
        <v>282</v>
      </c>
      <c r="E308" s="110">
        <v>43327</v>
      </c>
      <c r="F308" s="102">
        <v>1</v>
      </c>
      <c r="G308" s="66">
        <v>803</v>
      </c>
      <c r="H308" s="115"/>
      <c r="I308" s="64"/>
      <c r="J308" s="64"/>
    </row>
    <row r="309" spans="1:10" ht="14.4" x14ac:dyDescent="0.3">
      <c r="A309" s="64" t="s">
        <v>276</v>
      </c>
      <c r="B309" s="64" t="s">
        <v>262</v>
      </c>
      <c r="C309" s="64" t="s">
        <v>259</v>
      </c>
      <c r="D309" s="64" t="s">
        <v>275</v>
      </c>
      <c r="E309" s="110">
        <v>43270</v>
      </c>
      <c r="F309" s="103">
        <v>6</v>
      </c>
      <c r="G309" s="66">
        <v>3947</v>
      </c>
      <c r="H309" s="115"/>
      <c r="I309" s="64"/>
      <c r="J309" s="64"/>
    </row>
    <row r="310" spans="1:10" ht="14.4" x14ac:dyDescent="0.3">
      <c r="A310" s="64" t="s">
        <v>279</v>
      </c>
      <c r="B310" s="64" t="s">
        <v>266</v>
      </c>
      <c r="C310" s="64" t="s">
        <v>258</v>
      </c>
      <c r="D310" s="64" t="s">
        <v>275</v>
      </c>
      <c r="E310" s="110">
        <v>43505</v>
      </c>
      <c r="F310" s="102">
        <v>10</v>
      </c>
      <c r="G310" s="66">
        <v>9563</v>
      </c>
      <c r="H310" s="115"/>
      <c r="I310" s="64"/>
      <c r="J310" s="64"/>
    </row>
    <row r="311" spans="1:10" ht="14.4" x14ac:dyDescent="0.3">
      <c r="A311" s="64" t="s">
        <v>276</v>
      </c>
      <c r="B311" s="64" t="s">
        <v>266</v>
      </c>
      <c r="C311" s="64" t="s">
        <v>259</v>
      </c>
      <c r="D311" s="64" t="s">
        <v>282</v>
      </c>
      <c r="E311" s="110">
        <v>43449</v>
      </c>
      <c r="F311" s="102">
        <v>11</v>
      </c>
      <c r="G311" s="66">
        <v>10474</v>
      </c>
      <c r="H311" s="115"/>
      <c r="I311" s="64"/>
      <c r="J311" s="64"/>
    </row>
    <row r="312" spans="1:10" ht="14.4" x14ac:dyDescent="0.3">
      <c r="A312" s="64" t="s">
        <v>280</v>
      </c>
      <c r="B312" s="64" t="s">
        <v>273</v>
      </c>
      <c r="C312" s="64" t="s">
        <v>259</v>
      </c>
      <c r="D312" s="64" t="s">
        <v>267</v>
      </c>
      <c r="E312" s="110">
        <v>43659</v>
      </c>
      <c r="F312" s="102">
        <v>13</v>
      </c>
      <c r="G312" s="66">
        <v>10468</v>
      </c>
      <c r="H312" s="115"/>
      <c r="I312" s="64"/>
      <c r="J312" s="64"/>
    </row>
    <row r="313" spans="1:10" ht="14.4" x14ac:dyDescent="0.3">
      <c r="A313" s="64" t="s">
        <v>261</v>
      </c>
      <c r="B313" s="64" t="s">
        <v>266</v>
      </c>
      <c r="C313" s="64" t="s">
        <v>259</v>
      </c>
      <c r="D313" s="64" t="s">
        <v>275</v>
      </c>
      <c r="E313" s="110">
        <v>43115</v>
      </c>
      <c r="F313" s="102">
        <v>13</v>
      </c>
      <c r="G313" s="66">
        <v>12435</v>
      </c>
      <c r="H313" s="115"/>
      <c r="I313" s="64"/>
      <c r="J313" s="64"/>
    </row>
    <row r="314" spans="1:10" ht="14.4" x14ac:dyDescent="0.3">
      <c r="A314" s="64" t="s">
        <v>277</v>
      </c>
      <c r="B314" s="64" t="s">
        <v>262</v>
      </c>
      <c r="C314" s="64" t="s">
        <v>259</v>
      </c>
      <c r="D314" s="64" t="s">
        <v>275</v>
      </c>
      <c r="E314" s="110">
        <v>43516</v>
      </c>
      <c r="F314" s="103">
        <v>3</v>
      </c>
      <c r="G314" s="66">
        <v>1967</v>
      </c>
      <c r="H314" s="115"/>
      <c r="I314" s="64"/>
      <c r="J314" s="64"/>
    </row>
    <row r="315" spans="1:10" ht="14.4" x14ac:dyDescent="0.3">
      <c r="A315" s="64" t="s">
        <v>268</v>
      </c>
      <c r="B315" s="64" t="s">
        <v>273</v>
      </c>
      <c r="C315" s="64" t="s">
        <v>258</v>
      </c>
      <c r="D315" s="64" t="s">
        <v>269</v>
      </c>
      <c r="E315" s="110">
        <v>43302</v>
      </c>
      <c r="F315" s="102">
        <v>11</v>
      </c>
      <c r="G315" s="66">
        <v>8815</v>
      </c>
      <c r="H315" s="115"/>
      <c r="I315" s="64"/>
      <c r="J315" s="64"/>
    </row>
    <row r="316" spans="1:10" ht="14.4" x14ac:dyDescent="0.3">
      <c r="A316" s="64" t="s">
        <v>265</v>
      </c>
      <c r="B316" s="64" t="s">
        <v>273</v>
      </c>
      <c r="C316" s="64" t="s">
        <v>260</v>
      </c>
      <c r="D316" s="64" t="s">
        <v>269</v>
      </c>
      <c r="E316" s="110">
        <v>43540</v>
      </c>
      <c r="F316" s="102">
        <v>9</v>
      </c>
      <c r="G316" s="66">
        <v>7226</v>
      </c>
      <c r="H316" s="115"/>
      <c r="I316" s="64"/>
      <c r="J316" s="64"/>
    </row>
    <row r="317" spans="1:10" ht="14.4" x14ac:dyDescent="0.3">
      <c r="A317" s="64" t="s">
        <v>274</v>
      </c>
      <c r="B317" s="64" t="s">
        <v>266</v>
      </c>
      <c r="C317" s="64" t="s">
        <v>259</v>
      </c>
      <c r="D317" s="64" t="s">
        <v>263</v>
      </c>
      <c r="E317" s="110">
        <v>43175</v>
      </c>
      <c r="F317" s="102">
        <v>4</v>
      </c>
      <c r="G317" s="66">
        <v>3821</v>
      </c>
      <c r="H317" s="115"/>
      <c r="I317" s="64"/>
      <c r="J317" s="64"/>
    </row>
    <row r="318" spans="1:10" ht="14.4" x14ac:dyDescent="0.3">
      <c r="A318" s="64" t="s">
        <v>265</v>
      </c>
      <c r="B318" s="64" t="s">
        <v>271</v>
      </c>
      <c r="C318" s="64" t="s">
        <v>257</v>
      </c>
      <c r="D318" s="64" t="s">
        <v>275</v>
      </c>
      <c r="E318" s="110">
        <v>43462</v>
      </c>
      <c r="F318" s="103">
        <v>12</v>
      </c>
      <c r="G318" s="66">
        <v>12134</v>
      </c>
      <c r="H318" s="115"/>
      <c r="I318" s="64"/>
      <c r="J318" s="64"/>
    </row>
    <row r="319" spans="1:10" ht="14.4" x14ac:dyDescent="0.3">
      <c r="A319" s="64" t="s">
        <v>277</v>
      </c>
      <c r="B319" s="64" t="s">
        <v>266</v>
      </c>
      <c r="C319" s="64" t="s">
        <v>258</v>
      </c>
      <c r="D319" s="64" t="s">
        <v>267</v>
      </c>
      <c r="E319" s="110">
        <v>43430</v>
      </c>
      <c r="F319" s="102">
        <v>14</v>
      </c>
      <c r="G319" s="66">
        <v>13416</v>
      </c>
      <c r="H319" s="115"/>
      <c r="I319" s="64"/>
      <c r="J319" s="64"/>
    </row>
    <row r="320" spans="1:10" ht="14.4" x14ac:dyDescent="0.3">
      <c r="A320" s="64" t="s">
        <v>2028</v>
      </c>
      <c r="B320" s="64" t="s">
        <v>278</v>
      </c>
      <c r="C320" s="64" t="s">
        <v>259</v>
      </c>
      <c r="D320" s="64" t="s">
        <v>275</v>
      </c>
      <c r="E320" s="110">
        <v>43770</v>
      </c>
      <c r="F320" s="102">
        <v>3</v>
      </c>
      <c r="G320" s="66">
        <v>3318</v>
      </c>
      <c r="H320" s="115"/>
      <c r="I320" s="64"/>
      <c r="J320" s="64"/>
    </row>
    <row r="321" spans="1:10" ht="14.4" x14ac:dyDescent="0.3">
      <c r="A321" s="64" t="s">
        <v>2028</v>
      </c>
      <c r="B321" s="64" t="s">
        <v>278</v>
      </c>
      <c r="C321" s="64" t="s">
        <v>260</v>
      </c>
      <c r="D321" s="64" t="s">
        <v>263</v>
      </c>
      <c r="E321" s="110">
        <v>43777</v>
      </c>
      <c r="F321" s="102">
        <v>8</v>
      </c>
      <c r="G321" s="66">
        <v>8818</v>
      </c>
      <c r="H321" s="115"/>
      <c r="I321" s="64"/>
      <c r="J321" s="64"/>
    </row>
    <row r="322" spans="1:10" ht="14.4" x14ac:dyDescent="0.3">
      <c r="A322" s="64" t="s">
        <v>264</v>
      </c>
      <c r="B322" s="64" t="s">
        <v>262</v>
      </c>
      <c r="C322" s="64" t="s">
        <v>258</v>
      </c>
      <c r="D322" s="64" t="s">
        <v>269</v>
      </c>
      <c r="E322" s="110">
        <v>43351</v>
      </c>
      <c r="F322" s="103">
        <v>8</v>
      </c>
      <c r="G322" s="66">
        <v>5218</v>
      </c>
      <c r="H322" s="115"/>
      <c r="I322" s="64"/>
      <c r="J322" s="64"/>
    </row>
    <row r="323" spans="1:10" ht="14.4" x14ac:dyDescent="0.3">
      <c r="A323" s="64" t="s">
        <v>279</v>
      </c>
      <c r="B323" s="64" t="s">
        <v>271</v>
      </c>
      <c r="C323" s="64" t="s">
        <v>259</v>
      </c>
      <c r="D323" s="64" t="s">
        <v>282</v>
      </c>
      <c r="E323" s="110">
        <v>43414</v>
      </c>
      <c r="F323" s="103">
        <v>4</v>
      </c>
      <c r="G323" s="66">
        <v>4029</v>
      </c>
      <c r="H323" s="115"/>
      <c r="I323" s="64"/>
      <c r="J323" s="64"/>
    </row>
    <row r="324" spans="1:10" ht="14.4" x14ac:dyDescent="0.3">
      <c r="A324" s="64" t="s">
        <v>2028</v>
      </c>
      <c r="B324" s="64" t="s">
        <v>266</v>
      </c>
      <c r="C324" s="64" t="s">
        <v>258</v>
      </c>
      <c r="D324" s="64" t="s">
        <v>282</v>
      </c>
      <c r="E324" s="110">
        <v>43406</v>
      </c>
      <c r="F324" s="102">
        <v>3</v>
      </c>
      <c r="G324" s="66">
        <v>2862</v>
      </c>
      <c r="H324" s="115"/>
      <c r="I324" s="64"/>
      <c r="J324" s="64"/>
    </row>
    <row r="325" spans="1:10" ht="14.4" x14ac:dyDescent="0.3">
      <c r="A325" s="64" t="s">
        <v>274</v>
      </c>
      <c r="B325" s="64" t="s">
        <v>266</v>
      </c>
      <c r="C325" s="64" t="s">
        <v>260</v>
      </c>
      <c r="D325" s="64" t="s">
        <v>267</v>
      </c>
      <c r="E325" s="110">
        <v>43361</v>
      </c>
      <c r="F325" s="102">
        <v>2</v>
      </c>
      <c r="G325" s="66">
        <v>1908</v>
      </c>
      <c r="H325" s="115"/>
      <c r="I325" s="64"/>
      <c r="J325" s="64"/>
    </row>
    <row r="326" spans="1:10" ht="14.4" x14ac:dyDescent="0.3">
      <c r="A326" s="64" t="s">
        <v>2028</v>
      </c>
      <c r="B326" s="64" t="s">
        <v>262</v>
      </c>
      <c r="C326" s="64" t="s">
        <v>260</v>
      </c>
      <c r="D326" s="64" t="s">
        <v>267</v>
      </c>
      <c r="E326" s="110">
        <v>43687</v>
      </c>
      <c r="F326" s="103">
        <v>3</v>
      </c>
      <c r="G326" s="66">
        <v>1966</v>
      </c>
      <c r="H326" s="115"/>
      <c r="I326" s="64"/>
      <c r="J326" s="64"/>
    </row>
    <row r="327" spans="1:10" ht="14.4" x14ac:dyDescent="0.3">
      <c r="A327" s="64" t="s">
        <v>265</v>
      </c>
      <c r="B327" s="64" t="s">
        <v>262</v>
      </c>
      <c r="C327" s="64" t="s">
        <v>260</v>
      </c>
      <c r="D327" s="64" t="s">
        <v>275</v>
      </c>
      <c r="E327" s="110">
        <v>43585</v>
      </c>
      <c r="F327" s="103">
        <v>1</v>
      </c>
      <c r="G327" s="66">
        <v>654</v>
      </c>
      <c r="H327" s="115"/>
      <c r="I327" s="64"/>
      <c r="J327" s="64"/>
    </row>
    <row r="328" spans="1:10" ht="14.4" x14ac:dyDescent="0.3">
      <c r="A328" s="64" t="s">
        <v>261</v>
      </c>
      <c r="B328" s="64" t="s">
        <v>273</v>
      </c>
      <c r="C328" s="64" t="s">
        <v>260</v>
      </c>
      <c r="D328" s="64" t="s">
        <v>282</v>
      </c>
      <c r="E328" s="110">
        <v>43560</v>
      </c>
      <c r="F328" s="102">
        <v>11</v>
      </c>
      <c r="G328" s="66">
        <v>8887</v>
      </c>
      <c r="H328" s="115"/>
      <c r="I328" s="64"/>
      <c r="J328" s="64"/>
    </row>
    <row r="329" spans="1:10" ht="14.4" x14ac:dyDescent="0.3">
      <c r="A329" s="64" t="s">
        <v>264</v>
      </c>
      <c r="B329" s="64" t="s">
        <v>266</v>
      </c>
      <c r="C329" s="64" t="s">
        <v>258</v>
      </c>
      <c r="D329" s="64" t="s">
        <v>282</v>
      </c>
      <c r="E329" s="110">
        <v>43457</v>
      </c>
      <c r="F329" s="102">
        <v>6</v>
      </c>
      <c r="G329" s="66">
        <v>5716</v>
      </c>
      <c r="H329" s="115"/>
      <c r="I329" s="64"/>
      <c r="J329" s="64"/>
    </row>
    <row r="330" spans="1:10" ht="14.4" x14ac:dyDescent="0.3">
      <c r="A330" s="64" t="s">
        <v>2028</v>
      </c>
      <c r="B330" s="64" t="s">
        <v>278</v>
      </c>
      <c r="C330" s="64" t="s">
        <v>257</v>
      </c>
      <c r="D330" s="64" t="s">
        <v>263</v>
      </c>
      <c r="E330" s="110">
        <v>43755</v>
      </c>
      <c r="F330" s="102">
        <v>2</v>
      </c>
      <c r="G330" s="66">
        <v>2225</v>
      </c>
      <c r="H330" s="115"/>
      <c r="I330" s="64"/>
      <c r="J330" s="64"/>
    </row>
    <row r="331" spans="1:10" ht="14.4" x14ac:dyDescent="0.3">
      <c r="A331" s="64" t="s">
        <v>274</v>
      </c>
      <c r="B331" s="64" t="s">
        <v>266</v>
      </c>
      <c r="C331" s="64" t="s">
        <v>259</v>
      </c>
      <c r="D331" s="64" t="s">
        <v>282</v>
      </c>
      <c r="E331" s="110">
        <v>43602</v>
      </c>
      <c r="F331" s="102">
        <v>4</v>
      </c>
      <c r="G331" s="66">
        <v>3814</v>
      </c>
      <c r="H331" s="115"/>
      <c r="I331" s="64"/>
      <c r="J331" s="64"/>
    </row>
    <row r="332" spans="1:10" ht="14.4" x14ac:dyDescent="0.3">
      <c r="A332" s="64" t="s">
        <v>276</v>
      </c>
      <c r="B332" s="64" t="s">
        <v>271</v>
      </c>
      <c r="C332" s="64" t="s">
        <v>257</v>
      </c>
      <c r="D332" s="64" t="s">
        <v>267</v>
      </c>
      <c r="E332" s="110">
        <v>43800</v>
      </c>
      <c r="F332" s="103">
        <v>7</v>
      </c>
      <c r="G332" s="66">
        <v>7059</v>
      </c>
      <c r="H332" s="115"/>
      <c r="I332" s="64"/>
      <c r="J332" s="64"/>
    </row>
    <row r="333" spans="1:10" ht="14.4" x14ac:dyDescent="0.3">
      <c r="A333" s="64" t="s">
        <v>264</v>
      </c>
      <c r="B333" s="64" t="s">
        <v>278</v>
      </c>
      <c r="C333" s="64" t="s">
        <v>257</v>
      </c>
      <c r="D333" s="64" t="s">
        <v>267</v>
      </c>
      <c r="E333" s="110">
        <v>43469</v>
      </c>
      <c r="F333" s="102">
        <v>4</v>
      </c>
      <c r="G333" s="66">
        <v>4444</v>
      </c>
      <c r="H333" s="115"/>
      <c r="I333" s="64"/>
      <c r="J333" s="64"/>
    </row>
    <row r="334" spans="1:10" ht="14.4" x14ac:dyDescent="0.3">
      <c r="A334" s="64" t="s">
        <v>279</v>
      </c>
      <c r="B334" s="64" t="s">
        <v>273</v>
      </c>
      <c r="C334" s="64" t="s">
        <v>257</v>
      </c>
      <c r="D334" s="64" t="s">
        <v>263</v>
      </c>
      <c r="E334" s="110">
        <v>43424</v>
      </c>
      <c r="F334" s="102">
        <v>9</v>
      </c>
      <c r="G334" s="66">
        <v>7243</v>
      </c>
      <c r="H334" s="115"/>
      <c r="I334" s="64"/>
      <c r="J334" s="64"/>
    </row>
    <row r="335" spans="1:10" ht="14.4" x14ac:dyDescent="0.3">
      <c r="A335" s="64" t="s">
        <v>274</v>
      </c>
      <c r="B335" s="64" t="s">
        <v>273</v>
      </c>
      <c r="C335" s="64" t="s">
        <v>260</v>
      </c>
      <c r="D335" s="64" t="s">
        <v>282</v>
      </c>
      <c r="E335" s="110">
        <v>43382</v>
      </c>
      <c r="F335" s="102">
        <v>13</v>
      </c>
      <c r="G335" s="66">
        <v>10495</v>
      </c>
      <c r="H335" s="115"/>
      <c r="I335" s="64"/>
      <c r="J335" s="64"/>
    </row>
    <row r="336" spans="1:10" ht="14.4" x14ac:dyDescent="0.3">
      <c r="A336" s="64" t="s">
        <v>274</v>
      </c>
      <c r="B336" s="64" t="s">
        <v>278</v>
      </c>
      <c r="C336" s="64" t="s">
        <v>258</v>
      </c>
      <c r="D336" s="64" t="s">
        <v>269</v>
      </c>
      <c r="E336" s="110">
        <v>43431</v>
      </c>
      <c r="F336" s="102">
        <v>13</v>
      </c>
      <c r="G336" s="66">
        <v>14342</v>
      </c>
      <c r="H336" s="115"/>
      <c r="I336" s="64"/>
      <c r="J336" s="64"/>
    </row>
    <row r="337" spans="1:10" ht="14.4" x14ac:dyDescent="0.3">
      <c r="A337" s="64" t="s">
        <v>261</v>
      </c>
      <c r="B337" s="64" t="s">
        <v>273</v>
      </c>
      <c r="C337" s="64" t="s">
        <v>259</v>
      </c>
      <c r="D337" s="64" t="s">
        <v>269</v>
      </c>
      <c r="E337" s="110">
        <v>43608</v>
      </c>
      <c r="F337" s="102">
        <v>8</v>
      </c>
      <c r="G337" s="66">
        <v>6455</v>
      </c>
      <c r="H337" s="115"/>
      <c r="I337" s="64"/>
      <c r="J337" s="64"/>
    </row>
    <row r="338" spans="1:10" ht="14.4" x14ac:dyDescent="0.3">
      <c r="A338" s="64" t="s">
        <v>268</v>
      </c>
      <c r="B338" s="64" t="s">
        <v>262</v>
      </c>
      <c r="C338" s="64" t="s">
        <v>260</v>
      </c>
      <c r="D338" s="64" t="s">
        <v>269</v>
      </c>
      <c r="E338" s="110">
        <v>43564</v>
      </c>
      <c r="F338" s="103">
        <v>11</v>
      </c>
      <c r="G338" s="66">
        <v>7213</v>
      </c>
      <c r="H338" s="115"/>
      <c r="I338" s="64"/>
      <c r="J338" s="64"/>
    </row>
    <row r="339" spans="1:10" ht="14.4" x14ac:dyDescent="0.3">
      <c r="A339" s="64" t="s">
        <v>264</v>
      </c>
      <c r="B339" s="64" t="s">
        <v>271</v>
      </c>
      <c r="C339" s="64" t="s">
        <v>257</v>
      </c>
      <c r="D339" s="64" t="s">
        <v>282</v>
      </c>
      <c r="E339" s="110">
        <v>43355</v>
      </c>
      <c r="F339" s="103">
        <v>11</v>
      </c>
      <c r="G339" s="66">
        <v>11042</v>
      </c>
      <c r="H339" s="115"/>
      <c r="I339" s="64"/>
      <c r="J339" s="64"/>
    </row>
    <row r="340" spans="1:10" ht="14.4" x14ac:dyDescent="0.3">
      <c r="A340" s="64" t="s">
        <v>265</v>
      </c>
      <c r="B340" s="64" t="s">
        <v>278</v>
      </c>
      <c r="C340" s="64" t="s">
        <v>260</v>
      </c>
      <c r="D340" s="64" t="s">
        <v>282</v>
      </c>
      <c r="E340" s="110">
        <v>43671</v>
      </c>
      <c r="F340" s="102">
        <v>10</v>
      </c>
      <c r="G340" s="66">
        <v>11114</v>
      </c>
      <c r="H340" s="115"/>
      <c r="I340" s="64"/>
      <c r="J340" s="64"/>
    </row>
    <row r="341" spans="1:10" ht="14.4" x14ac:dyDescent="0.3">
      <c r="A341" s="64" t="s">
        <v>265</v>
      </c>
      <c r="B341" s="64" t="s">
        <v>271</v>
      </c>
      <c r="C341" s="64" t="s">
        <v>260</v>
      </c>
      <c r="D341" s="64" t="s">
        <v>269</v>
      </c>
      <c r="E341" s="110">
        <v>43201</v>
      </c>
      <c r="F341" s="103">
        <v>14</v>
      </c>
      <c r="G341" s="66">
        <v>14079</v>
      </c>
      <c r="H341" s="115"/>
      <c r="I341" s="64"/>
      <c r="J341" s="64"/>
    </row>
    <row r="342" spans="1:10" ht="14.4" x14ac:dyDescent="0.3">
      <c r="A342" s="64" t="s">
        <v>270</v>
      </c>
      <c r="B342" s="64" t="s">
        <v>266</v>
      </c>
      <c r="C342" s="64" t="s">
        <v>257</v>
      </c>
      <c r="D342" s="64" t="s">
        <v>269</v>
      </c>
      <c r="E342" s="110">
        <v>43819</v>
      </c>
      <c r="F342" s="102">
        <v>6</v>
      </c>
      <c r="G342" s="66">
        <v>5729</v>
      </c>
      <c r="H342" s="115"/>
      <c r="I342" s="64"/>
      <c r="J342" s="64"/>
    </row>
    <row r="343" spans="1:10" ht="14.4" x14ac:dyDescent="0.3">
      <c r="A343" s="64" t="s">
        <v>276</v>
      </c>
      <c r="B343" s="64" t="s">
        <v>273</v>
      </c>
      <c r="C343" s="64" t="s">
        <v>259</v>
      </c>
      <c r="D343" s="64" t="s">
        <v>267</v>
      </c>
      <c r="E343" s="110">
        <v>43742</v>
      </c>
      <c r="F343" s="102">
        <v>15</v>
      </c>
      <c r="G343" s="66">
        <v>12039</v>
      </c>
      <c r="H343" s="115"/>
      <c r="I343" s="64"/>
      <c r="J343" s="64"/>
    </row>
    <row r="344" spans="1:10" ht="14.4" x14ac:dyDescent="0.3">
      <c r="A344" s="64" t="s">
        <v>264</v>
      </c>
      <c r="B344" s="64" t="s">
        <v>271</v>
      </c>
      <c r="C344" s="64" t="s">
        <v>257</v>
      </c>
      <c r="D344" s="64" t="s">
        <v>267</v>
      </c>
      <c r="E344" s="110">
        <v>43630</v>
      </c>
      <c r="F344" s="103">
        <v>14</v>
      </c>
      <c r="G344" s="66">
        <v>14098</v>
      </c>
      <c r="H344" s="115"/>
      <c r="I344" s="64"/>
      <c r="J344" s="64"/>
    </row>
    <row r="345" spans="1:10" ht="14.4" x14ac:dyDescent="0.3">
      <c r="A345" s="64" t="s">
        <v>279</v>
      </c>
      <c r="B345" s="64" t="s">
        <v>266</v>
      </c>
      <c r="C345" s="64" t="s">
        <v>260</v>
      </c>
      <c r="D345" s="64" t="s">
        <v>269</v>
      </c>
      <c r="E345" s="110">
        <v>43147</v>
      </c>
      <c r="F345" s="102">
        <v>20</v>
      </c>
      <c r="G345" s="66">
        <v>19177</v>
      </c>
      <c r="H345" s="115"/>
      <c r="I345" s="64"/>
      <c r="J345" s="64"/>
    </row>
    <row r="346" spans="1:10" ht="14.4" x14ac:dyDescent="0.3">
      <c r="A346" s="64" t="s">
        <v>274</v>
      </c>
      <c r="B346" s="64" t="s">
        <v>278</v>
      </c>
      <c r="C346" s="64" t="s">
        <v>259</v>
      </c>
      <c r="D346" s="64" t="s">
        <v>267</v>
      </c>
      <c r="E346" s="110">
        <v>43625</v>
      </c>
      <c r="F346" s="102">
        <v>7</v>
      </c>
      <c r="G346" s="66">
        <v>7716</v>
      </c>
      <c r="H346" s="115"/>
      <c r="I346" s="64"/>
      <c r="J346" s="64"/>
    </row>
    <row r="347" spans="1:10" ht="14.4" x14ac:dyDescent="0.3">
      <c r="A347" s="64" t="s">
        <v>270</v>
      </c>
      <c r="B347" s="64" t="s">
        <v>278</v>
      </c>
      <c r="C347" s="64" t="s">
        <v>257</v>
      </c>
      <c r="D347" s="64" t="s">
        <v>282</v>
      </c>
      <c r="E347" s="110">
        <v>43592</v>
      </c>
      <c r="F347" s="102">
        <v>2</v>
      </c>
      <c r="G347" s="66">
        <v>2217</v>
      </c>
      <c r="H347" s="115"/>
      <c r="I347" s="64"/>
      <c r="J347" s="64"/>
    </row>
    <row r="348" spans="1:10" ht="14.4" x14ac:dyDescent="0.3">
      <c r="A348" s="64" t="s">
        <v>268</v>
      </c>
      <c r="B348" s="64" t="s">
        <v>266</v>
      </c>
      <c r="C348" s="64" t="s">
        <v>258</v>
      </c>
      <c r="D348" s="64" t="s">
        <v>263</v>
      </c>
      <c r="E348" s="110">
        <v>43491</v>
      </c>
      <c r="F348" s="102">
        <v>14</v>
      </c>
      <c r="G348" s="66">
        <v>13356</v>
      </c>
      <c r="H348" s="115"/>
      <c r="I348" s="64"/>
      <c r="J348" s="64"/>
    </row>
    <row r="349" spans="1:10" ht="14.4" x14ac:dyDescent="0.3">
      <c r="A349" s="64" t="s">
        <v>277</v>
      </c>
      <c r="B349" s="64" t="s">
        <v>273</v>
      </c>
      <c r="C349" s="64" t="s">
        <v>258</v>
      </c>
      <c r="D349" s="64" t="s">
        <v>263</v>
      </c>
      <c r="E349" s="110">
        <v>43284</v>
      </c>
      <c r="F349" s="102">
        <v>5</v>
      </c>
      <c r="G349" s="66">
        <v>4023</v>
      </c>
      <c r="H349" s="115"/>
      <c r="I349" s="64"/>
      <c r="J349" s="64"/>
    </row>
    <row r="350" spans="1:10" ht="14.4" x14ac:dyDescent="0.3">
      <c r="A350" s="64" t="s">
        <v>272</v>
      </c>
      <c r="B350" s="64" t="s">
        <v>262</v>
      </c>
      <c r="C350" s="64" t="s">
        <v>257</v>
      </c>
      <c r="D350" s="64" t="s">
        <v>275</v>
      </c>
      <c r="E350" s="110">
        <v>43499</v>
      </c>
      <c r="F350" s="103">
        <v>4</v>
      </c>
      <c r="G350" s="66">
        <v>2633</v>
      </c>
      <c r="H350" s="115"/>
      <c r="I350" s="64"/>
      <c r="J350" s="64"/>
    </row>
    <row r="351" spans="1:10" ht="14.4" x14ac:dyDescent="0.3">
      <c r="A351" s="64" t="s">
        <v>274</v>
      </c>
      <c r="B351" s="64" t="s">
        <v>278</v>
      </c>
      <c r="C351" s="64" t="s">
        <v>259</v>
      </c>
      <c r="D351" s="64" t="s">
        <v>275</v>
      </c>
      <c r="E351" s="110">
        <v>43826</v>
      </c>
      <c r="F351" s="102">
        <v>10</v>
      </c>
      <c r="G351" s="66">
        <v>11098</v>
      </c>
      <c r="H351" s="115"/>
      <c r="I351" s="64"/>
      <c r="J351" s="64"/>
    </row>
    <row r="352" spans="1:10" ht="14.4" x14ac:dyDescent="0.3">
      <c r="A352" s="64" t="s">
        <v>264</v>
      </c>
      <c r="B352" s="64" t="s">
        <v>271</v>
      </c>
      <c r="C352" s="64" t="s">
        <v>258</v>
      </c>
      <c r="D352" s="64" t="s">
        <v>269</v>
      </c>
      <c r="E352" s="110">
        <v>43336</v>
      </c>
      <c r="F352" s="103">
        <v>19</v>
      </c>
      <c r="G352" s="66">
        <v>19058</v>
      </c>
      <c r="H352" s="115"/>
      <c r="I352" s="64"/>
      <c r="J352" s="64"/>
    </row>
    <row r="353" spans="1:10" ht="14.4" x14ac:dyDescent="0.3">
      <c r="A353" s="64" t="s">
        <v>274</v>
      </c>
      <c r="B353" s="64" t="s">
        <v>271</v>
      </c>
      <c r="C353" s="64" t="s">
        <v>260</v>
      </c>
      <c r="D353" s="64" t="s">
        <v>282</v>
      </c>
      <c r="E353" s="110">
        <v>43550</v>
      </c>
      <c r="F353" s="103">
        <v>3</v>
      </c>
      <c r="G353" s="66">
        <v>3024</v>
      </c>
      <c r="H353" s="115"/>
      <c r="I353" s="64"/>
      <c r="J353" s="64"/>
    </row>
    <row r="354" spans="1:10" ht="14.4" x14ac:dyDescent="0.3">
      <c r="A354" s="64" t="s">
        <v>265</v>
      </c>
      <c r="B354" s="64" t="s">
        <v>262</v>
      </c>
      <c r="C354" s="64" t="s">
        <v>259</v>
      </c>
      <c r="D354" s="64" t="s">
        <v>263</v>
      </c>
      <c r="E354" s="110">
        <v>43771</v>
      </c>
      <c r="F354" s="103">
        <v>3</v>
      </c>
      <c r="G354" s="66">
        <v>1966</v>
      </c>
      <c r="H354" s="115"/>
      <c r="I354" s="64"/>
      <c r="J354" s="64"/>
    </row>
    <row r="355" spans="1:10" ht="14.4" x14ac:dyDescent="0.3">
      <c r="A355" s="64" t="s">
        <v>277</v>
      </c>
      <c r="B355" s="64" t="s">
        <v>266</v>
      </c>
      <c r="C355" s="64" t="s">
        <v>260</v>
      </c>
      <c r="D355" s="64" t="s">
        <v>275</v>
      </c>
      <c r="E355" s="110">
        <v>43317</v>
      </c>
      <c r="F355" s="102">
        <v>6</v>
      </c>
      <c r="G355" s="66">
        <v>5708</v>
      </c>
      <c r="H355" s="115"/>
      <c r="I355" s="64"/>
      <c r="J355" s="64"/>
    </row>
    <row r="356" spans="1:10" ht="14.4" x14ac:dyDescent="0.3">
      <c r="A356" s="64" t="s">
        <v>270</v>
      </c>
      <c r="B356" s="64" t="s">
        <v>271</v>
      </c>
      <c r="C356" s="64" t="s">
        <v>259</v>
      </c>
      <c r="D356" s="64" t="s">
        <v>267</v>
      </c>
      <c r="E356" s="110">
        <v>43661</v>
      </c>
      <c r="F356" s="103">
        <v>12</v>
      </c>
      <c r="G356" s="66">
        <v>12067</v>
      </c>
      <c r="H356" s="115"/>
      <c r="I356" s="64"/>
      <c r="J356" s="64"/>
    </row>
    <row r="357" spans="1:10" ht="14.4" x14ac:dyDescent="0.3">
      <c r="A357" s="64" t="s">
        <v>276</v>
      </c>
      <c r="B357" s="64" t="s">
        <v>262</v>
      </c>
      <c r="C357" s="64" t="s">
        <v>259</v>
      </c>
      <c r="D357" s="64" t="s">
        <v>269</v>
      </c>
      <c r="E357" s="110">
        <v>43791</v>
      </c>
      <c r="F357" s="103">
        <v>12</v>
      </c>
      <c r="G357" s="66">
        <v>7881</v>
      </c>
      <c r="H357" s="115"/>
      <c r="I357" s="64"/>
      <c r="J357" s="64"/>
    </row>
    <row r="358" spans="1:10" ht="14.4" x14ac:dyDescent="0.3">
      <c r="A358" s="64" t="s">
        <v>264</v>
      </c>
      <c r="B358" s="64" t="s">
        <v>262</v>
      </c>
      <c r="C358" s="64" t="s">
        <v>257</v>
      </c>
      <c r="D358" s="64" t="s">
        <v>269</v>
      </c>
      <c r="E358" s="110">
        <v>43407</v>
      </c>
      <c r="F358" s="103">
        <v>10</v>
      </c>
      <c r="G358" s="66">
        <v>6561</v>
      </c>
      <c r="H358" s="115"/>
      <c r="I358" s="64"/>
      <c r="J358" s="64"/>
    </row>
    <row r="359" spans="1:10" ht="14.4" x14ac:dyDescent="0.3">
      <c r="A359" s="64" t="s">
        <v>265</v>
      </c>
      <c r="B359" s="64" t="s">
        <v>273</v>
      </c>
      <c r="C359" s="64" t="s">
        <v>258</v>
      </c>
      <c r="D359" s="64" t="s">
        <v>275</v>
      </c>
      <c r="E359" s="110">
        <v>43204</v>
      </c>
      <c r="F359" s="102">
        <v>12</v>
      </c>
      <c r="G359" s="66">
        <v>9619</v>
      </c>
      <c r="H359" s="115"/>
      <c r="I359" s="64"/>
      <c r="J359" s="64"/>
    </row>
    <row r="360" spans="1:10" ht="14.4" x14ac:dyDescent="0.3">
      <c r="A360" s="64" t="s">
        <v>265</v>
      </c>
      <c r="B360" s="64" t="s">
        <v>271</v>
      </c>
      <c r="C360" s="64" t="s">
        <v>260</v>
      </c>
      <c r="D360" s="64" t="s">
        <v>275</v>
      </c>
      <c r="E360" s="110">
        <v>43587</v>
      </c>
      <c r="F360" s="103">
        <v>11</v>
      </c>
      <c r="G360" s="66">
        <v>11124</v>
      </c>
      <c r="H360" s="115"/>
      <c r="I360" s="64"/>
      <c r="J360" s="64"/>
    </row>
    <row r="361" spans="1:10" ht="14.4" x14ac:dyDescent="0.3">
      <c r="A361" s="64" t="s">
        <v>274</v>
      </c>
      <c r="B361" s="64" t="s">
        <v>278</v>
      </c>
      <c r="C361" s="64" t="s">
        <v>259</v>
      </c>
      <c r="D361" s="64" t="s">
        <v>282</v>
      </c>
      <c r="E361" s="110">
        <v>43648</v>
      </c>
      <c r="F361" s="102">
        <v>13</v>
      </c>
      <c r="G361" s="66">
        <v>14393</v>
      </c>
      <c r="H361" s="115"/>
      <c r="I361" s="64"/>
      <c r="J361" s="64"/>
    </row>
    <row r="362" spans="1:10" ht="14.4" x14ac:dyDescent="0.3">
      <c r="A362" s="64" t="s">
        <v>279</v>
      </c>
      <c r="B362" s="64" t="s">
        <v>271</v>
      </c>
      <c r="C362" s="64" t="s">
        <v>259</v>
      </c>
      <c r="D362" s="64" t="s">
        <v>263</v>
      </c>
      <c r="E362" s="110">
        <v>43400</v>
      </c>
      <c r="F362" s="103">
        <v>9</v>
      </c>
      <c r="G362" s="66">
        <v>9054</v>
      </c>
      <c r="H362" s="115"/>
      <c r="I362" s="64"/>
      <c r="J362" s="64"/>
    </row>
    <row r="363" spans="1:10" ht="14.4" x14ac:dyDescent="0.3">
      <c r="A363" s="64" t="s">
        <v>261</v>
      </c>
      <c r="B363" s="64" t="s">
        <v>271</v>
      </c>
      <c r="C363" s="64" t="s">
        <v>259</v>
      </c>
      <c r="D363" s="64" t="s">
        <v>275</v>
      </c>
      <c r="E363" s="110">
        <v>43218</v>
      </c>
      <c r="F363" s="103">
        <v>7</v>
      </c>
      <c r="G363" s="66">
        <v>7080</v>
      </c>
      <c r="H363" s="115"/>
      <c r="I363" s="64"/>
      <c r="J363" s="64"/>
    </row>
    <row r="364" spans="1:10" ht="14.4" x14ac:dyDescent="0.3">
      <c r="A364" s="64" t="s">
        <v>265</v>
      </c>
      <c r="B364" s="64" t="s">
        <v>266</v>
      </c>
      <c r="C364" s="64" t="s">
        <v>260</v>
      </c>
      <c r="D364" s="64" t="s">
        <v>263</v>
      </c>
      <c r="E364" s="110">
        <v>43811</v>
      </c>
      <c r="F364" s="102">
        <v>14</v>
      </c>
      <c r="G364" s="66">
        <v>13339</v>
      </c>
      <c r="H364" s="115"/>
      <c r="I364" s="64"/>
      <c r="J364" s="64"/>
    </row>
    <row r="365" spans="1:10" ht="14.4" x14ac:dyDescent="0.3">
      <c r="A365" s="64" t="s">
        <v>280</v>
      </c>
      <c r="B365" s="64" t="s">
        <v>262</v>
      </c>
      <c r="C365" s="64" t="s">
        <v>257</v>
      </c>
      <c r="D365" s="64" t="s">
        <v>263</v>
      </c>
      <c r="E365" s="110">
        <v>43393</v>
      </c>
      <c r="F365" s="103">
        <v>5</v>
      </c>
      <c r="G365" s="66">
        <v>3272</v>
      </c>
      <c r="H365" s="115"/>
      <c r="I365" s="64"/>
      <c r="J365" s="64"/>
    </row>
    <row r="366" spans="1:10" ht="14.4" x14ac:dyDescent="0.3">
      <c r="A366" s="64" t="s">
        <v>277</v>
      </c>
      <c r="B366" s="64" t="s">
        <v>278</v>
      </c>
      <c r="C366" s="64" t="s">
        <v>259</v>
      </c>
      <c r="D366" s="64" t="s">
        <v>263</v>
      </c>
      <c r="E366" s="110">
        <v>43477</v>
      </c>
      <c r="F366" s="102">
        <v>1</v>
      </c>
      <c r="G366" s="66">
        <v>1110</v>
      </c>
      <c r="H366" s="115"/>
      <c r="I366" s="64"/>
      <c r="J366" s="64"/>
    </row>
    <row r="367" spans="1:10" ht="14.4" x14ac:dyDescent="0.3">
      <c r="A367" s="64" t="s">
        <v>279</v>
      </c>
      <c r="B367" s="64" t="s">
        <v>278</v>
      </c>
      <c r="C367" s="64" t="s">
        <v>259</v>
      </c>
      <c r="D367" s="64" t="s">
        <v>263</v>
      </c>
      <c r="E367" s="110">
        <v>43435</v>
      </c>
      <c r="F367" s="102">
        <v>15</v>
      </c>
      <c r="G367" s="66">
        <v>16618</v>
      </c>
      <c r="H367" s="115"/>
      <c r="I367" s="64"/>
      <c r="J367" s="64"/>
    </row>
    <row r="368" spans="1:10" ht="14.4" x14ac:dyDescent="0.3">
      <c r="A368" s="64" t="s">
        <v>279</v>
      </c>
      <c r="B368" s="64" t="s">
        <v>266</v>
      </c>
      <c r="C368" s="64" t="s">
        <v>258</v>
      </c>
      <c r="D368" s="64" t="s">
        <v>282</v>
      </c>
      <c r="E368" s="110">
        <v>43735</v>
      </c>
      <c r="F368" s="102">
        <v>5</v>
      </c>
      <c r="G368" s="66">
        <v>4793</v>
      </c>
      <c r="H368" s="115"/>
      <c r="I368" s="64"/>
      <c r="J368" s="64"/>
    </row>
    <row r="369" spans="1:10" ht="14.4" x14ac:dyDescent="0.3">
      <c r="A369" s="64" t="s">
        <v>279</v>
      </c>
      <c r="B369" s="64" t="s">
        <v>271</v>
      </c>
      <c r="C369" s="64" t="s">
        <v>258</v>
      </c>
      <c r="D369" s="64" t="s">
        <v>267</v>
      </c>
      <c r="E369" s="110">
        <v>43564</v>
      </c>
      <c r="F369" s="103">
        <v>5</v>
      </c>
      <c r="G369" s="66">
        <v>5028</v>
      </c>
      <c r="H369" s="115"/>
      <c r="I369" s="64"/>
      <c r="J369" s="64"/>
    </row>
    <row r="370" spans="1:10" ht="14.4" x14ac:dyDescent="0.3">
      <c r="A370" s="64" t="s">
        <v>265</v>
      </c>
      <c r="B370" s="64" t="s">
        <v>278</v>
      </c>
      <c r="C370" s="64" t="s">
        <v>259</v>
      </c>
      <c r="D370" s="64" t="s">
        <v>269</v>
      </c>
      <c r="E370" s="110">
        <v>43675</v>
      </c>
      <c r="F370" s="102">
        <v>8</v>
      </c>
      <c r="G370" s="66">
        <v>8816</v>
      </c>
      <c r="H370" s="115"/>
      <c r="I370" s="64"/>
      <c r="J370" s="64"/>
    </row>
    <row r="371" spans="1:10" ht="14.4" x14ac:dyDescent="0.3">
      <c r="A371" s="64" t="s">
        <v>276</v>
      </c>
      <c r="B371" s="64" t="s">
        <v>278</v>
      </c>
      <c r="C371" s="64" t="s">
        <v>258</v>
      </c>
      <c r="D371" s="64" t="s">
        <v>282</v>
      </c>
      <c r="E371" s="110">
        <v>43516</v>
      </c>
      <c r="F371" s="102">
        <v>9</v>
      </c>
      <c r="G371" s="66">
        <v>9989</v>
      </c>
      <c r="H371" s="115"/>
      <c r="I371" s="64"/>
      <c r="J371" s="64"/>
    </row>
    <row r="372" spans="1:10" ht="14.4" x14ac:dyDescent="0.3">
      <c r="A372" s="64" t="s">
        <v>2028</v>
      </c>
      <c r="B372" s="64" t="s">
        <v>266</v>
      </c>
      <c r="C372" s="64" t="s">
        <v>259</v>
      </c>
      <c r="D372" s="64" t="s">
        <v>282</v>
      </c>
      <c r="E372" s="110">
        <v>43462</v>
      </c>
      <c r="F372" s="102">
        <v>13</v>
      </c>
      <c r="G372" s="66">
        <v>12425</v>
      </c>
      <c r="H372" s="115"/>
      <c r="I372" s="64"/>
      <c r="J372" s="64"/>
    </row>
    <row r="373" spans="1:10" ht="14.4" x14ac:dyDescent="0.3">
      <c r="A373" s="64" t="s">
        <v>277</v>
      </c>
      <c r="B373" s="64" t="s">
        <v>262</v>
      </c>
      <c r="C373" s="64" t="s">
        <v>258</v>
      </c>
      <c r="D373" s="64" t="s">
        <v>269</v>
      </c>
      <c r="E373" s="110">
        <v>43769</v>
      </c>
      <c r="F373" s="103">
        <v>3</v>
      </c>
      <c r="G373" s="66">
        <v>1964</v>
      </c>
      <c r="H373" s="115"/>
      <c r="I373" s="64"/>
      <c r="J373" s="64"/>
    </row>
    <row r="374" spans="1:10" ht="14.4" x14ac:dyDescent="0.3">
      <c r="A374" s="64" t="s">
        <v>276</v>
      </c>
      <c r="B374" s="64" t="s">
        <v>278</v>
      </c>
      <c r="C374" s="64" t="s">
        <v>258</v>
      </c>
      <c r="D374" s="64" t="s">
        <v>282</v>
      </c>
      <c r="E374" s="110">
        <v>43394</v>
      </c>
      <c r="F374" s="102">
        <v>9</v>
      </c>
      <c r="G374" s="66">
        <v>9969</v>
      </c>
      <c r="H374" s="115"/>
      <c r="I374" s="64"/>
      <c r="J374" s="64"/>
    </row>
    <row r="375" spans="1:10" ht="14.4" x14ac:dyDescent="0.3">
      <c r="A375" s="64" t="s">
        <v>277</v>
      </c>
      <c r="B375" s="64" t="s">
        <v>278</v>
      </c>
      <c r="C375" s="64" t="s">
        <v>258</v>
      </c>
      <c r="D375" s="64" t="s">
        <v>263</v>
      </c>
      <c r="E375" s="110">
        <v>43134</v>
      </c>
      <c r="F375" s="103">
        <v>5</v>
      </c>
      <c r="G375" s="66">
        <v>5518</v>
      </c>
      <c r="H375" s="115"/>
      <c r="I375" s="64"/>
      <c r="J375" s="64"/>
    </row>
    <row r="376" spans="1:10" ht="14.4" x14ac:dyDescent="0.3">
      <c r="A376" s="64" t="s">
        <v>274</v>
      </c>
      <c r="B376" s="64" t="s">
        <v>278</v>
      </c>
      <c r="C376" s="64" t="s">
        <v>260</v>
      </c>
      <c r="D376" s="64" t="s">
        <v>263</v>
      </c>
      <c r="E376" s="110">
        <v>43524</v>
      </c>
      <c r="F376" s="102">
        <v>15</v>
      </c>
      <c r="G376" s="66">
        <v>16589</v>
      </c>
      <c r="H376" s="115"/>
      <c r="I376" s="64"/>
      <c r="J376" s="64"/>
    </row>
    <row r="377" spans="1:10" ht="14.4" x14ac:dyDescent="0.3">
      <c r="A377" s="64" t="s">
        <v>265</v>
      </c>
      <c r="B377" s="64" t="s">
        <v>271</v>
      </c>
      <c r="C377" s="64" t="s">
        <v>258</v>
      </c>
      <c r="D377" s="64" t="s">
        <v>267</v>
      </c>
      <c r="E377" s="110">
        <v>43161</v>
      </c>
      <c r="F377" s="103">
        <v>18</v>
      </c>
      <c r="G377" s="66">
        <v>18111</v>
      </c>
      <c r="H377" s="115"/>
      <c r="I377" s="64"/>
      <c r="J377" s="64"/>
    </row>
    <row r="378" spans="1:10" ht="14.4" x14ac:dyDescent="0.3">
      <c r="A378" s="64" t="s">
        <v>274</v>
      </c>
      <c r="B378" s="64" t="s">
        <v>262</v>
      </c>
      <c r="C378" s="64" t="s">
        <v>259</v>
      </c>
      <c r="D378" s="64" t="s">
        <v>263</v>
      </c>
      <c r="E378" s="110">
        <v>43151</v>
      </c>
      <c r="F378" s="103">
        <v>4</v>
      </c>
      <c r="G378" s="66">
        <v>2624</v>
      </c>
      <c r="H378" s="115"/>
      <c r="I378" s="64"/>
      <c r="J378" s="64"/>
    </row>
    <row r="379" spans="1:10" ht="14.4" x14ac:dyDescent="0.3">
      <c r="A379" s="64" t="s">
        <v>261</v>
      </c>
      <c r="B379" s="64" t="s">
        <v>273</v>
      </c>
      <c r="C379" s="64" t="s">
        <v>257</v>
      </c>
      <c r="D379" s="64" t="s">
        <v>282</v>
      </c>
      <c r="E379" s="110">
        <v>43519</v>
      </c>
      <c r="F379" s="102">
        <v>15</v>
      </c>
      <c r="G379" s="66">
        <v>12037</v>
      </c>
      <c r="H379" s="115"/>
      <c r="I379" s="64"/>
      <c r="J379" s="64"/>
    </row>
    <row r="380" spans="1:10" ht="14.4" x14ac:dyDescent="0.3">
      <c r="A380" s="64" t="s">
        <v>265</v>
      </c>
      <c r="B380" s="64" t="s">
        <v>271</v>
      </c>
      <c r="C380" s="64" t="s">
        <v>259</v>
      </c>
      <c r="D380" s="64" t="s">
        <v>282</v>
      </c>
      <c r="E380" s="110">
        <v>43147</v>
      </c>
      <c r="F380" s="103">
        <v>1</v>
      </c>
      <c r="G380" s="66">
        <v>1008</v>
      </c>
      <c r="H380" s="115"/>
      <c r="I380" s="64"/>
      <c r="J380" s="64"/>
    </row>
    <row r="381" spans="1:10" ht="14.4" x14ac:dyDescent="0.3">
      <c r="A381" s="64" t="s">
        <v>279</v>
      </c>
      <c r="B381" s="64" t="s">
        <v>266</v>
      </c>
      <c r="C381" s="64" t="s">
        <v>257</v>
      </c>
      <c r="D381" s="64" t="s">
        <v>267</v>
      </c>
      <c r="E381" s="110">
        <v>43385</v>
      </c>
      <c r="F381" s="102">
        <v>10</v>
      </c>
      <c r="G381" s="66">
        <v>9556</v>
      </c>
      <c r="H381" s="115"/>
      <c r="I381" s="64"/>
      <c r="J381" s="64"/>
    </row>
    <row r="382" spans="1:10" ht="14.4" x14ac:dyDescent="0.3">
      <c r="A382" s="64" t="s">
        <v>270</v>
      </c>
      <c r="B382" s="64" t="s">
        <v>273</v>
      </c>
      <c r="C382" s="64" t="s">
        <v>259</v>
      </c>
      <c r="D382" s="64" t="s">
        <v>275</v>
      </c>
      <c r="E382" s="110">
        <v>43276</v>
      </c>
      <c r="F382" s="102">
        <v>14</v>
      </c>
      <c r="G382" s="66">
        <v>11286</v>
      </c>
      <c r="H382" s="115"/>
      <c r="I382" s="64"/>
      <c r="J382" s="64"/>
    </row>
    <row r="383" spans="1:10" ht="14.4" x14ac:dyDescent="0.3">
      <c r="A383" s="64" t="s">
        <v>265</v>
      </c>
      <c r="B383" s="64" t="s">
        <v>266</v>
      </c>
      <c r="C383" s="64" t="s">
        <v>259</v>
      </c>
      <c r="D383" s="64" t="s">
        <v>275</v>
      </c>
      <c r="E383" s="110">
        <v>43536</v>
      </c>
      <c r="F383" s="102">
        <v>10</v>
      </c>
      <c r="G383" s="66">
        <v>9551</v>
      </c>
      <c r="H383" s="115"/>
      <c r="I383" s="64"/>
      <c r="J383" s="64"/>
    </row>
    <row r="384" spans="1:10" ht="14.4" x14ac:dyDescent="0.3">
      <c r="A384" s="64" t="s">
        <v>270</v>
      </c>
      <c r="B384" s="64" t="s">
        <v>266</v>
      </c>
      <c r="C384" s="64" t="s">
        <v>259</v>
      </c>
      <c r="D384" s="64" t="s">
        <v>282</v>
      </c>
      <c r="E384" s="110">
        <v>43638</v>
      </c>
      <c r="F384" s="102">
        <v>7</v>
      </c>
      <c r="G384" s="66">
        <v>6697</v>
      </c>
      <c r="H384" s="115"/>
      <c r="I384" s="64"/>
      <c r="J384" s="64"/>
    </row>
    <row r="385" spans="1:10" ht="14.4" x14ac:dyDescent="0.3">
      <c r="A385" s="64" t="s">
        <v>276</v>
      </c>
      <c r="B385" s="64" t="s">
        <v>266</v>
      </c>
      <c r="C385" s="64" t="s">
        <v>260</v>
      </c>
      <c r="D385" s="64" t="s">
        <v>275</v>
      </c>
      <c r="E385" s="110">
        <v>43786</v>
      </c>
      <c r="F385" s="102">
        <v>5</v>
      </c>
      <c r="G385" s="66">
        <v>4797</v>
      </c>
      <c r="H385" s="115"/>
      <c r="I385" s="64"/>
      <c r="J385" s="64"/>
    </row>
    <row r="386" spans="1:10" ht="14.4" x14ac:dyDescent="0.3">
      <c r="A386" s="64" t="s">
        <v>274</v>
      </c>
      <c r="B386" s="64" t="s">
        <v>273</v>
      </c>
      <c r="C386" s="64" t="s">
        <v>257</v>
      </c>
      <c r="D386" s="64" t="s">
        <v>263</v>
      </c>
      <c r="E386" s="110">
        <v>43462</v>
      </c>
      <c r="F386" s="102">
        <v>5</v>
      </c>
      <c r="G386" s="66">
        <v>4021</v>
      </c>
      <c r="H386" s="115"/>
      <c r="I386" s="64"/>
      <c r="J386" s="64"/>
    </row>
    <row r="387" spans="1:10" ht="14.4" x14ac:dyDescent="0.3">
      <c r="A387" s="64" t="s">
        <v>265</v>
      </c>
      <c r="B387" s="64" t="s">
        <v>273</v>
      </c>
      <c r="C387" s="64" t="s">
        <v>257</v>
      </c>
      <c r="D387" s="64" t="s">
        <v>275</v>
      </c>
      <c r="E387" s="110">
        <v>43219</v>
      </c>
      <c r="F387" s="102">
        <v>1</v>
      </c>
      <c r="G387" s="66">
        <v>808</v>
      </c>
      <c r="H387" s="115"/>
      <c r="I387" s="64"/>
      <c r="J387" s="64"/>
    </row>
    <row r="388" spans="1:10" ht="14.4" x14ac:dyDescent="0.3">
      <c r="A388" s="64" t="s">
        <v>276</v>
      </c>
      <c r="B388" s="64" t="s">
        <v>262</v>
      </c>
      <c r="C388" s="64" t="s">
        <v>260</v>
      </c>
      <c r="D388" s="64" t="s">
        <v>275</v>
      </c>
      <c r="E388" s="110">
        <v>43676</v>
      </c>
      <c r="F388" s="103">
        <v>2</v>
      </c>
      <c r="G388" s="66">
        <v>1312</v>
      </c>
      <c r="H388" s="115"/>
      <c r="I388" s="64"/>
      <c r="J388" s="64"/>
    </row>
    <row r="389" spans="1:10" ht="14.4" x14ac:dyDescent="0.3">
      <c r="A389" s="64" t="s">
        <v>279</v>
      </c>
      <c r="B389" s="64" t="s">
        <v>273</v>
      </c>
      <c r="C389" s="64" t="s">
        <v>259</v>
      </c>
      <c r="D389" s="64" t="s">
        <v>263</v>
      </c>
      <c r="E389" s="110">
        <v>43373</v>
      </c>
      <c r="F389" s="102">
        <v>3</v>
      </c>
      <c r="G389" s="66">
        <v>2426</v>
      </c>
      <c r="H389" s="115"/>
      <c r="I389" s="64"/>
      <c r="J389" s="64"/>
    </row>
    <row r="390" spans="1:10" ht="14.4" x14ac:dyDescent="0.3">
      <c r="A390" s="64" t="s">
        <v>272</v>
      </c>
      <c r="B390" s="64" t="s">
        <v>273</v>
      </c>
      <c r="C390" s="64" t="s">
        <v>259</v>
      </c>
      <c r="D390" s="64" t="s">
        <v>267</v>
      </c>
      <c r="E390" s="110">
        <v>43474</v>
      </c>
      <c r="F390" s="102">
        <v>1</v>
      </c>
      <c r="G390" s="66">
        <v>806</v>
      </c>
      <c r="H390" s="115"/>
      <c r="I390" s="64"/>
      <c r="J390" s="64"/>
    </row>
    <row r="391" spans="1:10" ht="14.4" x14ac:dyDescent="0.3">
      <c r="A391" s="64" t="s">
        <v>276</v>
      </c>
      <c r="B391" s="64" t="s">
        <v>262</v>
      </c>
      <c r="C391" s="64" t="s">
        <v>257</v>
      </c>
      <c r="D391" s="64" t="s">
        <v>267</v>
      </c>
      <c r="E391" s="110">
        <v>43603</v>
      </c>
      <c r="F391" s="103">
        <v>3</v>
      </c>
      <c r="G391" s="66">
        <v>1966</v>
      </c>
      <c r="H391" s="115"/>
      <c r="I391" s="64"/>
      <c r="J391" s="64"/>
    </row>
    <row r="392" spans="1:10" ht="14.4" x14ac:dyDescent="0.3">
      <c r="A392" s="64" t="s">
        <v>264</v>
      </c>
      <c r="B392" s="64" t="s">
        <v>266</v>
      </c>
      <c r="C392" s="64" t="s">
        <v>259</v>
      </c>
      <c r="D392" s="64" t="s">
        <v>269</v>
      </c>
      <c r="E392" s="110">
        <v>43785</v>
      </c>
      <c r="F392" s="102">
        <v>19</v>
      </c>
      <c r="G392" s="66">
        <v>18096</v>
      </c>
      <c r="H392" s="115"/>
      <c r="I392" s="64"/>
      <c r="J392" s="64"/>
    </row>
    <row r="393" spans="1:10" ht="14.4" x14ac:dyDescent="0.3">
      <c r="A393" s="64" t="s">
        <v>270</v>
      </c>
      <c r="B393" s="64" t="s">
        <v>273</v>
      </c>
      <c r="C393" s="64" t="s">
        <v>257</v>
      </c>
      <c r="D393" s="64" t="s">
        <v>275</v>
      </c>
      <c r="E393" s="110">
        <v>43316</v>
      </c>
      <c r="F393" s="102">
        <v>1</v>
      </c>
      <c r="G393" s="66">
        <v>801</v>
      </c>
      <c r="H393" s="115"/>
      <c r="I393" s="64"/>
      <c r="J393" s="64"/>
    </row>
    <row r="394" spans="1:10" ht="14.4" x14ac:dyDescent="0.3">
      <c r="A394" s="64" t="s">
        <v>264</v>
      </c>
      <c r="B394" s="64" t="s">
        <v>271</v>
      </c>
      <c r="C394" s="64" t="s">
        <v>257</v>
      </c>
      <c r="D394" s="64" t="s">
        <v>282</v>
      </c>
      <c r="E394" s="110">
        <v>43430</v>
      </c>
      <c r="F394" s="102">
        <v>15</v>
      </c>
      <c r="G394" s="66">
        <v>15121</v>
      </c>
      <c r="H394" s="115"/>
      <c r="I394" s="64"/>
      <c r="J394" s="64"/>
    </row>
    <row r="395" spans="1:10" ht="14.4" x14ac:dyDescent="0.3">
      <c r="A395" s="64" t="s">
        <v>279</v>
      </c>
      <c r="B395" s="64" t="s">
        <v>273</v>
      </c>
      <c r="C395" s="64" t="s">
        <v>259</v>
      </c>
      <c r="D395" s="64" t="s">
        <v>263</v>
      </c>
      <c r="E395" s="110">
        <v>43516</v>
      </c>
      <c r="F395" s="103">
        <v>16</v>
      </c>
      <c r="G395" s="66">
        <v>12920</v>
      </c>
      <c r="H395" s="115"/>
      <c r="I395" s="64"/>
      <c r="J395" s="64"/>
    </row>
    <row r="396" spans="1:10" ht="14.4" x14ac:dyDescent="0.3">
      <c r="A396" s="64" t="s">
        <v>279</v>
      </c>
      <c r="B396" s="64" t="s">
        <v>266</v>
      </c>
      <c r="C396" s="64" t="s">
        <v>258</v>
      </c>
      <c r="D396" s="64" t="s">
        <v>282</v>
      </c>
      <c r="E396" s="110">
        <v>43818</v>
      </c>
      <c r="F396" s="102">
        <v>11</v>
      </c>
      <c r="G396" s="66">
        <v>10500</v>
      </c>
      <c r="H396" s="115"/>
      <c r="I396" s="64"/>
      <c r="J396" s="64"/>
    </row>
    <row r="397" spans="1:10" ht="14.4" x14ac:dyDescent="0.3">
      <c r="A397" s="64" t="s">
        <v>2028</v>
      </c>
      <c r="B397" s="64" t="s">
        <v>266</v>
      </c>
      <c r="C397" s="64" t="s">
        <v>257</v>
      </c>
      <c r="D397" s="64" t="s">
        <v>269</v>
      </c>
      <c r="E397" s="110">
        <v>43611</v>
      </c>
      <c r="F397" s="102">
        <v>10</v>
      </c>
      <c r="G397" s="66">
        <v>9522</v>
      </c>
      <c r="H397" s="115"/>
      <c r="I397" s="64"/>
      <c r="J397" s="64"/>
    </row>
    <row r="398" spans="1:10" ht="14.4" x14ac:dyDescent="0.3">
      <c r="A398" s="64" t="s">
        <v>2028</v>
      </c>
      <c r="B398" s="64" t="s">
        <v>262</v>
      </c>
      <c r="C398" s="64" t="s">
        <v>257</v>
      </c>
      <c r="D398" s="64" t="s">
        <v>275</v>
      </c>
      <c r="E398" s="110">
        <v>43353</v>
      </c>
      <c r="F398" s="103">
        <v>10</v>
      </c>
      <c r="G398" s="66">
        <v>6558</v>
      </c>
      <c r="H398" s="115"/>
      <c r="I398" s="64"/>
      <c r="J398" s="64"/>
    </row>
    <row r="399" spans="1:10" ht="14.4" x14ac:dyDescent="0.3">
      <c r="A399" s="64" t="s">
        <v>265</v>
      </c>
      <c r="B399" s="64" t="s">
        <v>273</v>
      </c>
      <c r="C399" s="64" t="s">
        <v>257</v>
      </c>
      <c r="D399" s="64" t="s">
        <v>269</v>
      </c>
      <c r="E399" s="110">
        <v>43608</v>
      </c>
      <c r="F399" s="102">
        <v>13</v>
      </c>
      <c r="G399" s="66">
        <v>10506</v>
      </c>
      <c r="H399" s="115"/>
      <c r="I399" s="64"/>
      <c r="J399" s="64"/>
    </row>
    <row r="400" spans="1:10" ht="14.4" x14ac:dyDescent="0.3">
      <c r="A400" s="64" t="s">
        <v>280</v>
      </c>
      <c r="B400" s="64" t="s">
        <v>278</v>
      </c>
      <c r="C400" s="64" t="s">
        <v>260</v>
      </c>
      <c r="D400" s="64" t="s">
        <v>269</v>
      </c>
      <c r="E400" s="110">
        <v>43748</v>
      </c>
      <c r="F400" s="102">
        <v>20</v>
      </c>
      <c r="G400" s="66">
        <v>22085</v>
      </c>
      <c r="H400" s="115"/>
      <c r="I400" s="64"/>
      <c r="J400" s="64"/>
    </row>
    <row r="401" spans="1:10" ht="14.4" x14ac:dyDescent="0.3">
      <c r="A401" s="64" t="s">
        <v>272</v>
      </c>
      <c r="B401" s="64" t="s">
        <v>278</v>
      </c>
      <c r="C401" s="64" t="s">
        <v>258</v>
      </c>
      <c r="D401" s="64" t="s">
        <v>275</v>
      </c>
      <c r="E401" s="110">
        <v>43556</v>
      </c>
      <c r="F401" s="102">
        <v>11</v>
      </c>
      <c r="G401" s="66">
        <v>12122</v>
      </c>
      <c r="H401" s="115"/>
      <c r="I401" s="64"/>
      <c r="J401" s="64"/>
    </row>
    <row r="402" spans="1:10" ht="14.4" x14ac:dyDescent="0.3">
      <c r="A402" s="64" t="s">
        <v>270</v>
      </c>
      <c r="B402" s="64" t="s">
        <v>273</v>
      </c>
      <c r="C402" s="64" t="s">
        <v>258</v>
      </c>
      <c r="D402" s="64" t="s">
        <v>282</v>
      </c>
      <c r="E402" s="110">
        <v>43492</v>
      </c>
      <c r="F402" s="102">
        <v>15</v>
      </c>
      <c r="G402" s="66">
        <v>12064</v>
      </c>
      <c r="H402" s="115"/>
      <c r="I402" s="64"/>
      <c r="J402" s="64"/>
    </row>
    <row r="403" spans="1:10" ht="14.4" x14ac:dyDescent="0.3">
      <c r="A403" s="64" t="s">
        <v>261</v>
      </c>
      <c r="B403" s="64" t="s">
        <v>262</v>
      </c>
      <c r="C403" s="64" t="s">
        <v>260</v>
      </c>
      <c r="D403" s="64" t="s">
        <v>269</v>
      </c>
      <c r="E403" s="110">
        <v>43822</v>
      </c>
      <c r="F403" s="103">
        <v>6</v>
      </c>
      <c r="G403" s="66">
        <v>3932</v>
      </c>
      <c r="H403" s="115"/>
      <c r="I403" s="64"/>
      <c r="J403" s="64"/>
    </row>
    <row r="404" spans="1:10" ht="14.4" x14ac:dyDescent="0.3">
      <c r="A404" s="64" t="s">
        <v>265</v>
      </c>
      <c r="B404" s="64" t="s">
        <v>273</v>
      </c>
      <c r="C404" s="64" t="s">
        <v>260</v>
      </c>
      <c r="D404" s="64" t="s">
        <v>275</v>
      </c>
      <c r="E404" s="110">
        <v>43613</v>
      </c>
      <c r="F404" s="102">
        <v>8</v>
      </c>
      <c r="G404" s="66">
        <v>6432</v>
      </c>
      <c r="H404" s="115"/>
      <c r="I404" s="64"/>
      <c r="J404" s="64"/>
    </row>
    <row r="405" spans="1:10" ht="14.4" x14ac:dyDescent="0.3">
      <c r="A405" s="64" t="s">
        <v>2028</v>
      </c>
      <c r="B405" s="64" t="s">
        <v>278</v>
      </c>
      <c r="C405" s="64" t="s">
        <v>260</v>
      </c>
      <c r="D405" s="64" t="s">
        <v>263</v>
      </c>
      <c r="E405" s="110">
        <v>43270</v>
      </c>
      <c r="F405" s="102">
        <v>12</v>
      </c>
      <c r="G405" s="66">
        <v>13288</v>
      </c>
      <c r="H405" s="115"/>
      <c r="I405" s="64"/>
      <c r="J405" s="64"/>
    </row>
    <row r="406" spans="1:10" ht="14.4" x14ac:dyDescent="0.3">
      <c r="A406" s="64" t="s">
        <v>277</v>
      </c>
      <c r="B406" s="64" t="s">
        <v>262</v>
      </c>
      <c r="C406" s="64" t="s">
        <v>257</v>
      </c>
      <c r="D406" s="64" t="s">
        <v>269</v>
      </c>
      <c r="E406" s="110">
        <v>43470</v>
      </c>
      <c r="F406" s="103">
        <v>9</v>
      </c>
      <c r="G406" s="66">
        <v>5922</v>
      </c>
      <c r="H406" s="115"/>
      <c r="I406" s="64"/>
      <c r="J406" s="64"/>
    </row>
    <row r="407" spans="1:10" ht="14.4" x14ac:dyDescent="0.3">
      <c r="A407" s="64" t="s">
        <v>270</v>
      </c>
      <c r="B407" s="64" t="s">
        <v>271</v>
      </c>
      <c r="C407" s="64" t="s">
        <v>259</v>
      </c>
      <c r="D407" s="64" t="s">
        <v>267</v>
      </c>
      <c r="E407" s="110">
        <v>43576</v>
      </c>
      <c r="F407" s="103">
        <v>13</v>
      </c>
      <c r="G407" s="66">
        <v>13125</v>
      </c>
      <c r="H407" s="115"/>
      <c r="I407" s="64"/>
      <c r="J407" s="64"/>
    </row>
    <row r="408" spans="1:10" ht="14.4" x14ac:dyDescent="0.3">
      <c r="A408" s="64" t="s">
        <v>274</v>
      </c>
      <c r="B408" s="64" t="s">
        <v>262</v>
      </c>
      <c r="C408" s="64" t="s">
        <v>259</v>
      </c>
      <c r="D408" s="64" t="s">
        <v>282</v>
      </c>
      <c r="E408" s="110">
        <v>43365</v>
      </c>
      <c r="F408" s="103">
        <v>2</v>
      </c>
      <c r="G408" s="66">
        <v>1309</v>
      </c>
      <c r="H408" s="115"/>
      <c r="I408" s="64"/>
      <c r="J408" s="64"/>
    </row>
    <row r="409" spans="1:10" ht="14.4" x14ac:dyDescent="0.3">
      <c r="A409" s="64" t="s">
        <v>279</v>
      </c>
      <c r="B409" s="64" t="s">
        <v>273</v>
      </c>
      <c r="C409" s="64" t="s">
        <v>258</v>
      </c>
      <c r="D409" s="64" t="s">
        <v>275</v>
      </c>
      <c r="E409" s="110">
        <v>43428</v>
      </c>
      <c r="F409" s="102">
        <v>1</v>
      </c>
      <c r="G409" s="66">
        <v>806</v>
      </c>
      <c r="H409" s="115"/>
      <c r="I409" s="64"/>
      <c r="J409" s="64"/>
    </row>
    <row r="410" spans="1:10" ht="14.4" x14ac:dyDescent="0.3">
      <c r="A410" s="64" t="s">
        <v>279</v>
      </c>
      <c r="B410" s="64" t="s">
        <v>278</v>
      </c>
      <c r="C410" s="64" t="s">
        <v>260</v>
      </c>
      <c r="D410" s="64" t="s">
        <v>275</v>
      </c>
      <c r="E410" s="110">
        <v>43235</v>
      </c>
      <c r="F410" s="102">
        <v>15</v>
      </c>
      <c r="G410" s="66">
        <v>16594</v>
      </c>
      <c r="H410" s="115"/>
      <c r="I410" s="64"/>
      <c r="J410" s="64"/>
    </row>
    <row r="411" spans="1:10" ht="14.4" x14ac:dyDescent="0.3">
      <c r="A411" s="64" t="s">
        <v>265</v>
      </c>
      <c r="B411" s="64" t="s">
        <v>273</v>
      </c>
      <c r="C411" s="64" t="s">
        <v>257</v>
      </c>
      <c r="D411" s="64" t="s">
        <v>269</v>
      </c>
      <c r="E411" s="110">
        <v>43170</v>
      </c>
      <c r="F411" s="102">
        <v>17</v>
      </c>
      <c r="G411" s="66">
        <v>13695</v>
      </c>
      <c r="H411" s="115"/>
      <c r="I411" s="64"/>
      <c r="J411" s="64"/>
    </row>
    <row r="412" spans="1:10" ht="14.4" x14ac:dyDescent="0.3">
      <c r="A412" s="64" t="s">
        <v>274</v>
      </c>
      <c r="B412" s="64" t="s">
        <v>262</v>
      </c>
      <c r="C412" s="64" t="s">
        <v>259</v>
      </c>
      <c r="D412" s="64" t="s">
        <v>263</v>
      </c>
      <c r="E412" s="110">
        <v>43129</v>
      </c>
      <c r="F412" s="103">
        <v>11</v>
      </c>
      <c r="G412" s="66">
        <v>7234</v>
      </c>
      <c r="H412" s="115"/>
      <c r="I412" s="64"/>
      <c r="J412" s="64"/>
    </row>
    <row r="413" spans="1:10" ht="14.4" x14ac:dyDescent="0.3">
      <c r="A413" s="64" t="s">
        <v>280</v>
      </c>
      <c r="B413" s="64" t="s">
        <v>273</v>
      </c>
      <c r="C413" s="64" t="s">
        <v>258</v>
      </c>
      <c r="D413" s="64" t="s">
        <v>263</v>
      </c>
      <c r="E413" s="110">
        <v>43484</v>
      </c>
      <c r="F413" s="102">
        <v>8</v>
      </c>
      <c r="G413" s="66">
        <v>6456</v>
      </c>
      <c r="H413" s="115"/>
      <c r="I413" s="64"/>
      <c r="J413" s="64"/>
    </row>
    <row r="414" spans="1:10" ht="14.4" x14ac:dyDescent="0.3">
      <c r="A414" s="64" t="s">
        <v>270</v>
      </c>
      <c r="B414" s="64" t="s">
        <v>271</v>
      </c>
      <c r="C414" s="64" t="s">
        <v>259</v>
      </c>
      <c r="D414" s="64" t="s">
        <v>267</v>
      </c>
      <c r="E414" s="110">
        <v>43763</v>
      </c>
      <c r="F414" s="103">
        <v>11</v>
      </c>
      <c r="G414" s="66">
        <v>11108</v>
      </c>
      <c r="H414" s="115"/>
      <c r="I414" s="64"/>
      <c r="J414" s="64"/>
    </row>
    <row r="415" spans="1:10" ht="14.4" x14ac:dyDescent="0.3">
      <c r="A415" s="64" t="s">
        <v>279</v>
      </c>
      <c r="B415" s="64" t="s">
        <v>278</v>
      </c>
      <c r="C415" s="64" t="s">
        <v>259</v>
      </c>
      <c r="D415" s="64" t="s">
        <v>263</v>
      </c>
      <c r="E415" s="110">
        <v>43632</v>
      </c>
      <c r="F415" s="102">
        <v>10</v>
      </c>
      <c r="G415" s="66">
        <v>11110</v>
      </c>
      <c r="H415" s="115"/>
      <c r="I415" s="64"/>
      <c r="J415" s="64"/>
    </row>
    <row r="416" spans="1:10" ht="14.4" x14ac:dyDescent="0.3">
      <c r="A416" s="64" t="s">
        <v>270</v>
      </c>
      <c r="B416" s="64" t="s">
        <v>266</v>
      </c>
      <c r="C416" s="64" t="s">
        <v>258</v>
      </c>
      <c r="D416" s="64" t="s">
        <v>282</v>
      </c>
      <c r="E416" s="110">
        <v>43567</v>
      </c>
      <c r="F416" s="102">
        <v>13</v>
      </c>
      <c r="G416" s="66">
        <v>12378</v>
      </c>
      <c r="H416" s="115"/>
      <c r="I416" s="64"/>
      <c r="J416" s="64"/>
    </row>
    <row r="417" spans="1:10" ht="14.4" x14ac:dyDescent="0.3">
      <c r="A417" s="64" t="s">
        <v>274</v>
      </c>
      <c r="B417" s="64" t="s">
        <v>273</v>
      </c>
      <c r="C417" s="64" t="s">
        <v>258</v>
      </c>
      <c r="D417" s="64" t="s">
        <v>263</v>
      </c>
      <c r="E417" s="110">
        <v>43379</v>
      </c>
      <c r="F417" s="102">
        <v>2</v>
      </c>
      <c r="G417" s="66">
        <v>1617</v>
      </c>
      <c r="H417" s="115"/>
      <c r="I417" s="64"/>
      <c r="J417" s="64"/>
    </row>
    <row r="418" spans="1:10" ht="14.4" x14ac:dyDescent="0.3">
      <c r="A418" s="64" t="s">
        <v>270</v>
      </c>
      <c r="B418" s="64" t="s">
        <v>273</v>
      </c>
      <c r="C418" s="64" t="s">
        <v>257</v>
      </c>
      <c r="D418" s="64" t="s">
        <v>275</v>
      </c>
      <c r="E418" s="110">
        <v>43488</v>
      </c>
      <c r="F418" s="102">
        <v>4</v>
      </c>
      <c r="G418" s="66">
        <v>3225</v>
      </c>
      <c r="H418" s="115"/>
      <c r="I418" s="64"/>
      <c r="J418" s="64"/>
    </row>
    <row r="419" spans="1:10" ht="14.4" x14ac:dyDescent="0.3">
      <c r="A419" s="64" t="s">
        <v>265</v>
      </c>
      <c r="B419" s="64" t="s">
        <v>278</v>
      </c>
      <c r="C419" s="64" t="s">
        <v>259</v>
      </c>
      <c r="D419" s="64" t="s">
        <v>263</v>
      </c>
      <c r="E419" s="110">
        <v>43617</v>
      </c>
      <c r="F419" s="103">
        <v>16</v>
      </c>
      <c r="G419" s="66">
        <v>17774</v>
      </c>
      <c r="H419" s="115"/>
      <c r="I419" s="64"/>
      <c r="J419" s="64"/>
    </row>
    <row r="420" spans="1:10" ht="14.4" x14ac:dyDescent="0.3">
      <c r="A420" s="64" t="s">
        <v>276</v>
      </c>
      <c r="B420" s="64" t="s">
        <v>262</v>
      </c>
      <c r="C420" s="64" t="s">
        <v>258</v>
      </c>
      <c r="D420" s="64" t="s">
        <v>275</v>
      </c>
      <c r="E420" s="110">
        <v>43818</v>
      </c>
      <c r="F420" s="103">
        <v>5</v>
      </c>
      <c r="G420" s="66">
        <v>3270</v>
      </c>
      <c r="H420" s="115"/>
      <c r="I420" s="64"/>
      <c r="J420" s="64"/>
    </row>
    <row r="421" spans="1:10" ht="14.4" x14ac:dyDescent="0.3">
      <c r="A421" s="64" t="s">
        <v>277</v>
      </c>
      <c r="B421" s="64" t="s">
        <v>271</v>
      </c>
      <c r="C421" s="64" t="s">
        <v>260</v>
      </c>
      <c r="D421" s="64" t="s">
        <v>267</v>
      </c>
      <c r="E421" s="110">
        <v>43640</v>
      </c>
      <c r="F421" s="103">
        <v>6</v>
      </c>
      <c r="G421" s="66">
        <v>6051</v>
      </c>
      <c r="H421" s="115"/>
      <c r="I421" s="64"/>
      <c r="J421" s="64"/>
    </row>
    <row r="422" spans="1:10" ht="14.4" x14ac:dyDescent="0.3">
      <c r="A422" s="64" t="s">
        <v>279</v>
      </c>
      <c r="B422" s="64" t="s">
        <v>278</v>
      </c>
      <c r="C422" s="64" t="s">
        <v>260</v>
      </c>
      <c r="D422" s="64" t="s">
        <v>269</v>
      </c>
      <c r="E422" s="110">
        <v>43234</v>
      </c>
      <c r="F422" s="102">
        <v>19</v>
      </c>
      <c r="G422" s="66">
        <v>21009</v>
      </c>
      <c r="H422" s="115"/>
      <c r="I422" s="64"/>
      <c r="J422" s="64"/>
    </row>
    <row r="423" spans="1:10" ht="14.4" x14ac:dyDescent="0.3">
      <c r="A423" s="64" t="s">
        <v>272</v>
      </c>
      <c r="B423" s="64" t="s">
        <v>278</v>
      </c>
      <c r="C423" s="64" t="s">
        <v>257</v>
      </c>
      <c r="D423" s="64" t="s">
        <v>269</v>
      </c>
      <c r="E423" s="110">
        <v>43781</v>
      </c>
      <c r="F423" s="102">
        <v>8</v>
      </c>
      <c r="G423" s="66">
        <v>8828</v>
      </c>
      <c r="H423" s="115"/>
      <c r="I423" s="64"/>
      <c r="J423" s="64"/>
    </row>
    <row r="424" spans="1:10" ht="14.4" x14ac:dyDescent="0.3">
      <c r="A424" s="64" t="s">
        <v>274</v>
      </c>
      <c r="B424" s="64" t="s">
        <v>278</v>
      </c>
      <c r="C424" s="64" t="s">
        <v>260</v>
      </c>
      <c r="D424" s="64" t="s">
        <v>267</v>
      </c>
      <c r="E424" s="110">
        <v>43493</v>
      </c>
      <c r="F424" s="102">
        <v>9</v>
      </c>
      <c r="G424" s="66">
        <v>9962</v>
      </c>
      <c r="H424" s="115"/>
      <c r="I424" s="64"/>
      <c r="J424" s="64"/>
    </row>
    <row r="425" spans="1:10" ht="14.4" x14ac:dyDescent="0.3">
      <c r="A425" s="64" t="s">
        <v>261</v>
      </c>
      <c r="B425" s="64" t="s">
        <v>273</v>
      </c>
      <c r="C425" s="64" t="s">
        <v>260</v>
      </c>
      <c r="D425" s="64" t="s">
        <v>282</v>
      </c>
      <c r="E425" s="110">
        <v>43591</v>
      </c>
      <c r="F425" s="102">
        <v>3</v>
      </c>
      <c r="G425" s="66">
        <v>2421</v>
      </c>
      <c r="H425" s="115"/>
      <c r="I425" s="64"/>
      <c r="J425" s="64"/>
    </row>
    <row r="426" spans="1:10" ht="14.4" x14ac:dyDescent="0.3">
      <c r="A426" s="64" t="s">
        <v>276</v>
      </c>
      <c r="B426" s="64" t="s">
        <v>273</v>
      </c>
      <c r="C426" s="64" t="s">
        <v>259</v>
      </c>
      <c r="D426" s="64" t="s">
        <v>275</v>
      </c>
      <c r="E426" s="110">
        <v>43431</v>
      </c>
      <c r="F426" s="102">
        <v>11</v>
      </c>
      <c r="G426" s="66">
        <v>8868</v>
      </c>
      <c r="H426" s="115"/>
      <c r="I426" s="64"/>
      <c r="J426" s="64"/>
    </row>
    <row r="427" spans="1:10" ht="14.4" x14ac:dyDescent="0.3">
      <c r="A427" s="64" t="s">
        <v>272</v>
      </c>
      <c r="B427" s="64" t="s">
        <v>262</v>
      </c>
      <c r="C427" s="64" t="s">
        <v>260</v>
      </c>
      <c r="D427" s="64" t="s">
        <v>267</v>
      </c>
      <c r="E427" s="110">
        <v>43809</v>
      </c>
      <c r="F427" s="103">
        <v>7</v>
      </c>
      <c r="G427" s="66">
        <v>4567</v>
      </c>
      <c r="H427" s="115"/>
      <c r="I427" s="64"/>
      <c r="J427" s="64"/>
    </row>
    <row r="428" spans="1:10" ht="14.4" x14ac:dyDescent="0.3">
      <c r="A428" s="64" t="s">
        <v>276</v>
      </c>
      <c r="B428" s="64" t="s">
        <v>273</v>
      </c>
      <c r="C428" s="64" t="s">
        <v>258</v>
      </c>
      <c r="D428" s="64" t="s">
        <v>267</v>
      </c>
      <c r="E428" s="110">
        <v>43459</v>
      </c>
      <c r="F428" s="102">
        <v>3</v>
      </c>
      <c r="G428" s="66">
        <v>2405</v>
      </c>
      <c r="H428" s="115"/>
      <c r="I428" s="64"/>
      <c r="J428" s="64"/>
    </row>
    <row r="429" spans="1:10" ht="14.4" x14ac:dyDescent="0.3">
      <c r="A429" s="64" t="s">
        <v>274</v>
      </c>
      <c r="B429" s="64" t="s">
        <v>273</v>
      </c>
      <c r="C429" s="64" t="s">
        <v>258</v>
      </c>
      <c r="D429" s="64" t="s">
        <v>263</v>
      </c>
      <c r="E429" s="110">
        <v>43401</v>
      </c>
      <c r="F429" s="103">
        <v>4</v>
      </c>
      <c r="G429" s="66">
        <v>3217</v>
      </c>
      <c r="H429" s="115"/>
      <c r="I429" s="64"/>
      <c r="J429" s="64"/>
    </row>
    <row r="430" spans="1:10" ht="14.4" x14ac:dyDescent="0.3">
      <c r="A430" s="64" t="s">
        <v>265</v>
      </c>
      <c r="B430" s="64" t="s">
        <v>266</v>
      </c>
      <c r="C430" s="64" t="s">
        <v>259</v>
      </c>
      <c r="D430" s="64" t="s">
        <v>263</v>
      </c>
      <c r="E430" s="110">
        <v>43487</v>
      </c>
      <c r="F430" s="102">
        <v>15</v>
      </c>
      <c r="G430" s="66">
        <v>14291</v>
      </c>
      <c r="H430" s="115"/>
      <c r="I430" s="64"/>
      <c r="J430" s="64"/>
    </row>
    <row r="431" spans="1:10" ht="14.4" x14ac:dyDescent="0.3">
      <c r="A431" s="64" t="s">
        <v>280</v>
      </c>
      <c r="B431" s="64" t="s">
        <v>266</v>
      </c>
      <c r="C431" s="64" t="s">
        <v>257</v>
      </c>
      <c r="D431" s="64" t="s">
        <v>282</v>
      </c>
      <c r="E431" s="110">
        <v>43588</v>
      </c>
      <c r="F431" s="102">
        <v>2</v>
      </c>
      <c r="G431" s="66">
        <v>1907</v>
      </c>
      <c r="H431" s="115"/>
      <c r="I431" s="64"/>
      <c r="J431" s="64"/>
    </row>
    <row r="432" spans="1:10" ht="14.4" x14ac:dyDescent="0.3">
      <c r="A432" s="64" t="s">
        <v>277</v>
      </c>
      <c r="B432" s="64" t="s">
        <v>271</v>
      </c>
      <c r="C432" s="64" t="s">
        <v>257</v>
      </c>
      <c r="D432" s="64" t="s">
        <v>267</v>
      </c>
      <c r="E432" s="110">
        <v>43658</v>
      </c>
      <c r="F432" s="103">
        <v>9</v>
      </c>
      <c r="G432" s="66">
        <v>9100</v>
      </c>
      <c r="H432" s="115"/>
      <c r="I432" s="64"/>
      <c r="J432" s="64"/>
    </row>
    <row r="433" spans="1:10" ht="14.4" x14ac:dyDescent="0.3">
      <c r="A433" s="64" t="s">
        <v>272</v>
      </c>
      <c r="B433" s="64" t="s">
        <v>271</v>
      </c>
      <c r="C433" s="64" t="s">
        <v>259</v>
      </c>
      <c r="D433" s="64" t="s">
        <v>267</v>
      </c>
      <c r="E433" s="110">
        <v>43291</v>
      </c>
      <c r="F433" s="103">
        <v>6</v>
      </c>
      <c r="G433" s="66">
        <v>6035</v>
      </c>
      <c r="H433" s="115"/>
      <c r="I433" s="64"/>
      <c r="J433" s="64"/>
    </row>
    <row r="434" spans="1:10" ht="14.4" x14ac:dyDescent="0.3">
      <c r="A434" s="64" t="s">
        <v>279</v>
      </c>
      <c r="B434" s="64" t="s">
        <v>271</v>
      </c>
      <c r="C434" s="64" t="s">
        <v>260</v>
      </c>
      <c r="D434" s="64" t="s">
        <v>282</v>
      </c>
      <c r="E434" s="110">
        <v>43448</v>
      </c>
      <c r="F434" s="103">
        <v>16</v>
      </c>
      <c r="G434" s="66">
        <v>16067</v>
      </c>
      <c r="H434" s="115"/>
      <c r="I434" s="64"/>
      <c r="J434" s="64"/>
    </row>
    <row r="435" spans="1:10" ht="14.4" x14ac:dyDescent="0.3">
      <c r="A435" s="64" t="s">
        <v>261</v>
      </c>
      <c r="B435" s="64" t="s">
        <v>278</v>
      </c>
      <c r="C435" s="64" t="s">
        <v>258</v>
      </c>
      <c r="D435" s="64" t="s">
        <v>263</v>
      </c>
      <c r="E435" s="110">
        <v>43554</v>
      </c>
      <c r="F435" s="102">
        <v>9</v>
      </c>
      <c r="G435" s="66">
        <v>9946</v>
      </c>
      <c r="H435" s="115"/>
      <c r="I435" s="64"/>
      <c r="J435" s="64"/>
    </row>
    <row r="436" spans="1:10" ht="14.4" x14ac:dyDescent="0.3">
      <c r="A436" s="64" t="s">
        <v>265</v>
      </c>
      <c r="B436" s="64" t="s">
        <v>262</v>
      </c>
      <c r="C436" s="64" t="s">
        <v>260</v>
      </c>
      <c r="D436" s="64" t="s">
        <v>263</v>
      </c>
      <c r="E436" s="110">
        <v>43514</v>
      </c>
      <c r="F436" s="103">
        <v>8</v>
      </c>
      <c r="G436" s="66">
        <v>5258</v>
      </c>
      <c r="H436" s="115"/>
      <c r="I436" s="64"/>
      <c r="J436" s="64"/>
    </row>
    <row r="437" spans="1:10" ht="14.4" x14ac:dyDescent="0.3">
      <c r="A437" s="64" t="s">
        <v>265</v>
      </c>
      <c r="B437" s="64" t="s">
        <v>278</v>
      </c>
      <c r="C437" s="64" t="s">
        <v>258</v>
      </c>
      <c r="D437" s="64" t="s">
        <v>275</v>
      </c>
      <c r="E437" s="110">
        <v>43406</v>
      </c>
      <c r="F437" s="102">
        <v>15</v>
      </c>
      <c r="G437" s="66">
        <v>16685</v>
      </c>
      <c r="H437" s="115"/>
      <c r="I437" s="64"/>
      <c r="J437" s="64"/>
    </row>
    <row r="438" spans="1:10" ht="14.4" x14ac:dyDescent="0.3">
      <c r="A438" s="64" t="s">
        <v>265</v>
      </c>
      <c r="B438" s="64" t="s">
        <v>273</v>
      </c>
      <c r="C438" s="64" t="s">
        <v>258</v>
      </c>
      <c r="D438" s="64" t="s">
        <v>282</v>
      </c>
      <c r="E438" s="110">
        <v>43329</v>
      </c>
      <c r="F438" s="102">
        <v>2</v>
      </c>
      <c r="G438" s="66">
        <v>1616</v>
      </c>
      <c r="H438" s="115"/>
      <c r="I438" s="64"/>
      <c r="J438" s="64"/>
    </row>
    <row r="439" spans="1:10" ht="14.4" x14ac:dyDescent="0.3">
      <c r="A439" s="64" t="s">
        <v>279</v>
      </c>
      <c r="B439" s="64" t="s">
        <v>266</v>
      </c>
      <c r="C439" s="64" t="s">
        <v>260</v>
      </c>
      <c r="D439" s="64" t="s">
        <v>267</v>
      </c>
      <c r="E439" s="110">
        <v>43630</v>
      </c>
      <c r="F439" s="102">
        <v>11</v>
      </c>
      <c r="G439" s="66">
        <v>10541</v>
      </c>
      <c r="H439" s="115"/>
      <c r="I439" s="64"/>
      <c r="J439" s="64"/>
    </row>
    <row r="440" spans="1:10" ht="14.4" x14ac:dyDescent="0.3">
      <c r="A440" s="64" t="s">
        <v>277</v>
      </c>
      <c r="B440" s="64" t="s">
        <v>271</v>
      </c>
      <c r="C440" s="64" t="s">
        <v>260</v>
      </c>
      <c r="D440" s="64" t="s">
        <v>282</v>
      </c>
      <c r="E440" s="110">
        <v>43734</v>
      </c>
      <c r="F440" s="103">
        <v>14</v>
      </c>
      <c r="G440" s="66">
        <v>14086</v>
      </c>
      <c r="H440" s="115"/>
      <c r="I440" s="64"/>
      <c r="J440" s="64"/>
    </row>
    <row r="441" spans="1:10" ht="14.4" x14ac:dyDescent="0.3">
      <c r="A441" s="64" t="s">
        <v>2028</v>
      </c>
      <c r="B441" s="64" t="s">
        <v>262</v>
      </c>
      <c r="C441" s="64" t="s">
        <v>258</v>
      </c>
      <c r="D441" s="64" t="s">
        <v>263</v>
      </c>
      <c r="E441" s="110">
        <v>43476</v>
      </c>
      <c r="F441" s="103">
        <v>6</v>
      </c>
      <c r="G441" s="66">
        <v>3929</v>
      </c>
      <c r="H441" s="115"/>
      <c r="I441" s="64"/>
      <c r="J441" s="64"/>
    </row>
    <row r="442" spans="1:10" ht="14.4" x14ac:dyDescent="0.3">
      <c r="A442" s="64" t="s">
        <v>264</v>
      </c>
      <c r="B442" s="64" t="s">
        <v>278</v>
      </c>
      <c r="C442" s="64" t="s">
        <v>258</v>
      </c>
      <c r="D442" s="64" t="s">
        <v>269</v>
      </c>
      <c r="E442" s="110">
        <v>43414</v>
      </c>
      <c r="F442" s="102">
        <v>8</v>
      </c>
      <c r="G442" s="66">
        <v>8855</v>
      </c>
      <c r="H442" s="115"/>
      <c r="I442" s="64"/>
      <c r="J442" s="64"/>
    </row>
    <row r="443" spans="1:10" ht="14.4" x14ac:dyDescent="0.3">
      <c r="A443" s="64" t="s">
        <v>268</v>
      </c>
      <c r="B443" s="64" t="s">
        <v>266</v>
      </c>
      <c r="C443" s="64" t="s">
        <v>260</v>
      </c>
      <c r="D443" s="64" t="s">
        <v>267</v>
      </c>
      <c r="E443" s="110">
        <v>43211</v>
      </c>
      <c r="F443" s="102">
        <v>9</v>
      </c>
      <c r="G443" s="66">
        <v>8563</v>
      </c>
      <c r="H443" s="115"/>
      <c r="I443" s="64"/>
      <c r="J443" s="64"/>
    </row>
    <row r="444" spans="1:10" ht="14.4" x14ac:dyDescent="0.3">
      <c r="A444" s="64" t="s">
        <v>274</v>
      </c>
      <c r="B444" s="64" t="s">
        <v>266</v>
      </c>
      <c r="C444" s="64" t="s">
        <v>260</v>
      </c>
      <c r="D444" s="64" t="s">
        <v>267</v>
      </c>
      <c r="E444" s="110">
        <v>43746</v>
      </c>
      <c r="F444" s="102">
        <v>9</v>
      </c>
      <c r="G444" s="66">
        <v>8584</v>
      </c>
      <c r="H444" s="115"/>
      <c r="I444" s="64"/>
      <c r="J444" s="64"/>
    </row>
    <row r="445" spans="1:10" ht="14.4" x14ac:dyDescent="0.3">
      <c r="A445" s="64" t="s">
        <v>261</v>
      </c>
      <c r="B445" s="64" t="s">
        <v>278</v>
      </c>
      <c r="C445" s="64" t="s">
        <v>259</v>
      </c>
      <c r="D445" s="64" t="s">
        <v>263</v>
      </c>
      <c r="E445" s="110">
        <v>43322</v>
      </c>
      <c r="F445" s="102">
        <v>9</v>
      </c>
      <c r="G445" s="66">
        <v>9938</v>
      </c>
      <c r="H445" s="115"/>
      <c r="I445" s="64"/>
      <c r="J445" s="64"/>
    </row>
    <row r="446" spans="1:10" ht="14.4" x14ac:dyDescent="0.3">
      <c r="A446" s="64" t="s">
        <v>2028</v>
      </c>
      <c r="B446" s="64" t="s">
        <v>262</v>
      </c>
      <c r="C446" s="64" t="s">
        <v>259</v>
      </c>
      <c r="D446" s="64" t="s">
        <v>282</v>
      </c>
      <c r="E446" s="110">
        <v>43178</v>
      </c>
      <c r="F446" s="103">
        <v>4</v>
      </c>
      <c r="G446" s="66">
        <v>2623</v>
      </c>
      <c r="H446" s="115"/>
      <c r="I446" s="64"/>
      <c r="J446" s="64"/>
    </row>
    <row r="447" spans="1:10" ht="14.4" x14ac:dyDescent="0.3">
      <c r="A447" s="64" t="s">
        <v>2028</v>
      </c>
      <c r="B447" s="64" t="s">
        <v>278</v>
      </c>
      <c r="C447" s="64" t="s">
        <v>258</v>
      </c>
      <c r="D447" s="64" t="s">
        <v>269</v>
      </c>
      <c r="E447" s="110">
        <v>43582</v>
      </c>
      <c r="F447" s="102">
        <v>7</v>
      </c>
      <c r="G447" s="66">
        <v>7786</v>
      </c>
      <c r="H447" s="115"/>
      <c r="I447" s="64"/>
      <c r="J447" s="64"/>
    </row>
    <row r="448" spans="1:10" ht="14.4" x14ac:dyDescent="0.3">
      <c r="A448" s="64" t="s">
        <v>261</v>
      </c>
      <c r="B448" s="64" t="s">
        <v>262</v>
      </c>
      <c r="C448" s="64" t="s">
        <v>260</v>
      </c>
      <c r="D448" s="64" t="s">
        <v>263</v>
      </c>
      <c r="E448" s="110">
        <v>43532</v>
      </c>
      <c r="F448" s="103">
        <v>2</v>
      </c>
      <c r="G448" s="66">
        <v>1314</v>
      </c>
      <c r="H448" s="115"/>
      <c r="I448" s="64"/>
      <c r="J448" s="64"/>
    </row>
    <row r="449" spans="1:10" ht="14.4" x14ac:dyDescent="0.3">
      <c r="A449" s="64" t="s">
        <v>268</v>
      </c>
      <c r="B449" s="64" t="s">
        <v>266</v>
      </c>
      <c r="C449" s="64" t="s">
        <v>257</v>
      </c>
      <c r="D449" s="64" t="s">
        <v>275</v>
      </c>
      <c r="E449" s="110">
        <v>43333</v>
      </c>
      <c r="F449" s="102">
        <v>14</v>
      </c>
      <c r="G449" s="66">
        <v>13316</v>
      </c>
      <c r="H449" s="115"/>
      <c r="I449" s="64"/>
      <c r="J449" s="64"/>
    </row>
    <row r="450" spans="1:10" ht="14.4" x14ac:dyDescent="0.3">
      <c r="A450" s="64" t="s">
        <v>279</v>
      </c>
      <c r="B450" s="64" t="s">
        <v>266</v>
      </c>
      <c r="C450" s="64" t="s">
        <v>258</v>
      </c>
      <c r="D450" s="64" t="s">
        <v>267</v>
      </c>
      <c r="E450" s="110">
        <v>43213</v>
      </c>
      <c r="F450" s="102">
        <v>2</v>
      </c>
      <c r="G450" s="66">
        <v>1912</v>
      </c>
      <c r="H450" s="115"/>
      <c r="I450" s="64"/>
      <c r="J450" s="64"/>
    </row>
    <row r="451" spans="1:10" ht="14.4" x14ac:dyDescent="0.3">
      <c r="A451" s="64" t="s">
        <v>274</v>
      </c>
      <c r="B451" s="64" t="s">
        <v>266</v>
      </c>
      <c r="C451" s="64" t="s">
        <v>258</v>
      </c>
      <c r="D451" s="64" t="s">
        <v>269</v>
      </c>
      <c r="E451" s="110">
        <v>43276</v>
      </c>
      <c r="F451" s="102">
        <v>7</v>
      </c>
      <c r="G451" s="66">
        <v>6714</v>
      </c>
      <c r="H451" s="115"/>
      <c r="I451" s="64"/>
      <c r="J451" s="64"/>
    </row>
    <row r="452" spans="1:10" ht="14.4" x14ac:dyDescent="0.3">
      <c r="A452" s="64" t="s">
        <v>264</v>
      </c>
      <c r="B452" s="64" t="s">
        <v>273</v>
      </c>
      <c r="C452" s="64" t="s">
        <v>257</v>
      </c>
      <c r="D452" s="64" t="s">
        <v>269</v>
      </c>
      <c r="E452" s="110">
        <v>43418</v>
      </c>
      <c r="F452" s="102">
        <v>19</v>
      </c>
      <c r="G452" s="66">
        <v>15243</v>
      </c>
      <c r="H452" s="115"/>
      <c r="I452" s="64"/>
      <c r="J452" s="64"/>
    </row>
    <row r="453" spans="1:10" ht="14.4" x14ac:dyDescent="0.3">
      <c r="A453" s="64" t="s">
        <v>276</v>
      </c>
      <c r="B453" s="64" t="s">
        <v>273</v>
      </c>
      <c r="C453" s="64" t="s">
        <v>257</v>
      </c>
      <c r="D453" s="64" t="s">
        <v>269</v>
      </c>
      <c r="E453" s="110">
        <v>43161</v>
      </c>
      <c r="F453" s="102">
        <v>16</v>
      </c>
      <c r="G453" s="66">
        <v>12846</v>
      </c>
      <c r="H453" s="115"/>
      <c r="I453" s="64"/>
      <c r="J453" s="64"/>
    </row>
    <row r="454" spans="1:10" ht="14.4" x14ac:dyDescent="0.3">
      <c r="A454" s="64" t="s">
        <v>265</v>
      </c>
      <c r="B454" s="64" t="s">
        <v>278</v>
      </c>
      <c r="C454" s="64" t="s">
        <v>259</v>
      </c>
      <c r="D454" s="64" t="s">
        <v>267</v>
      </c>
      <c r="E454" s="110">
        <v>43505</v>
      </c>
      <c r="F454" s="102">
        <v>11</v>
      </c>
      <c r="G454" s="66">
        <v>12170</v>
      </c>
      <c r="H454" s="115"/>
      <c r="I454" s="64"/>
      <c r="J454" s="64"/>
    </row>
    <row r="455" spans="1:10" ht="14.4" x14ac:dyDescent="0.3">
      <c r="A455" s="64" t="s">
        <v>264</v>
      </c>
      <c r="B455" s="64" t="s">
        <v>273</v>
      </c>
      <c r="C455" s="64" t="s">
        <v>259</v>
      </c>
      <c r="D455" s="64" t="s">
        <v>275</v>
      </c>
      <c r="E455" s="110">
        <v>43422</v>
      </c>
      <c r="F455" s="102">
        <v>11</v>
      </c>
      <c r="G455" s="66">
        <v>8818</v>
      </c>
      <c r="H455" s="115"/>
      <c r="I455" s="64"/>
      <c r="J455" s="64"/>
    </row>
    <row r="456" spans="1:10" ht="14.4" x14ac:dyDescent="0.3">
      <c r="A456" s="64" t="s">
        <v>277</v>
      </c>
      <c r="B456" s="64" t="s">
        <v>271</v>
      </c>
      <c r="C456" s="64" t="s">
        <v>259</v>
      </c>
      <c r="D456" s="64" t="s">
        <v>269</v>
      </c>
      <c r="E456" s="110">
        <v>43812</v>
      </c>
      <c r="F456" s="103">
        <v>10</v>
      </c>
      <c r="G456" s="66">
        <v>10095</v>
      </c>
      <c r="H456" s="115"/>
      <c r="I456" s="64"/>
      <c r="J456" s="64"/>
    </row>
    <row r="457" spans="1:10" ht="14.4" x14ac:dyDescent="0.3">
      <c r="A457" s="64" t="s">
        <v>272</v>
      </c>
      <c r="B457" s="64" t="s">
        <v>273</v>
      </c>
      <c r="C457" s="64" t="s">
        <v>258</v>
      </c>
      <c r="D457" s="64" t="s">
        <v>263</v>
      </c>
      <c r="E457" s="110">
        <v>43147</v>
      </c>
      <c r="F457" s="102">
        <v>15</v>
      </c>
      <c r="G457" s="66">
        <v>12039</v>
      </c>
      <c r="H457" s="115"/>
      <c r="I457" s="64"/>
      <c r="J457" s="64"/>
    </row>
    <row r="458" spans="1:10" ht="14.4" x14ac:dyDescent="0.3">
      <c r="A458" s="64" t="s">
        <v>274</v>
      </c>
      <c r="B458" s="64" t="s">
        <v>266</v>
      </c>
      <c r="C458" s="64" t="s">
        <v>259</v>
      </c>
      <c r="D458" s="64" t="s">
        <v>267</v>
      </c>
      <c r="E458" s="110">
        <v>43658</v>
      </c>
      <c r="F458" s="102">
        <v>9</v>
      </c>
      <c r="G458" s="66">
        <v>8635</v>
      </c>
      <c r="H458" s="115"/>
      <c r="I458" s="64"/>
      <c r="J458" s="64"/>
    </row>
    <row r="459" spans="1:10" ht="14.4" x14ac:dyDescent="0.3">
      <c r="A459" s="64" t="s">
        <v>276</v>
      </c>
      <c r="B459" s="64" t="s">
        <v>266</v>
      </c>
      <c r="C459" s="64" t="s">
        <v>260</v>
      </c>
      <c r="D459" s="64" t="s">
        <v>269</v>
      </c>
      <c r="E459" s="110">
        <v>43421</v>
      </c>
      <c r="F459" s="102">
        <v>17</v>
      </c>
      <c r="G459" s="66">
        <v>16213</v>
      </c>
      <c r="H459" s="115"/>
      <c r="I459" s="64"/>
      <c r="J459" s="64"/>
    </row>
    <row r="460" spans="1:10" ht="14.4" x14ac:dyDescent="0.3">
      <c r="A460" s="64" t="s">
        <v>276</v>
      </c>
      <c r="B460" s="64" t="s">
        <v>273</v>
      </c>
      <c r="C460" s="64" t="s">
        <v>259</v>
      </c>
      <c r="D460" s="64" t="s">
        <v>275</v>
      </c>
      <c r="E460" s="110">
        <v>43186</v>
      </c>
      <c r="F460" s="102">
        <v>13</v>
      </c>
      <c r="G460" s="66">
        <v>10497</v>
      </c>
      <c r="H460" s="115"/>
      <c r="I460" s="64"/>
      <c r="J460" s="64"/>
    </row>
    <row r="461" spans="1:10" ht="14.4" x14ac:dyDescent="0.3">
      <c r="A461" s="64" t="s">
        <v>2028</v>
      </c>
      <c r="B461" s="64" t="s">
        <v>278</v>
      </c>
      <c r="C461" s="64" t="s">
        <v>259</v>
      </c>
      <c r="D461" s="64" t="s">
        <v>267</v>
      </c>
      <c r="E461" s="110">
        <v>43770</v>
      </c>
      <c r="F461" s="102">
        <v>3</v>
      </c>
      <c r="G461" s="66">
        <v>3331</v>
      </c>
      <c r="H461" s="115"/>
      <c r="I461" s="64"/>
      <c r="J461" s="64"/>
    </row>
    <row r="462" spans="1:10" ht="14.4" x14ac:dyDescent="0.3">
      <c r="A462" s="64" t="s">
        <v>279</v>
      </c>
      <c r="B462" s="64" t="s">
        <v>273</v>
      </c>
      <c r="C462" s="64" t="s">
        <v>258</v>
      </c>
      <c r="D462" s="64" t="s">
        <v>275</v>
      </c>
      <c r="E462" s="110">
        <v>43114</v>
      </c>
      <c r="F462" s="102">
        <v>6</v>
      </c>
      <c r="G462" s="66">
        <v>4838</v>
      </c>
      <c r="H462" s="115"/>
      <c r="I462" s="64"/>
      <c r="J462" s="64"/>
    </row>
    <row r="463" spans="1:10" ht="14.4" x14ac:dyDescent="0.3">
      <c r="A463" s="64" t="s">
        <v>265</v>
      </c>
      <c r="B463" s="64" t="s">
        <v>278</v>
      </c>
      <c r="C463" s="64" t="s">
        <v>258</v>
      </c>
      <c r="D463" s="64" t="s">
        <v>275</v>
      </c>
      <c r="E463" s="110">
        <v>43564</v>
      </c>
      <c r="F463" s="102">
        <v>14</v>
      </c>
      <c r="G463" s="66">
        <v>15574</v>
      </c>
      <c r="H463" s="115"/>
      <c r="I463" s="64"/>
      <c r="J463" s="64"/>
    </row>
    <row r="464" spans="1:10" ht="14.4" x14ac:dyDescent="0.3">
      <c r="A464" s="64" t="s">
        <v>280</v>
      </c>
      <c r="B464" s="64" t="s">
        <v>273</v>
      </c>
      <c r="C464" s="64" t="s">
        <v>259</v>
      </c>
      <c r="D464" s="64" t="s">
        <v>269</v>
      </c>
      <c r="E464" s="110">
        <v>43451</v>
      </c>
      <c r="F464" s="102">
        <v>8</v>
      </c>
      <c r="G464" s="66">
        <v>6460</v>
      </c>
      <c r="H464" s="115"/>
      <c r="I464" s="64"/>
      <c r="J464" s="64"/>
    </row>
    <row r="465" spans="1:10" ht="14.4" x14ac:dyDescent="0.3">
      <c r="A465" s="64" t="s">
        <v>268</v>
      </c>
      <c r="B465" s="64" t="s">
        <v>278</v>
      </c>
      <c r="C465" s="64" t="s">
        <v>258</v>
      </c>
      <c r="D465" s="64" t="s">
        <v>275</v>
      </c>
      <c r="E465" s="110">
        <v>43197</v>
      </c>
      <c r="F465" s="102">
        <v>8</v>
      </c>
      <c r="G465" s="66">
        <v>8874</v>
      </c>
      <c r="H465" s="115"/>
      <c r="I465" s="64"/>
      <c r="J465" s="64"/>
    </row>
    <row r="466" spans="1:10" ht="14.4" x14ac:dyDescent="0.3">
      <c r="A466" s="64" t="s">
        <v>276</v>
      </c>
      <c r="B466" s="64" t="s">
        <v>262</v>
      </c>
      <c r="C466" s="64" t="s">
        <v>257</v>
      </c>
      <c r="D466" s="64" t="s">
        <v>267</v>
      </c>
      <c r="E466" s="110">
        <v>43644</v>
      </c>
      <c r="F466" s="103">
        <v>10</v>
      </c>
      <c r="G466" s="66">
        <v>6569</v>
      </c>
      <c r="H466" s="115"/>
      <c r="I466" s="64"/>
      <c r="J466" s="64"/>
    </row>
    <row r="467" spans="1:10" ht="14.4" x14ac:dyDescent="0.3">
      <c r="A467" s="64" t="s">
        <v>274</v>
      </c>
      <c r="B467" s="64" t="s">
        <v>278</v>
      </c>
      <c r="C467" s="64" t="s">
        <v>258</v>
      </c>
      <c r="D467" s="64" t="s">
        <v>275</v>
      </c>
      <c r="E467" s="110">
        <v>43477</v>
      </c>
      <c r="F467" s="102">
        <v>4</v>
      </c>
      <c r="G467" s="66">
        <v>4421</v>
      </c>
      <c r="H467" s="115"/>
      <c r="I467" s="64"/>
      <c r="J467" s="64"/>
    </row>
    <row r="468" spans="1:10" ht="14.4" x14ac:dyDescent="0.3">
      <c r="A468" s="64" t="s">
        <v>274</v>
      </c>
      <c r="B468" s="64" t="s">
        <v>273</v>
      </c>
      <c r="C468" s="64" t="s">
        <v>257</v>
      </c>
      <c r="D468" s="64" t="s">
        <v>269</v>
      </c>
      <c r="E468" s="110">
        <v>43362</v>
      </c>
      <c r="F468" s="102">
        <v>9</v>
      </c>
      <c r="G468" s="66">
        <v>11261</v>
      </c>
      <c r="H468" s="115"/>
      <c r="I468" s="64"/>
      <c r="J468" s="64"/>
    </row>
    <row r="469" spans="1:10" ht="14.4" x14ac:dyDescent="0.3">
      <c r="A469" s="64" t="s">
        <v>268</v>
      </c>
      <c r="B469" s="64" t="s">
        <v>266</v>
      </c>
      <c r="C469" s="64" t="s">
        <v>260</v>
      </c>
      <c r="D469" s="64" t="s">
        <v>269</v>
      </c>
      <c r="E469" s="110">
        <v>43609</v>
      </c>
      <c r="F469" s="102">
        <v>6</v>
      </c>
      <c r="G469" s="66">
        <v>5725</v>
      </c>
      <c r="H469" s="115"/>
      <c r="I469" s="64"/>
      <c r="J469" s="64"/>
    </row>
    <row r="470" spans="1:10" ht="14.4" x14ac:dyDescent="0.3">
      <c r="A470" s="64" t="s">
        <v>261</v>
      </c>
      <c r="B470" s="64" t="s">
        <v>273</v>
      </c>
      <c r="C470" s="64" t="s">
        <v>260</v>
      </c>
      <c r="D470" s="64" t="s">
        <v>263</v>
      </c>
      <c r="E470" s="110">
        <v>43728</v>
      </c>
      <c r="F470" s="102">
        <v>12</v>
      </c>
      <c r="G470" s="66">
        <v>9640</v>
      </c>
      <c r="H470" s="115"/>
      <c r="I470" s="64"/>
      <c r="J470" s="64"/>
    </row>
    <row r="471" spans="1:10" ht="14.4" x14ac:dyDescent="0.3">
      <c r="A471" s="64" t="s">
        <v>274</v>
      </c>
      <c r="B471" s="64" t="s">
        <v>271</v>
      </c>
      <c r="C471" s="64" t="s">
        <v>260</v>
      </c>
      <c r="D471" s="64" t="s">
        <v>282</v>
      </c>
      <c r="E471" s="110">
        <v>43344</v>
      </c>
      <c r="F471" s="103">
        <v>5</v>
      </c>
      <c r="G471" s="66">
        <v>5021</v>
      </c>
      <c r="H471" s="115"/>
      <c r="I471" s="64"/>
      <c r="J471" s="64"/>
    </row>
    <row r="472" spans="1:10" ht="14.4" x14ac:dyDescent="0.3">
      <c r="A472" s="64" t="s">
        <v>276</v>
      </c>
      <c r="B472" s="64" t="s">
        <v>271</v>
      </c>
      <c r="C472" s="64" t="s">
        <v>257</v>
      </c>
      <c r="D472" s="64" t="s">
        <v>269</v>
      </c>
      <c r="E472" s="110">
        <v>43331</v>
      </c>
      <c r="F472" s="103">
        <v>16</v>
      </c>
      <c r="G472" s="66">
        <v>16181</v>
      </c>
      <c r="H472" s="115"/>
      <c r="I472" s="64"/>
      <c r="J472" s="64"/>
    </row>
    <row r="473" spans="1:10" ht="14.4" x14ac:dyDescent="0.3">
      <c r="A473" s="64" t="s">
        <v>264</v>
      </c>
      <c r="B473" s="64" t="s">
        <v>266</v>
      </c>
      <c r="C473" s="64" t="s">
        <v>260</v>
      </c>
      <c r="D473" s="64" t="s">
        <v>263</v>
      </c>
      <c r="E473" s="110">
        <v>43484</v>
      </c>
      <c r="F473" s="102">
        <v>2</v>
      </c>
      <c r="G473" s="66">
        <v>1913</v>
      </c>
      <c r="H473" s="115"/>
      <c r="I473" s="64"/>
      <c r="J473" s="64"/>
    </row>
    <row r="474" spans="1:10" ht="14.4" x14ac:dyDescent="0.3">
      <c r="A474" s="64" t="s">
        <v>268</v>
      </c>
      <c r="B474" s="64" t="s">
        <v>273</v>
      </c>
      <c r="C474" s="64" t="s">
        <v>257</v>
      </c>
      <c r="D474" s="64" t="s">
        <v>269</v>
      </c>
      <c r="E474" s="110">
        <v>43606</v>
      </c>
      <c r="F474" s="102">
        <v>20</v>
      </c>
      <c r="G474" s="66">
        <v>16111</v>
      </c>
      <c r="H474" s="115"/>
      <c r="I474" s="64"/>
      <c r="J474" s="64"/>
    </row>
    <row r="475" spans="1:10" ht="14.4" x14ac:dyDescent="0.3">
      <c r="A475" s="64" t="s">
        <v>274</v>
      </c>
      <c r="B475" s="64" t="s">
        <v>262</v>
      </c>
      <c r="C475" s="64" t="s">
        <v>259</v>
      </c>
      <c r="D475" s="64" t="s">
        <v>263</v>
      </c>
      <c r="E475" s="110">
        <v>43462</v>
      </c>
      <c r="F475" s="103">
        <v>6</v>
      </c>
      <c r="G475" s="66">
        <v>3929</v>
      </c>
      <c r="H475" s="115"/>
      <c r="I475" s="64"/>
      <c r="J475" s="64"/>
    </row>
    <row r="476" spans="1:10" ht="14.4" x14ac:dyDescent="0.3">
      <c r="A476" s="64" t="s">
        <v>265</v>
      </c>
      <c r="B476" s="64" t="s">
        <v>278</v>
      </c>
      <c r="C476" s="64" t="s">
        <v>259</v>
      </c>
      <c r="D476" s="64" t="s">
        <v>282</v>
      </c>
      <c r="E476" s="110">
        <v>43428</v>
      </c>
      <c r="F476" s="102">
        <v>2</v>
      </c>
      <c r="G476" s="66">
        <v>2214</v>
      </c>
      <c r="H476" s="115"/>
      <c r="I476" s="64"/>
      <c r="J476" s="64"/>
    </row>
    <row r="477" spans="1:10" ht="14.4" x14ac:dyDescent="0.3">
      <c r="A477" s="64" t="s">
        <v>274</v>
      </c>
      <c r="B477" s="64" t="s">
        <v>266</v>
      </c>
      <c r="C477" s="64" t="s">
        <v>260</v>
      </c>
      <c r="D477" s="64" t="s">
        <v>269</v>
      </c>
      <c r="E477" s="110">
        <v>43431</v>
      </c>
      <c r="F477" s="102">
        <v>18</v>
      </c>
      <c r="G477" s="66">
        <v>17221</v>
      </c>
      <c r="H477" s="115"/>
      <c r="I477" s="64"/>
      <c r="J477" s="64"/>
    </row>
    <row r="478" spans="1:10" ht="14.4" x14ac:dyDescent="0.3">
      <c r="A478" s="64" t="s">
        <v>270</v>
      </c>
      <c r="B478" s="64" t="s">
        <v>273</v>
      </c>
      <c r="C478" s="64" t="s">
        <v>258</v>
      </c>
      <c r="D478" s="64" t="s">
        <v>275</v>
      </c>
      <c r="E478" s="110">
        <v>43609</v>
      </c>
      <c r="F478" s="102">
        <v>15</v>
      </c>
      <c r="G478" s="66">
        <v>12133</v>
      </c>
      <c r="H478" s="115"/>
      <c r="I478" s="64"/>
      <c r="J478" s="64"/>
    </row>
    <row r="479" spans="1:10" ht="14.4" x14ac:dyDescent="0.3">
      <c r="A479" s="64" t="s">
        <v>264</v>
      </c>
      <c r="B479" s="64" t="s">
        <v>271</v>
      </c>
      <c r="C479" s="64" t="s">
        <v>258</v>
      </c>
      <c r="D479" s="64" t="s">
        <v>275</v>
      </c>
      <c r="E479" s="110">
        <v>43702</v>
      </c>
      <c r="F479" s="103">
        <v>14</v>
      </c>
      <c r="G479" s="66">
        <v>14068</v>
      </c>
      <c r="H479" s="115"/>
      <c r="I479" s="64"/>
      <c r="J479" s="64"/>
    </row>
    <row r="480" spans="1:10" ht="14.4" x14ac:dyDescent="0.3">
      <c r="A480" s="64" t="s">
        <v>279</v>
      </c>
      <c r="B480" s="64" t="s">
        <v>273</v>
      </c>
      <c r="C480" s="64" t="s">
        <v>259</v>
      </c>
      <c r="D480" s="64" t="s">
        <v>267</v>
      </c>
      <c r="E480" s="110">
        <v>43464</v>
      </c>
      <c r="F480" s="102">
        <v>10</v>
      </c>
      <c r="G480" s="66">
        <v>8063</v>
      </c>
      <c r="H480" s="115"/>
      <c r="I480" s="64"/>
      <c r="J480" s="64"/>
    </row>
    <row r="481" spans="1:10" ht="14.4" x14ac:dyDescent="0.3">
      <c r="A481" s="64" t="s">
        <v>261</v>
      </c>
      <c r="B481" s="64" t="s">
        <v>278</v>
      </c>
      <c r="C481" s="64" t="s">
        <v>259</v>
      </c>
      <c r="D481" s="64" t="s">
        <v>269</v>
      </c>
      <c r="E481" s="110">
        <v>43484</v>
      </c>
      <c r="F481" s="102">
        <v>9</v>
      </c>
      <c r="G481" s="66">
        <v>9920</v>
      </c>
      <c r="H481" s="115"/>
      <c r="I481" s="64"/>
      <c r="J481" s="64"/>
    </row>
    <row r="482" spans="1:10" ht="14.4" x14ac:dyDescent="0.3">
      <c r="A482" s="64" t="s">
        <v>264</v>
      </c>
      <c r="B482" s="64" t="s">
        <v>262</v>
      </c>
      <c r="C482" s="64" t="s">
        <v>258</v>
      </c>
      <c r="D482" s="64" t="s">
        <v>263</v>
      </c>
      <c r="E482" s="110">
        <v>43197</v>
      </c>
      <c r="F482" s="103">
        <v>4</v>
      </c>
      <c r="G482" s="66">
        <v>2612</v>
      </c>
      <c r="H482" s="115"/>
      <c r="I482" s="64"/>
      <c r="J482" s="64"/>
    </row>
    <row r="483" spans="1:10" ht="14.4" x14ac:dyDescent="0.3">
      <c r="A483" s="64" t="s">
        <v>264</v>
      </c>
      <c r="B483" s="64" t="s">
        <v>273</v>
      </c>
      <c r="C483" s="64" t="s">
        <v>258</v>
      </c>
      <c r="D483" s="64" t="s">
        <v>282</v>
      </c>
      <c r="E483" s="110">
        <v>43771</v>
      </c>
      <c r="F483" s="102">
        <v>4</v>
      </c>
      <c r="G483" s="66">
        <v>3207</v>
      </c>
      <c r="H483" s="115"/>
      <c r="I483" s="64"/>
      <c r="J483" s="64"/>
    </row>
    <row r="484" spans="1:10" ht="14.4" x14ac:dyDescent="0.3">
      <c r="A484" s="64" t="s">
        <v>280</v>
      </c>
      <c r="B484" s="64" t="s">
        <v>271</v>
      </c>
      <c r="C484" s="64" t="s">
        <v>259</v>
      </c>
      <c r="D484" s="64" t="s">
        <v>282</v>
      </c>
      <c r="E484" s="110">
        <v>43465</v>
      </c>
      <c r="F484" s="103">
        <v>7</v>
      </c>
      <c r="G484" s="66">
        <v>7043</v>
      </c>
      <c r="H484" s="115"/>
      <c r="I484" s="64"/>
      <c r="J484" s="64"/>
    </row>
    <row r="485" spans="1:10" ht="14.4" x14ac:dyDescent="0.3">
      <c r="A485" s="64" t="s">
        <v>272</v>
      </c>
      <c r="B485" s="64" t="s">
        <v>266</v>
      </c>
      <c r="C485" s="64" t="s">
        <v>260</v>
      </c>
      <c r="D485" s="64" t="s">
        <v>267</v>
      </c>
      <c r="E485" s="110">
        <v>43104</v>
      </c>
      <c r="F485" s="102">
        <v>9</v>
      </c>
      <c r="G485" s="66">
        <v>10464</v>
      </c>
      <c r="H485" s="115"/>
      <c r="I485" s="64"/>
      <c r="J485" s="64"/>
    </row>
    <row r="486" spans="1:10" ht="14.4" x14ac:dyDescent="0.3">
      <c r="A486" s="64" t="s">
        <v>274</v>
      </c>
      <c r="B486" s="64" t="s">
        <v>266</v>
      </c>
      <c r="C486" s="64" t="s">
        <v>257</v>
      </c>
      <c r="D486" s="64" t="s">
        <v>263</v>
      </c>
      <c r="E486" s="110">
        <v>43728</v>
      </c>
      <c r="F486" s="102">
        <v>6</v>
      </c>
      <c r="G486" s="66">
        <v>5759</v>
      </c>
      <c r="H486" s="115"/>
      <c r="I486" s="64"/>
      <c r="J486" s="64"/>
    </row>
    <row r="487" spans="1:10" ht="14.4" x14ac:dyDescent="0.3">
      <c r="A487" s="64" t="s">
        <v>270</v>
      </c>
      <c r="B487" s="64" t="s">
        <v>273</v>
      </c>
      <c r="C487" s="64" t="s">
        <v>258</v>
      </c>
      <c r="D487" s="64" t="s">
        <v>269</v>
      </c>
      <c r="E487" s="110">
        <v>43268</v>
      </c>
      <c r="F487" s="102">
        <v>20</v>
      </c>
      <c r="G487" s="66">
        <v>16172</v>
      </c>
      <c r="H487" s="115"/>
      <c r="I487" s="64"/>
      <c r="J487" s="64"/>
    </row>
    <row r="488" spans="1:10" ht="14.4" x14ac:dyDescent="0.3">
      <c r="A488" s="64" t="s">
        <v>272</v>
      </c>
      <c r="B488" s="64" t="s">
        <v>271</v>
      </c>
      <c r="C488" s="64" t="s">
        <v>260</v>
      </c>
      <c r="D488" s="64" t="s">
        <v>267</v>
      </c>
      <c r="E488" s="110">
        <v>43176</v>
      </c>
      <c r="F488" s="103">
        <v>4</v>
      </c>
      <c r="G488" s="66">
        <v>4019</v>
      </c>
      <c r="H488" s="115"/>
      <c r="I488" s="64"/>
      <c r="J488" s="64"/>
    </row>
    <row r="489" spans="1:10" ht="14.4" x14ac:dyDescent="0.3">
      <c r="A489" s="64" t="s">
        <v>265</v>
      </c>
      <c r="B489" s="64" t="s">
        <v>271</v>
      </c>
      <c r="C489" s="64" t="s">
        <v>258</v>
      </c>
      <c r="D489" s="64" t="s">
        <v>269</v>
      </c>
      <c r="E489" s="110">
        <v>43485</v>
      </c>
      <c r="F489" s="103">
        <v>11</v>
      </c>
      <c r="G489" s="66">
        <v>11113</v>
      </c>
      <c r="H489" s="115"/>
      <c r="I489" s="64"/>
      <c r="J489" s="64"/>
    </row>
    <row r="490" spans="1:10" ht="14.4" x14ac:dyDescent="0.3">
      <c r="A490" s="64" t="s">
        <v>2028</v>
      </c>
      <c r="B490" s="64" t="s">
        <v>273</v>
      </c>
      <c r="C490" s="64" t="s">
        <v>259</v>
      </c>
      <c r="D490" s="64" t="s">
        <v>263</v>
      </c>
      <c r="E490" s="110">
        <v>43548</v>
      </c>
      <c r="F490" s="102">
        <v>5</v>
      </c>
      <c r="G490" s="66">
        <v>4023</v>
      </c>
      <c r="H490" s="115"/>
      <c r="I490" s="64"/>
      <c r="J490" s="64"/>
    </row>
    <row r="491" spans="1:10" ht="14.4" x14ac:dyDescent="0.3">
      <c r="A491" s="64" t="s">
        <v>277</v>
      </c>
      <c r="B491" s="64" t="s">
        <v>271</v>
      </c>
      <c r="C491" s="64" t="s">
        <v>258</v>
      </c>
      <c r="D491" s="64" t="s">
        <v>269</v>
      </c>
      <c r="E491" s="110">
        <v>43219</v>
      </c>
      <c r="F491" s="103">
        <v>15</v>
      </c>
      <c r="G491" s="66">
        <v>15064</v>
      </c>
      <c r="H491" s="115"/>
      <c r="I491" s="64"/>
      <c r="J491" s="64"/>
    </row>
    <row r="492" spans="1:10" ht="14.4" x14ac:dyDescent="0.3">
      <c r="A492" s="64" t="s">
        <v>276</v>
      </c>
      <c r="B492" s="64" t="s">
        <v>266</v>
      </c>
      <c r="C492" s="64" t="s">
        <v>260</v>
      </c>
      <c r="D492" s="64" t="s">
        <v>269</v>
      </c>
      <c r="E492" s="110">
        <v>43805</v>
      </c>
      <c r="F492" s="102">
        <v>9</v>
      </c>
      <c r="G492" s="66">
        <v>8643</v>
      </c>
      <c r="H492" s="115"/>
      <c r="I492" s="64"/>
      <c r="J492" s="64"/>
    </row>
    <row r="493" spans="1:10" ht="14.4" x14ac:dyDescent="0.3">
      <c r="A493" s="64" t="s">
        <v>272</v>
      </c>
      <c r="B493" s="64" t="s">
        <v>262</v>
      </c>
      <c r="C493" s="64" t="s">
        <v>258</v>
      </c>
      <c r="D493" s="64" t="s">
        <v>275</v>
      </c>
      <c r="E493" s="110">
        <v>43347</v>
      </c>
      <c r="F493" s="103">
        <v>6</v>
      </c>
      <c r="G493" s="66">
        <v>3914</v>
      </c>
      <c r="H493" s="115"/>
      <c r="I493" s="64"/>
      <c r="J493" s="64"/>
    </row>
    <row r="494" spans="1:10" ht="14.4" x14ac:dyDescent="0.3">
      <c r="A494" s="64" t="s">
        <v>265</v>
      </c>
      <c r="B494" s="64" t="s">
        <v>278</v>
      </c>
      <c r="C494" s="64" t="s">
        <v>260</v>
      </c>
      <c r="D494" s="64" t="s">
        <v>267</v>
      </c>
      <c r="E494" s="110">
        <v>43778</v>
      </c>
      <c r="F494" s="102">
        <v>13</v>
      </c>
      <c r="G494" s="66">
        <v>14343</v>
      </c>
      <c r="H494" s="115"/>
      <c r="I494" s="64"/>
      <c r="J494" s="64"/>
    </row>
    <row r="495" spans="1:10" ht="14.4" x14ac:dyDescent="0.3">
      <c r="A495" s="64" t="s">
        <v>264</v>
      </c>
      <c r="B495" s="64" t="s">
        <v>273</v>
      </c>
      <c r="C495" s="64" t="s">
        <v>258</v>
      </c>
      <c r="D495" s="64" t="s">
        <v>269</v>
      </c>
      <c r="E495" s="110">
        <v>43800</v>
      </c>
      <c r="F495" s="102">
        <v>6</v>
      </c>
      <c r="G495" s="66">
        <v>4808</v>
      </c>
      <c r="H495" s="115"/>
      <c r="I495" s="64"/>
      <c r="J495" s="64"/>
    </row>
    <row r="496" spans="1:10" ht="14.4" x14ac:dyDescent="0.3">
      <c r="A496" s="64" t="s">
        <v>265</v>
      </c>
      <c r="B496" s="64" t="s">
        <v>278</v>
      </c>
      <c r="C496" s="64" t="s">
        <v>257</v>
      </c>
      <c r="D496" s="64" t="s">
        <v>282</v>
      </c>
      <c r="E496" s="110">
        <v>43187</v>
      </c>
      <c r="F496" s="102">
        <v>10</v>
      </c>
      <c r="G496" s="66">
        <v>11044</v>
      </c>
      <c r="H496" s="115"/>
      <c r="I496" s="64"/>
      <c r="J496" s="64"/>
    </row>
    <row r="497" spans="1:10" ht="14.4" x14ac:dyDescent="0.3">
      <c r="A497" s="64" t="s">
        <v>279</v>
      </c>
      <c r="B497" s="64" t="s">
        <v>262</v>
      </c>
      <c r="C497" s="64" t="s">
        <v>258</v>
      </c>
      <c r="D497" s="64" t="s">
        <v>263</v>
      </c>
      <c r="E497" s="110">
        <v>43344</v>
      </c>
      <c r="F497" s="103">
        <v>10</v>
      </c>
      <c r="G497" s="66">
        <v>6536</v>
      </c>
      <c r="H497" s="115"/>
      <c r="I497" s="64"/>
      <c r="J497" s="64"/>
    </row>
    <row r="498" spans="1:10" ht="14.4" x14ac:dyDescent="0.3">
      <c r="A498" s="64" t="s">
        <v>265</v>
      </c>
      <c r="B498" s="64" t="s">
        <v>278</v>
      </c>
      <c r="C498" s="64" t="s">
        <v>258</v>
      </c>
      <c r="D498" s="64" t="s">
        <v>275</v>
      </c>
      <c r="E498" s="110">
        <v>43112</v>
      </c>
      <c r="F498" s="102">
        <v>2</v>
      </c>
      <c r="G498" s="66">
        <v>2213</v>
      </c>
      <c r="H498" s="115"/>
      <c r="I498" s="64"/>
      <c r="J498" s="64"/>
    </row>
    <row r="499" spans="1:10" ht="14.4" x14ac:dyDescent="0.3">
      <c r="A499" s="64" t="s">
        <v>279</v>
      </c>
      <c r="B499" s="64" t="s">
        <v>271</v>
      </c>
      <c r="C499" s="64" t="s">
        <v>257</v>
      </c>
      <c r="D499" s="64" t="s">
        <v>282</v>
      </c>
      <c r="E499" s="110">
        <v>43368</v>
      </c>
      <c r="F499" s="103">
        <v>7</v>
      </c>
      <c r="G499" s="66">
        <v>7057</v>
      </c>
      <c r="H499" s="115"/>
      <c r="I499" s="64"/>
      <c r="J499" s="64"/>
    </row>
    <row r="500" spans="1:10" ht="14.4" x14ac:dyDescent="0.3">
      <c r="A500" s="64" t="s">
        <v>280</v>
      </c>
      <c r="B500" s="64" t="s">
        <v>273</v>
      </c>
      <c r="C500" s="64" t="s">
        <v>258</v>
      </c>
      <c r="D500" s="64" t="s">
        <v>269</v>
      </c>
      <c r="E500" s="110">
        <v>43601</v>
      </c>
      <c r="F500" s="102">
        <v>15</v>
      </c>
      <c r="G500" s="66">
        <v>12068</v>
      </c>
      <c r="H500" s="115"/>
      <c r="I500" s="64"/>
      <c r="J500" s="64"/>
    </row>
    <row r="501" spans="1:10" ht="14.4" x14ac:dyDescent="0.3">
      <c r="A501" s="64" t="s">
        <v>280</v>
      </c>
      <c r="B501" s="64" t="s">
        <v>271</v>
      </c>
      <c r="C501" s="64" t="s">
        <v>258</v>
      </c>
      <c r="D501" s="64" t="s">
        <v>282</v>
      </c>
      <c r="E501" s="110">
        <v>43371</v>
      </c>
      <c r="F501" s="103">
        <v>2</v>
      </c>
      <c r="G501" s="66">
        <v>2013</v>
      </c>
      <c r="H501" s="115"/>
      <c r="I501" s="64"/>
      <c r="J501" s="64"/>
    </row>
    <row r="502" spans="1:10" ht="14.4" x14ac:dyDescent="0.3">
      <c r="A502" s="64" t="s">
        <v>268</v>
      </c>
      <c r="B502" s="64" t="s">
        <v>266</v>
      </c>
      <c r="C502" s="64" t="s">
        <v>257</v>
      </c>
      <c r="D502" s="64" t="s">
        <v>275</v>
      </c>
      <c r="E502" s="110">
        <v>43632</v>
      </c>
      <c r="F502" s="102">
        <v>15</v>
      </c>
      <c r="G502" s="66">
        <v>14358</v>
      </c>
      <c r="H502" s="115"/>
      <c r="I502" s="64"/>
      <c r="J502" s="64"/>
    </row>
    <row r="503" spans="1:10" ht="14.4" x14ac:dyDescent="0.3">
      <c r="A503" s="64" t="s">
        <v>280</v>
      </c>
      <c r="B503" s="64" t="s">
        <v>262</v>
      </c>
      <c r="C503" s="64" t="s">
        <v>258</v>
      </c>
      <c r="D503" s="64" t="s">
        <v>263</v>
      </c>
      <c r="E503" s="110">
        <v>43731</v>
      </c>
      <c r="F503" s="103">
        <v>2</v>
      </c>
      <c r="G503" s="66">
        <v>1312</v>
      </c>
      <c r="H503" s="115"/>
      <c r="I503" s="64"/>
      <c r="J503" s="64"/>
    </row>
    <row r="504" spans="1:10" ht="14.4" x14ac:dyDescent="0.3">
      <c r="A504" s="64" t="s">
        <v>265</v>
      </c>
      <c r="B504" s="64" t="s">
        <v>278</v>
      </c>
      <c r="C504" s="64" t="s">
        <v>259</v>
      </c>
      <c r="D504" s="64" t="s">
        <v>263</v>
      </c>
      <c r="E504" s="110">
        <v>43441</v>
      </c>
      <c r="F504" s="102">
        <v>15</v>
      </c>
      <c r="G504" s="66">
        <v>16667</v>
      </c>
      <c r="H504" s="115"/>
      <c r="I504" s="64"/>
      <c r="J504" s="64"/>
    </row>
    <row r="505" spans="1:10" ht="14.4" x14ac:dyDescent="0.3">
      <c r="A505" s="64" t="s">
        <v>261</v>
      </c>
      <c r="B505" s="64" t="s">
        <v>278</v>
      </c>
      <c r="C505" s="64" t="s">
        <v>257</v>
      </c>
      <c r="D505" s="64" t="s">
        <v>269</v>
      </c>
      <c r="E505" s="110">
        <v>43392</v>
      </c>
      <c r="F505" s="102">
        <v>12</v>
      </c>
      <c r="G505" s="66">
        <v>13331</v>
      </c>
      <c r="H505" s="115"/>
      <c r="I505" s="64"/>
      <c r="J505" s="64"/>
    </row>
    <row r="506" spans="1:10" ht="14.4" x14ac:dyDescent="0.3">
      <c r="A506" s="64" t="s">
        <v>280</v>
      </c>
      <c r="B506" s="64" t="s">
        <v>278</v>
      </c>
      <c r="C506" s="64" t="s">
        <v>259</v>
      </c>
      <c r="D506" s="64" t="s">
        <v>263</v>
      </c>
      <c r="E506" s="110">
        <v>43393</v>
      </c>
      <c r="F506" s="103">
        <v>18</v>
      </c>
      <c r="G506" s="66">
        <v>19910</v>
      </c>
      <c r="H506" s="115"/>
      <c r="I506" s="64"/>
      <c r="J506" s="64"/>
    </row>
    <row r="507" spans="1:10" ht="14.4" x14ac:dyDescent="0.3">
      <c r="A507" s="64" t="s">
        <v>261</v>
      </c>
      <c r="B507" s="64" t="s">
        <v>273</v>
      </c>
      <c r="C507" s="64" t="s">
        <v>260</v>
      </c>
      <c r="D507" s="64" t="s">
        <v>263</v>
      </c>
      <c r="E507" s="110">
        <v>43213</v>
      </c>
      <c r="F507" s="102">
        <v>1</v>
      </c>
      <c r="G507" s="66">
        <v>807</v>
      </c>
      <c r="H507" s="115"/>
      <c r="I507" s="64"/>
      <c r="J507" s="64"/>
    </row>
    <row r="508" spans="1:10" ht="14.4" x14ac:dyDescent="0.3">
      <c r="A508" s="64" t="s">
        <v>274</v>
      </c>
      <c r="B508" s="64" t="s">
        <v>273</v>
      </c>
      <c r="C508" s="64" t="s">
        <v>258</v>
      </c>
      <c r="D508" s="64" t="s">
        <v>263</v>
      </c>
      <c r="E508" s="110">
        <v>43819</v>
      </c>
      <c r="F508" s="102">
        <v>3</v>
      </c>
      <c r="G508" s="66">
        <v>2423</v>
      </c>
      <c r="H508" s="115"/>
      <c r="I508" s="64"/>
      <c r="J508" s="64"/>
    </row>
    <row r="509" spans="1:10" ht="14.4" x14ac:dyDescent="0.3">
      <c r="A509" s="64" t="s">
        <v>268</v>
      </c>
      <c r="B509" s="64" t="s">
        <v>273</v>
      </c>
      <c r="C509" s="64" t="s">
        <v>258</v>
      </c>
      <c r="D509" s="64" t="s">
        <v>275</v>
      </c>
      <c r="E509" s="110">
        <v>43518</v>
      </c>
      <c r="F509" s="102">
        <v>2</v>
      </c>
      <c r="G509" s="66">
        <v>1604</v>
      </c>
      <c r="H509" s="115"/>
      <c r="I509" s="64"/>
      <c r="J509" s="64"/>
    </row>
    <row r="510" spans="1:10" ht="14.4" x14ac:dyDescent="0.3">
      <c r="A510" s="64" t="s">
        <v>276</v>
      </c>
      <c r="B510" s="64" t="s">
        <v>273</v>
      </c>
      <c r="C510" s="64" t="s">
        <v>259</v>
      </c>
      <c r="D510" s="64" t="s">
        <v>269</v>
      </c>
      <c r="E510" s="110">
        <v>43264</v>
      </c>
      <c r="F510" s="102">
        <v>8</v>
      </c>
      <c r="G510" s="66">
        <v>6448</v>
      </c>
      <c r="H510" s="115"/>
      <c r="I510" s="64"/>
      <c r="J510" s="64"/>
    </row>
    <row r="511" spans="1:10" ht="14.4" x14ac:dyDescent="0.3">
      <c r="A511" s="64" t="s">
        <v>277</v>
      </c>
      <c r="B511" s="64" t="s">
        <v>273</v>
      </c>
      <c r="C511" s="64" t="s">
        <v>258</v>
      </c>
      <c r="D511" s="64" t="s">
        <v>282</v>
      </c>
      <c r="E511" s="110">
        <v>43500</v>
      </c>
      <c r="F511" s="102">
        <v>4</v>
      </c>
      <c r="G511" s="66">
        <v>3235</v>
      </c>
      <c r="H511" s="115"/>
      <c r="I511" s="64"/>
      <c r="J511" s="64"/>
    </row>
    <row r="512" spans="1:10" ht="14.4" x14ac:dyDescent="0.3">
      <c r="A512" s="64" t="s">
        <v>276</v>
      </c>
      <c r="B512" s="64" t="s">
        <v>273</v>
      </c>
      <c r="C512" s="64" t="s">
        <v>260</v>
      </c>
      <c r="D512" s="64" t="s">
        <v>269</v>
      </c>
      <c r="E512" s="110">
        <v>43807</v>
      </c>
      <c r="F512" s="102">
        <v>7</v>
      </c>
      <c r="G512" s="66">
        <v>5658</v>
      </c>
      <c r="H512" s="115"/>
      <c r="I512" s="64"/>
      <c r="J512" s="64"/>
    </row>
    <row r="513" spans="1:10" ht="14.4" x14ac:dyDescent="0.3">
      <c r="A513" s="64" t="s">
        <v>261</v>
      </c>
      <c r="B513" s="64" t="s">
        <v>271</v>
      </c>
      <c r="C513" s="64" t="s">
        <v>257</v>
      </c>
      <c r="D513" s="64" t="s">
        <v>267</v>
      </c>
      <c r="E513" s="110">
        <v>43522</v>
      </c>
      <c r="F513" s="103">
        <v>10</v>
      </c>
      <c r="G513" s="66">
        <v>10055</v>
      </c>
      <c r="H513" s="115"/>
      <c r="I513" s="64"/>
      <c r="J513" s="64"/>
    </row>
    <row r="514" spans="1:10" ht="14.4" x14ac:dyDescent="0.3">
      <c r="A514" s="64" t="s">
        <v>276</v>
      </c>
      <c r="B514" s="64" t="s">
        <v>266</v>
      </c>
      <c r="C514" s="64" t="s">
        <v>260</v>
      </c>
      <c r="D514" s="64" t="s">
        <v>282</v>
      </c>
      <c r="E514" s="110">
        <v>43699</v>
      </c>
      <c r="F514" s="102">
        <v>4</v>
      </c>
      <c r="G514" s="66">
        <v>3824</v>
      </c>
      <c r="H514" s="115"/>
      <c r="I514" s="64"/>
      <c r="J514" s="64"/>
    </row>
    <row r="515" spans="1:10" ht="14.4" x14ac:dyDescent="0.3">
      <c r="A515" s="64" t="s">
        <v>264</v>
      </c>
      <c r="B515" s="64" t="s">
        <v>266</v>
      </c>
      <c r="C515" s="64" t="s">
        <v>260</v>
      </c>
      <c r="D515" s="64" t="s">
        <v>269</v>
      </c>
      <c r="E515" s="110">
        <v>43560</v>
      </c>
      <c r="F515" s="102">
        <v>18</v>
      </c>
      <c r="G515" s="66">
        <v>17138</v>
      </c>
      <c r="H515" s="115"/>
      <c r="I515" s="64"/>
      <c r="J515" s="64"/>
    </row>
    <row r="516" spans="1:10" ht="14.4" x14ac:dyDescent="0.3">
      <c r="A516" s="64" t="s">
        <v>279</v>
      </c>
      <c r="B516" s="64" t="s">
        <v>273</v>
      </c>
      <c r="C516" s="64" t="s">
        <v>260</v>
      </c>
      <c r="D516" s="64" t="s">
        <v>267</v>
      </c>
      <c r="E516" s="110">
        <v>43659</v>
      </c>
      <c r="F516" s="102">
        <v>12</v>
      </c>
      <c r="G516" s="66">
        <v>9635</v>
      </c>
      <c r="H516" s="115"/>
      <c r="I516" s="64"/>
      <c r="J516" s="64"/>
    </row>
    <row r="517" spans="1:10" ht="14.4" x14ac:dyDescent="0.3">
      <c r="A517" s="64" t="s">
        <v>268</v>
      </c>
      <c r="B517" s="64" t="s">
        <v>266</v>
      </c>
      <c r="C517" s="64" t="s">
        <v>258</v>
      </c>
      <c r="D517" s="64" t="s">
        <v>263</v>
      </c>
      <c r="E517" s="110">
        <v>43492</v>
      </c>
      <c r="F517" s="102">
        <v>6</v>
      </c>
      <c r="G517" s="66">
        <v>5733</v>
      </c>
      <c r="H517" s="115"/>
      <c r="I517" s="64"/>
      <c r="J517" s="64"/>
    </row>
    <row r="518" spans="1:10" ht="14.4" x14ac:dyDescent="0.3">
      <c r="A518" s="64" t="s">
        <v>268</v>
      </c>
      <c r="B518" s="64" t="s">
        <v>271</v>
      </c>
      <c r="C518" s="64" t="s">
        <v>259</v>
      </c>
      <c r="D518" s="64" t="s">
        <v>263</v>
      </c>
      <c r="E518" s="110">
        <v>43806</v>
      </c>
      <c r="F518" s="103">
        <v>11</v>
      </c>
      <c r="G518" s="66">
        <v>11120</v>
      </c>
      <c r="H518" s="115"/>
      <c r="I518" s="64"/>
      <c r="J518" s="64"/>
    </row>
    <row r="519" spans="1:10" ht="14.4" x14ac:dyDescent="0.3">
      <c r="A519" s="64" t="s">
        <v>274</v>
      </c>
      <c r="B519" s="64" t="s">
        <v>273</v>
      </c>
      <c r="C519" s="64" t="s">
        <v>257</v>
      </c>
      <c r="D519" s="64" t="s">
        <v>267</v>
      </c>
      <c r="E519" s="110">
        <v>43379</v>
      </c>
      <c r="F519" s="102">
        <v>9</v>
      </c>
      <c r="G519" s="66">
        <v>7277</v>
      </c>
      <c r="H519" s="115"/>
      <c r="I519" s="64"/>
      <c r="J519" s="64"/>
    </row>
    <row r="520" spans="1:10" ht="14.4" x14ac:dyDescent="0.3">
      <c r="A520" s="64" t="s">
        <v>264</v>
      </c>
      <c r="B520" s="64" t="s">
        <v>271</v>
      </c>
      <c r="C520" s="64" t="s">
        <v>258</v>
      </c>
      <c r="D520" s="64" t="s">
        <v>269</v>
      </c>
      <c r="E520" s="110">
        <v>43456</v>
      </c>
      <c r="F520" s="103">
        <v>17</v>
      </c>
      <c r="G520" s="66">
        <v>17058</v>
      </c>
      <c r="H520" s="115"/>
      <c r="I520" s="64"/>
      <c r="J520" s="64"/>
    </row>
    <row r="521" spans="1:10" ht="14.4" x14ac:dyDescent="0.3">
      <c r="A521" s="64" t="s">
        <v>261</v>
      </c>
      <c r="B521" s="64" t="s">
        <v>273</v>
      </c>
      <c r="C521" s="64" t="s">
        <v>257</v>
      </c>
      <c r="D521" s="64" t="s">
        <v>267</v>
      </c>
      <c r="E521" s="110">
        <v>43436</v>
      </c>
      <c r="F521" s="102">
        <v>1</v>
      </c>
      <c r="G521" s="66">
        <v>803</v>
      </c>
      <c r="H521" s="115"/>
      <c r="I521" s="64"/>
      <c r="J521" s="64"/>
    </row>
    <row r="522" spans="1:10" ht="14.4" x14ac:dyDescent="0.3">
      <c r="A522" s="64" t="s">
        <v>265</v>
      </c>
      <c r="B522" s="64" t="s">
        <v>262</v>
      </c>
      <c r="C522" s="64" t="s">
        <v>258</v>
      </c>
      <c r="D522" s="64" t="s">
        <v>282</v>
      </c>
      <c r="E522" s="110">
        <v>43323</v>
      </c>
      <c r="F522" s="103">
        <v>6</v>
      </c>
      <c r="G522" s="66">
        <v>3932</v>
      </c>
      <c r="H522" s="115"/>
      <c r="I522" s="64"/>
      <c r="J522" s="64"/>
    </row>
    <row r="523" spans="1:10" ht="14.4" x14ac:dyDescent="0.3">
      <c r="A523" s="64" t="s">
        <v>261</v>
      </c>
      <c r="B523" s="64" t="s">
        <v>266</v>
      </c>
      <c r="C523" s="64" t="s">
        <v>257</v>
      </c>
      <c r="D523" s="64" t="s">
        <v>269</v>
      </c>
      <c r="E523" s="110">
        <v>43674</v>
      </c>
      <c r="F523" s="102">
        <v>14</v>
      </c>
      <c r="G523" s="66">
        <v>13360</v>
      </c>
      <c r="H523" s="115"/>
      <c r="I523" s="64"/>
      <c r="J523" s="64"/>
    </row>
    <row r="524" spans="1:10" ht="14.4" x14ac:dyDescent="0.3">
      <c r="A524" s="64" t="s">
        <v>276</v>
      </c>
      <c r="B524" s="64" t="s">
        <v>273</v>
      </c>
      <c r="C524" s="64" t="s">
        <v>257</v>
      </c>
      <c r="D524" s="64" t="s">
        <v>263</v>
      </c>
      <c r="E524" s="110">
        <v>43422</v>
      </c>
      <c r="F524" s="102">
        <v>12</v>
      </c>
      <c r="G524" s="66">
        <v>9691</v>
      </c>
      <c r="H524" s="115"/>
      <c r="I524" s="64"/>
      <c r="J524" s="64"/>
    </row>
    <row r="525" spans="1:10" ht="14.4" x14ac:dyDescent="0.3">
      <c r="A525" s="64" t="s">
        <v>2028</v>
      </c>
      <c r="B525" s="64" t="s">
        <v>262</v>
      </c>
      <c r="C525" s="64" t="s">
        <v>260</v>
      </c>
      <c r="D525" s="64" t="s">
        <v>282</v>
      </c>
      <c r="E525" s="110">
        <v>43619</v>
      </c>
      <c r="F525" s="103">
        <v>3</v>
      </c>
      <c r="G525" s="66">
        <v>1974</v>
      </c>
      <c r="H525" s="115"/>
      <c r="I525" s="64"/>
      <c r="J525" s="64"/>
    </row>
    <row r="526" spans="1:10" ht="14.4" x14ac:dyDescent="0.3">
      <c r="A526" s="64" t="s">
        <v>264</v>
      </c>
      <c r="B526" s="64" t="s">
        <v>273</v>
      </c>
      <c r="C526" s="64" t="s">
        <v>258</v>
      </c>
      <c r="D526" s="64" t="s">
        <v>267</v>
      </c>
      <c r="E526" s="110">
        <v>43452</v>
      </c>
      <c r="F526" s="102">
        <v>6</v>
      </c>
      <c r="G526" s="66">
        <v>4830</v>
      </c>
      <c r="H526" s="115"/>
      <c r="I526" s="64"/>
      <c r="J526" s="64"/>
    </row>
    <row r="527" spans="1:10" ht="14.4" x14ac:dyDescent="0.3">
      <c r="A527" s="64" t="s">
        <v>264</v>
      </c>
      <c r="B527" s="64" t="s">
        <v>266</v>
      </c>
      <c r="C527" s="64" t="s">
        <v>258</v>
      </c>
      <c r="D527" s="64" t="s">
        <v>267</v>
      </c>
      <c r="E527" s="110">
        <v>43110</v>
      </c>
      <c r="F527" s="102">
        <v>14</v>
      </c>
      <c r="G527" s="66">
        <v>13393</v>
      </c>
      <c r="H527" s="115"/>
      <c r="I527" s="64"/>
      <c r="J527" s="64"/>
    </row>
    <row r="528" spans="1:10" ht="14.4" x14ac:dyDescent="0.3">
      <c r="A528" s="64" t="s">
        <v>276</v>
      </c>
      <c r="B528" s="64" t="s">
        <v>262</v>
      </c>
      <c r="C528" s="64" t="s">
        <v>258</v>
      </c>
      <c r="D528" s="64" t="s">
        <v>269</v>
      </c>
      <c r="E528" s="110">
        <v>43442</v>
      </c>
      <c r="F528" s="103">
        <v>13</v>
      </c>
      <c r="G528" s="66">
        <v>8557</v>
      </c>
      <c r="H528" s="115"/>
      <c r="I528" s="64"/>
      <c r="J528" s="64"/>
    </row>
    <row r="529" spans="1:10" ht="14.4" x14ac:dyDescent="0.3">
      <c r="A529" s="64" t="s">
        <v>270</v>
      </c>
      <c r="B529" s="64" t="s">
        <v>262</v>
      </c>
      <c r="C529" s="64" t="s">
        <v>258</v>
      </c>
      <c r="D529" s="64" t="s">
        <v>269</v>
      </c>
      <c r="E529" s="110">
        <v>43686</v>
      </c>
      <c r="F529" s="103">
        <v>9</v>
      </c>
      <c r="G529" s="66">
        <v>5876</v>
      </c>
      <c r="H529" s="115"/>
      <c r="I529" s="64"/>
      <c r="J529" s="64"/>
    </row>
    <row r="530" spans="1:10" ht="14.4" x14ac:dyDescent="0.3">
      <c r="A530" s="64" t="s">
        <v>268</v>
      </c>
      <c r="B530" s="64" t="s">
        <v>266</v>
      </c>
      <c r="C530" s="64" t="s">
        <v>260</v>
      </c>
      <c r="D530" s="64" t="s">
        <v>269</v>
      </c>
      <c r="E530" s="110">
        <v>43595</v>
      </c>
      <c r="F530" s="102">
        <v>17</v>
      </c>
      <c r="G530" s="66">
        <v>16313</v>
      </c>
      <c r="H530" s="115"/>
      <c r="I530" s="64"/>
      <c r="J530" s="64"/>
    </row>
    <row r="531" spans="1:10" ht="14.4" x14ac:dyDescent="0.3">
      <c r="A531" s="64" t="s">
        <v>265</v>
      </c>
      <c r="B531" s="64" t="s">
        <v>266</v>
      </c>
      <c r="C531" s="64" t="s">
        <v>258</v>
      </c>
      <c r="D531" s="64" t="s">
        <v>263</v>
      </c>
      <c r="E531" s="110">
        <v>43245</v>
      </c>
      <c r="F531" s="102">
        <v>7</v>
      </c>
      <c r="G531" s="66">
        <v>6684</v>
      </c>
      <c r="H531" s="115"/>
      <c r="I531" s="64"/>
      <c r="J531" s="64"/>
    </row>
    <row r="532" spans="1:10" ht="14.4" x14ac:dyDescent="0.3">
      <c r="A532" s="64" t="s">
        <v>280</v>
      </c>
      <c r="B532" s="64" t="s">
        <v>278</v>
      </c>
      <c r="C532" s="64" t="s">
        <v>259</v>
      </c>
      <c r="D532" s="64" t="s">
        <v>269</v>
      </c>
      <c r="E532" s="110">
        <v>43375</v>
      </c>
      <c r="F532" s="102">
        <v>20</v>
      </c>
      <c r="G532" s="66">
        <v>22232</v>
      </c>
      <c r="H532" s="115"/>
      <c r="I532" s="64"/>
      <c r="J532" s="64"/>
    </row>
    <row r="533" spans="1:10" ht="14.4" x14ac:dyDescent="0.3">
      <c r="A533" s="64" t="s">
        <v>268</v>
      </c>
      <c r="B533" s="64" t="s">
        <v>273</v>
      </c>
      <c r="C533" s="64" t="s">
        <v>260</v>
      </c>
      <c r="D533" s="64" t="s">
        <v>269</v>
      </c>
      <c r="E533" s="110">
        <v>43219</v>
      </c>
      <c r="F533" s="102">
        <v>6</v>
      </c>
      <c r="G533" s="66">
        <v>4841</v>
      </c>
      <c r="H533" s="115"/>
      <c r="I533" s="64"/>
      <c r="J533" s="64"/>
    </row>
    <row r="534" spans="1:10" ht="14.4" x14ac:dyDescent="0.3">
      <c r="A534" s="64" t="s">
        <v>270</v>
      </c>
      <c r="B534" s="64" t="s">
        <v>266</v>
      </c>
      <c r="C534" s="64" t="s">
        <v>260</v>
      </c>
      <c r="D534" s="64" t="s">
        <v>267</v>
      </c>
      <c r="E534" s="110">
        <v>43212</v>
      </c>
      <c r="F534" s="102">
        <v>13</v>
      </c>
      <c r="G534" s="66">
        <v>12430</v>
      </c>
      <c r="H534" s="115"/>
      <c r="I534" s="64"/>
      <c r="J534" s="64"/>
    </row>
    <row r="535" spans="1:10" ht="14.4" x14ac:dyDescent="0.3">
      <c r="A535" s="64" t="s">
        <v>274</v>
      </c>
      <c r="B535" s="64" t="s">
        <v>271</v>
      </c>
      <c r="C535" s="64" t="s">
        <v>258</v>
      </c>
      <c r="D535" s="64" t="s">
        <v>282</v>
      </c>
      <c r="E535" s="110">
        <v>43310</v>
      </c>
      <c r="F535" s="103">
        <v>18</v>
      </c>
      <c r="G535" s="66">
        <v>18105</v>
      </c>
      <c r="H535" s="115"/>
      <c r="I535" s="64"/>
      <c r="J535" s="64"/>
    </row>
    <row r="536" spans="1:10" ht="14.4" x14ac:dyDescent="0.3">
      <c r="A536" s="64" t="s">
        <v>261</v>
      </c>
      <c r="B536" s="64" t="s">
        <v>262</v>
      </c>
      <c r="C536" s="64" t="s">
        <v>257</v>
      </c>
      <c r="D536" s="64" t="s">
        <v>267</v>
      </c>
      <c r="E536" s="110">
        <v>43324</v>
      </c>
      <c r="F536" s="103">
        <v>7</v>
      </c>
      <c r="G536" s="66">
        <v>4605</v>
      </c>
      <c r="H536" s="115"/>
      <c r="I536" s="64"/>
      <c r="J536" s="64"/>
    </row>
    <row r="537" spans="1:10" ht="14.4" x14ac:dyDescent="0.3">
      <c r="A537" s="64" t="s">
        <v>276</v>
      </c>
      <c r="B537" s="64" t="s">
        <v>273</v>
      </c>
      <c r="C537" s="64" t="s">
        <v>259</v>
      </c>
      <c r="D537" s="64" t="s">
        <v>282</v>
      </c>
      <c r="E537" s="110">
        <v>43690</v>
      </c>
      <c r="F537" s="102">
        <v>13</v>
      </c>
      <c r="G537" s="66">
        <v>10459</v>
      </c>
      <c r="H537" s="115"/>
      <c r="I537" s="64"/>
      <c r="J537" s="64"/>
    </row>
    <row r="538" spans="1:10" ht="14.4" x14ac:dyDescent="0.3">
      <c r="A538" s="64" t="s">
        <v>268</v>
      </c>
      <c r="B538" s="64" t="s">
        <v>266</v>
      </c>
      <c r="C538" s="64" t="s">
        <v>259</v>
      </c>
      <c r="D538" s="64" t="s">
        <v>269</v>
      </c>
      <c r="E538" s="110">
        <v>43399</v>
      </c>
      <c r="F538" s="102">
        <v>14</v>
      </c>
      <c r="G538" s="66">
        <v>13345</v>
      </c>
      <c r="H538" s="115"/>
      <c r="I538" s="64"/>
      <c r="J538" s="64"/>
    </row>
    <row r="539" spans="1:10" ht="14.4" x14ac:dyDescent="0.3">
      <c r="A539" s="64" t="s">
        <v>261</v>
      </c>
      <c r="B539" s="64" t="s">
        <v>273</v>
      </c>
      <c r="C539" s="64" t="s">
        <v>258</v>
      </c>
      <c r="D539" s="64" t="s">
        <v>267</v>
      </c>
      <c r="E539" s="110">
        <v>43430</v>
      </c>
      <c r="F539" s="102">
        <v>1</v>
      </c>
      <c r="G539" s="66">
        <v>802</v>
      </c>
      <c r="H539" s="115"/>
      <c r="I539" s="64"/>
      <c r="J539" s="64"/>
    </row>
    <row r="540" spans="1:10" ht="14.4" x14ac:dyDescent="0.3">
      <c r="A540" s="64" t="s">
        <v>274</v>
      </c>
      <c r="B540" s="64" t="s">
        <v>278</v>
      </c>
      <c r="C540" s="64" t="s">
        <v>257</v>
      </c>
      <c r="D540" s="64" t="s">
        <v>269</v>
      </c>
      <c r="E540" s="110">
        <v>43625</v>
      </c>
      <c r="F540" s="102">
        <v>15</v>
      </c>
      <c r="G540" s="66">
        <v>16632</v>
      </c>
      <c r="H540" s="115"/>
      <c r="I540" s="64"/>
      <c r="J540" s="64"/>
    </row>
    <row r="541" spans="1:10" ht="14.4" x14ac:dyDescent="0.3">
      <c r="A541" s="64" t="s">
        <v>261</v>
      </c>
      <c r="B541" s="64" t="s">
        <v>273</v>
      </c>
      <c r="C541" s="64" t="s">
        <v>258</v>
      </c>
      <c r="D541" s="64" t="s">
        <v>267</v>
      </c>
      <c r="E541" s="110">
        <v>43414</v>
      </c>
      <c r="F541" s="102">
        <v>7</v>
      </c>
      <c r="G541" s="66">
        <v>5640</v>
      </c>
      <c r="H541" s="115"/>
      <c r="I541" s="64"/>
      <c r="J541" s="64"/>
    </row>
    <row r="542" spans="1:10" ht="14.4" x14ac:dyDescent="0.3">
      <c r="A542" s="64" t="s">
        <v>270</v>
      </c>
      <c r="B542" s="64" t="s">
        <v>262</v>
      </c>
      <c r="C542" s="64" t="s">
        <v>258</v>
      </c>
      <c r="D542" s="64" t="s">
        <v>282</v>
      </c>
      <c r="E542" s="110">
        <v>43155</v>
      </c>
      <c r="F542" s="103">
        <v>3</v>
      </c>
      <c r="G542" s="66">
        <v>1974</v>
      </c>
      <c r="H542" s="115"/>
      <c r="I542" s="64"/>
      <c r="J542" s="64"/>
    </row>
    <row r="543" spans="1:10" ht="14.4" x14ac:dyDescent="0.3">
      <c r="A543" s="64" t="s">
        <v>2028</v>
      </c>
      <c r="B543" s="64" t="s">
        <v>278</v>
      </c>
      <c r="C543" s="64" t="s">
        <v>257</v>
      </c>
      <c r="D543" s="64" t="s">
        <v>263</v>
      </c>
      <c r="E543" s="110">
        <v>43148</v>
      </c>
      <c r="F543" s="103">
        <v>5</v>
      </c>
      <c r="G543" s="66">
        <v>5536</v>
      </c>
      <c r="H543" s="115"/>
      <c r="I543" s="64"/>
      <c r="J543" s="64"/>
    </row>
    <row r="544" spans="1:10" ht="14.4" x14ac:dyDescent="0.3">
      <c r="A544" s="64" t="s">
        <v>261</v>
      </c>
      <c r="B544" s="64" t="s">
        <v>273</v>
      </c>
      <c r="C544" s="64" t="s">
        <v>258</v>
      </c>
      <c r="D544" s="64" t="s">
        <v>275</v>
      </c>
      <c r="E544" s="110">
        <v>43197</v>
      </c>
      <c r="F544" s="102">
        <v>15</v>
      </c>
      <c r="G544" s="66">
        <v>12036</v>
      </c>
      <c r="H544" s="115"/>
      <c r="I544" s="64"/>
      <c r="J544" s="64"/>
    </row>
    <row r="545" spans="1:10" ht="14.4" x14ac:dyDescent="0.3">
      <c r="A545" s="64" t="s">
        <v>274</v>
      </c>
      <c r="B545" s="64" t="s">
        <v>278</v>
      </c>
      <c r="C545" s="64" t="s">
        <v>257</v>
      </c>
      <c r="D545" s="64" t="s">
        <v>282</v>
      </c>
      <c r="E545" s="110">
        <v>43499</v>
      </c>
      <c r="F545" s="102">
        <v>13</v>
      </c>
      <c r="G545" s="66">
        <v>14336</v>
      </c>
      <c r="H545" s="115"/>
      <c r="I545" s="64"/>
      <c r="J545" s="64"/>
    </row>
    <row r="546" spans="1:10" ht="14.4" x14ac:dyDescent="0.3">
      <c r="A546" s="64" t="s">
        <v>265</v>
      </c>
      <c r="B546" s="64" t="s">
        <v>273</v>
      </c>
      <c r="C546" s="64" t="s">
        <v>257</v>
      </c>
      <c r="D546" s="64" t="s">
        <v>269</v>
      </c>
      <c r="E546" s="110">
        <v>43512</v>
      </c>
      <c r="F546" s="102">
        <v>12</v>
      </c>
      <c r="G546" s="66">
        <v>9695</v>
      </c>
      <c r="H546" s="115"/>
      <c r="I546" s="64"/>
      <c r="J546" s="64"/>
    </row>
    <row r="547" spans="1:10" ht="14.4" x14ac:dyDescent="0.3">
      <c r="A547" s="64" t="s">
        <v>270</v>
      </c>
      <c r="B547" s="64" t="s">
        <v>273</v>
      </c>
      <c r="C547" s="64" t="s">
        <v>259</v>
      </c>
      <c r="D547" s="64" t="s">
        <v>282</v>
      </c>
      <c r="E547" s="110">
        <v>43480</v>
      </c>
      <c r="F547" s="102">
        <v>10</v>
      </c>
      <c r="G547" s="66">
        <v>8054</v>
      </c>
      <c r="H547" s="115"/>
      <c r="I547" s="64"/>
      <c r="J547" s="64"/>
    </row>
    <row r="548" spans="1:10" ht="14.4" x14ac:dyDescent="0.3">
      <c r="A548" s="64" t="s">
        <v>264</v>
      </c>
      <c r="B548" s="64" t="s">
        <v>271</v>
      </c>
      <c r="C548" s="64" t="s">
        <v>259</v>
      </c>
      <c r="D548" s="64" t="s">
        <v>282</v>
      </c>
      <c r="E548" s="110">
        <v>43689</v>
      </c>
      <c r="F548" s="103">
        <v>3</v>
      </c>
      <c r="G548" s="66">
        <v>3011</v>
      </c>
      <c r="H548" s="115"/>
      <c r="I548" s="64"/>
      <c r="J548" s="64"/>
    </row>
    <row r="549" spans="1:10" ht="14.4" x14ac:dyDescent="0.3">
      <c r="A549" s="64" t="s">
        <v>279</v>
      </c>
      <c r="B549" s="64" t="s">
        <v>266</v>
      </c>
      <c r="C549" s="64" t="s">
        <v>259</v>
      </c>
      <c r="D549" s="64" t="s">
        <v>267</v>
      </c>
      <c r="E549" s="110">
        <v>43459</v>
      </c>
      <c r="F549" s="102">
        <v>10</v>
      </c>
      <c r="G549" s="66">
        <v>9593</v>
      </c>
      <c r="H549" s="115"/>
      <c r="I549" s="64"/>
      <c r="J549" s="64"/>
    </row>
    <row r="550" spans="1:10" ht="14.4" x14ac:dyDescent="0.3">
      <c r="A550" s="64" t="s">
        <v>264</v>
      </c>
      <c r="B550" s="64" t="s">
        <v>273</v>
      </c>
      <c r="C550" s="64" t="s">
        <v>260</v>
      </c>
      <c r="D550" s="64" t="s">
        <v>267</v>
      </c>
      <c r="E550" s="110">
        <v>43634</v>
      </c>
      <c r="F550" s="102">
        <v>11</v>
      </c>
      <c r="G550" s="66">
        <v>8816</v>
      </c>
      <c r="H550" s="115"/>
      <c r="I550" s="64"/>
      <c r="J550" s="64"/>
    </row>
    <row r="551" spans="1:10" ht="14.4" x14ac:dyDescent="0.3">
      <c r="A551" s="64" t="s">
        <v>264</v>
      </c>
      <c r="B551" s="64" t="s">
        <v>271</v>
      </c>
      <c r="C551" s="64" t="s">
        <v>257</v>
      </c>
      <c r="D551" s="64" t="s">
        <v>282</v>
      </c>
      <c r="E551" s="110">
        <v>43594</v>
      </c>
      <c r="F551" s="103">
        <v>12</v>
      </c>
      <c r="G551" s="66">
        <v>12117</v>
      </c>
      <c r="H551" s="115"/>
      <c r="I551" s="64"/>
      <c r="J551" s="64"/>
    </row>
    <row r="552" spans="1:10" ht="14.4" x14ac:dyDescent="0.3">
      <c r="A552" s="64" t="s">
        <v>276</v>
      </c>
      <c r="B552" s="64" t="s">
        <v>278</v>
      </c>
      <c r="C552" s="64" t="s">
        <v>260</v>
      </c>
      <c r="D552" s="64" t="s">
        <v>275</v>
      </c>
      <c r="E552" s="110">
        <v>43358</v>
      </c>
      <c r="F552" s="102">
        <v>6</v>
      </c>
      <c r="G552" s="66">
        <v>6613</v>
      </c>
      <c r="H552" s="115"/>
      <c r="I552" s="64"/>
      <c r="J552" s="64"/>
    </row>
    <row r="553" spans="1:10" ht="14.4" x14ac:dyDescent="0.3">
      <c r="A553" s="64" t="s">
        <v>270</v>
      </c>
      <c r="B553" s="64" t="s">
        <v>266</v>
      </c>
      <c r="C553" s="64" t="s">
        <v>258</v>
      </c>
      <c r="D553" s="64" t="s">
        <v>269</v>
      </c>
      <c r="E553" s="110">
        <v>43592</v>
      </c>
      <c r="F553" s="102">
        <v>12</v>
      </c>
      <c r="G553" s="66">
        <v>11524</v>
      </c>
      <c r="H553" s="115"/>
      <c r="I553" s="64"/>
      <c r="J553" s="64"/>
    </row>
    <row r="554" spans="1:10" ht="14.4" x14ac:dyDescent="0.3">
      <c r="A554" s="64" t="s">
        <v>270</v>
      </c>
      <c r="B554" s="64" t="s">
        <v>278</v>
      </c>
      <c r="C554" s="64" t="s">
        <v>259</v>
      </c>
      <c r="D554" s="64" t="s">
        <v>263</v>
      </c>
      <c r="E554" s="110">
        <v>43821</v>
      </c>
      <c r="F554" s="103">
        <v>13</v>
      </c>
      <c r="G554" s="66">
        <v>14469</v>
      </c>
      <c r="H554" s="115"/>
      <c r="I554" s="64"/>
      <c r="J554" s="64"/>
    </row>
    <row r="555" spans="1:10" ht="14.4" x14ac:dyDescent="0.3">
      <c r="A555" s="64" t="s">
        <v>268</v>
      </c>
      <c r="B555" s="64" t="s">
        <v>271</v>
      </c>
      <c r="C555" s="64" t="s">
        <v>260</v>
      </c>
      <c r="D555" s="64" t="s">
        <v>267</v>
      </c>
      <c r="E555" s="110">
        <v>43340</v>
      </c>
      <c r="F555" s="103">
        <v>16</v>
      </c>
      <c r="G555" s="66">
        <v>16083</v>
      </c>
      <c r="H555" s="115"/>
      <c r="I555" s="64"/>
      <c r="J555" s="64"/>
    </row>
    <row r="556" spans="1:10" ht="14.4" x14ac:dyDescent="0.3">
      <c r="A556" s="64" t="s">
        <v>272</v>
      </c>
      <c r="B556" s="64" t="s">
        <v>266</v>
      </c>
      <c r="C556" s="64" t="s">
        <v>259</v>
      </c>
      <c r="D556" s="64" t="s">
        <v>275</v>
      </c>
      <c r="E556" s="110">
        <v>43446</v>
      </c>
      <c r="F556" s="102">
        <v>9</v>
      </c>
      <c r="G556" s="66">
        <v>8577</v>
      </c>
      <c r="H556" s="115"/>
      <c r="I556" s="64"/>
      <c r="J556" s="64"/>
    </row>
    <row r="557" spans="1:10" ht="14.4" x14ac:dyDescent="0.3">
      <c r="A557" s="64" t="s">
        <v>277</v>
      </c>
      <c r="B557" s="64" t="s">
        <v>271</v>
      </c>
      <c r="C557" s="64" t="s">
        <v>259</v>
      </c>
      <c r="D557" s="64" t="s">
        <v>282</v>
      </c>
      <c r="E557" s="110">
        <v>43360</v>
      </c>
      <c r="F557" s="103">
        <v>15</v>
      </c>
      <c r="G557" s="66">
        <v>15180</v>
      </c>
      <c r="H557" s="115"/>
      <c r="I557" s="64"/>
      <c r="J557" s="64"/>
    </row>
    <row r="558" spans="1:10" ht="14.4" x14ac:dyDescent="0.3">
      <c r="A558" s="64" t="s">
        <v>280</v>
      </c>
      <c r="B558" s="64" t="s">
        <v>262</v>
      </c>
      <c r="C558" s="64" t="s">
        <v>258</v>
      </c>
      <c r="D558" s="64" t="s">
        <v>267</v>
      </c>
      <c r="E558" s="110">
        <v>43310</v>
      </c>
      <c r="F558" s="103">
        <v>6</v>
      </c>
      <c r="G558" s="66">
        <v>3920</v>
      </c>
      <c r="H558" s="115"/>
      <c r="I558" s="64"/>
      <c r="J558" s="64"/>
    </row>
    <row r="559" spans="1:10" ht="14.4" x14ac:dyDescent="0.3">
      <c r="A559" s="64" t="s">
        <v>279</v>
      </c>
      <c r="B559" s="64" t="s">
        <v>271</v>
      </c>
      <c r="C559" s="64" t="s">
        <v>260</v>
      </c>
      <c r="D559" s="64" t="s">
        <v>282</v>
      </c>
      <c r="E559" s="110">
        <v>43490</v>
      </c>
      <c r="F559" s="103">
        <v>13</v>
      </c>
      <c r="G559" s="66">
        <v>13063</v>
      </c>
      <c r="H559" s="115"/>
      <c r="I559" s="64"/>
      <c r="J559" s="64"/>
    </row>
    <row r="560" spans="1:10" ht="14.4" x14ac:dyDescent="0.3">
      <c r="A560" s="64" t="s">
        <v>274</v>
      </c>
      <c r="B560" s="64" t="s">
        <v>273</v>
      </c>
      <c r="C560" s="64" t="s">
        <v>257</v>
      </c>
      <c r="D560" s="64" t="s">
        <v>282</v>
      </c>
      <c r="E560" s="110">
        <v>43410</v>
      </c>
      <c r="F560" s="102">
        <v>1</v>
      </c>
      <c r="G560" s="66">
        <v>806</v>
      </c>
      <c r="H560" s="115"/>
      <c r="I560" s="64"/>
      <c r="J560" s="64"/>
    </row>
    <row r="561" spans="1:10" ht="14.4" x14ac:dyDescent="0.3">
      <c r="A561" s="64" t="s">
        <v>276</v>
      </c>
      <c r="B561" s="64" t="s">
        <v>273</v>
      </c>
      <c r="C561" s="64" t="s">
        <v>259</v>
      </c>
      <c r="D561" s="64" t="s">
        <v>263</v>
      </c>
      <c r="E561" s="110">
        <v>43749</v>
      </c>
      <c r="F561" s="102">
        <v>3</v>
      </c>
      <c r="G561" s="66">
        <v>2414</v>
      </c>
      <c r="H561" s="115"/>
      <c r="I561" s="64"/>
      <c r="J561" s="64"/>
    </row>
    <row r="562" spans="1:10" ht="14.4" x14ac:dyDescent="0.3">
      <c r="A562" s="64" t="s">
        <v>279</v>
      </c>
      <c r="B562" s="64" t="s">
        <v>266</v>
      </c>
      <c r="C562" s="64" t="s">
        <v>259</v>
      </c>
      <c r="D562" s="64" t="s">
        <v>275</v>
      </c>
      <c r="E562" s="110">
        <v>43259</v>
      </c>
      <c r="F562" s="102">
        <v>4</v>
      </c>
      <c r="G562" s="66">
        <v>3832</v>
      </c>
      <c r="H562" s="115"/>
      <c r="I562" s="64"/>
      <c r="J562" s="64"/>
    </row>
    <row r="563" spans="1:10" ht="14.4" x14ac:dyDescent="0.3">
      <c r="A563" s="64" t="s">
        <v>261</v>
      </c>
      <c r="B563" s="64" t="s">
        <v>271</v>
      </c>
      <c r="C563" s="64" t="s">
        <v>259</v>
      </c>
      <c r="D563" s="64" t="s">
        <v>275</v>
      </c>
      <c r="E563" s="110">
        <v>43641</v>
      </c>
      <c r="F563" s="103">
        <v>14</v>
      </c>
      <c r="G563" s="66">
        <v>14095</v>
      </c>
      <c r="H563" s="115"/>
      <c r="I563" s="64"/>
      <c r="J563" s="64"/>
    </row>
    <row r="564" spans="1:10" ht="14.4" x14ac:dyDescent="0.3">
      <c r="A564" s="64" t="s">
        <v>280</v>
      </c>
      <c r="B564" s="64" t="s">
        <v>278</v>
      </c>
      <c r="C564" s="64" t="s">
        <v>257</v>
      </c>
      <c r="D564" s="64" t="s">
        <v>267</v>
      </c>
      <c r="E564" s="110">
        <v>43424</v>
      </c>
      <c r="F564" s="102">
        <v>11</v>
      </c>
      <c r="G564" s="66">
        <v>12171</v>
      </c>
      <c r="H564" s="115"/>
      <c r="I564" s="64"/>
      <c r="J564" s="64"/>
    </row>
    <row r="565" spans="1:10" ht="14.4" x14ac:dyDescent="0.3">
      <c r="A565" s="64" t="s">
        <v>264</v>
      </c>
      <c r="B565" s="64" t="s">
        <v>271</v>
      </c>
      <c r="C565" s="64" t="s">
        <v>259</v>
      </c>
      <c r="D565" s="64" t="s">
        <v>269</v>
      </c>
      <c r="E565" s="110">
        <v>43480</v>
      </c>
      <c r="F565" s="103">
        <v>21</v>
      </c>
      <c r="G565" s="66">
        <v>21260</v>
      </c>
      <c r="H565" s="115"/>
      <c r="I565" s="64"/>
      <c r="J565" s="64"/>
    </row>
    <row r="566" spans="1:10" ht="14.4" x14ac:dyDescent="0.3">
      <c r="A566" s="64" t="s">
        <v>270</v>
      </c>
      <c r="B566" s="64" t="s">
        <v>278</v>
      </c>
      <c r="C566" s="64" t="s">
        <v>259</v>
      </c>
      <c r="D566" s="64" t="s">
        <v>263</v>
      </c>
      <c r="E566" s="110">
        <v>43661</v>
      </c>
      <c r="F566" s="102">
        <v>8</v>
      </c>
      <c r="G566" s="66">
        <v>7781</v>
      </c>
      <c r="H566" s="115"/>
      <c r="I566" s="64"/>
      <c r="J566" s="64"/>
    </row>
    <row r="567" spans="1:10" ht="14.4" x14ac:dyDescent="0.3">
      <c r="A567" s="64" t="s">
        <v>268</v>
      </c>
      <c r="B567" s="64" t="s">
        <v>271</v>
      </c>
      <c r="C567" s="64" t="s">
        <v>259</v>
      </c>
      <c r="D567" s="64" t="s">
        <v>269</v>
      </c>
      <c r="E567" s="110">
        <v>43295</v>
      </c>
      <c r="F567" s="103">
        <v>15</v>
      </c>
      <c r="G567" s="66">
        <v>15180</v>
      </c>
      <c r="H567" s="115"/>
      <c r="I567" s="64"/>
      <c r="J567" s="64"/>
    </row>
    <row r="568" spans="1:10" ht="14.4" x14ac:dyDescent="0.3">
      <c r="A568" s="64" t="s">
        <v>265</v>
      </c>
      <c r="B568" s="64" t="s">
        <v>266</v>
      </c>
      <c r="C568" s="64" t="s">
        <v>257</v>
      </c>
      <c r="D568" s="64" t="s">
        <v>267</v>
      </c>
      <c r="E568" s="110">
        <v>43481</v>
      </c>
      <c r="F568" s="102">
        <v>1</v>
      </c>
      <c r="G568" s="66">
        <v>960</v>
      </c>
      <c r="H568" s="115"/>
      <c r="I568" s="64"/>
      <c r="J568" s="64"/>
    </row>
    <row r="569" spans="1:10" ht="14.4" x14ac:dyDescent="0.3">
      <c r="A569" s="64" t="s">
        <v>264</v>
      </c>
      <c r="B569" s="64" t="s">
        <v>271</v>
      </c>
      <c r="C569" s="64" t="s">
        <v>258</v>
      </c>
      <c r="D569" s="64" t="s">
        <v>282</v>
      </c>
      <c r="E569" s="110">
        <v>43466</v>
      </c>
      <c r="F569" s="103">
        <v>8</v>
      </c>
      <c r="G569" s="66">
        <v>8056</v>
      </c>
      <c r="H569" s="115"/>
      <c r="I569" s="64"/>
      <c r="J569" s="64"/>
    </row>
    <row r="570" spans="1:10" ht="14.4" x14ac:dyDescent="0.3">
      <c r="A570" s="64" t="s">
        <v>270</v>
      </c>
      <c r="B570" s="64" t="s">
        <v>262</v>
      </c>
      <c r="C570" s="64" t="s">
        <v>259</v>
      </c>
      <c r="D570" s="64" t="s">
        <v>267</v>
      </c>
      <c r="E570" s="110">
        <v>43696</v>
      </c>
      <c r="F570" s="103">
        <v>5</v>
      </c>
      <c r="G570" s="66">
        <v>3274</v>
      </c>
      <c r="H570" s="115"/>
      <c r="I570" s="64"/>
      <c r="J570" s="64"/>
    </row>
    <row r="571" spans="1:10" ht="14.4" x14ac:dyDescent="0.3">
      <c r="A571" s="64" t="s">
        <v>261</v>
      </c>
      <c r="B571" s="64" t="s">
        <v>278</v>
      </c>
      <c r="C571" s="64" t="s">
        <v>257</v>
      </c>
      <c r="D571" s="64" t="s">
        <v>275</v>
      </c>
      <c r="E571" s="110">
        <v>43211</v>
      </c>
      <c r="F571" s="102">
        <v>2</v>
      </c>
      <c r="G571" s="66">
        <v>1110</v>
      </c>
      <c r="H571" s="115"/>
      <c r="I571" s="64"/>
      <c r="J571" s="64"/>
    </row>
    <row r="572" spans="1:10" ht="14.4" x14ac:dyDescent="0.3">
      <c r="A572" s="64" t="s">
        <v>270</v>
      </c>
      <c r="B572" s="64" t="s">
        <v>278</v>
      </c>
      <c r="C572" s="64" t="s">
        <v>259</v>
      </c>
      <c r="D572" s="64" t="s">
        <v>282</v>
      </c>
      <c r="E572" s="110">
        <v>43347</v>
      </c>
      <c r="F572" s="102">
        <v>3</v>
      </c>
      <c r="G572" s="66">
        <v>3321</v>
      </c>
      <c r="H572" s="115"/>
      <c r="I572" s="64"/>
      <c r="J572" s="64"/>
    </row>
    <row r="573" spans="1:10" ht="14.4" x14ac:dyDescent="0.3">
      <c r="A573" s="64" t="s">
        <v>265</v>
      </c>
      <c r="B573" s="64" t="s">
        <v>271</v>
      </c>
      <c r="C573" s="64" t="s">
        <v>258</v>
      </c>
      <c r="D573" s="64" t="s">
        <v>267</v>
      </c>
      <c r="E573" s="110">
        <v>43414</v>
      </c>
      <c r="F573" s="103">
        <v>16</v>
      </c>
      <c r="G573" s="66">
        <v>16204</v>
      </c>
      <c r="H573" s="115"/>
      <c r="I573" s="64"/>
      <c r="J573" s="64"/>
    </row>
    <row r="574" spans="1:10" ht="14.4" x14ac:dyDescent="0.3">
      <c r="A574" s="64" t="s">
        <v>274</v>
      </c>
      <c r="B574" s="64" t="s">
        <v>278</v>
      </c>
      <c r="C574" s="64" t="s">
        <v>259</v>
      </c>
      <c r="D574" s="64" t="s">
        <v>267</v>
      </c>
      <c r="E574" s="110">
        <v>43402</v>
      </c>
      <c r="F574" s="102">
        <v>12</v>
      </c>
      <c r="G574" s="66">
        <v>13234</v>
      </c>
      <c r="H574" s="115"/>
      <c r="I574" s="64"/>
      <c r="J574" s="64"/>
    </row>
    <row r="575" spans="1:10" ht="14.4" x14ac:dyDescent="0.3">
      <c r="A575" s="64" t="s">
        <v>274</v>
      </c>
      <c r="B575" s="64" t="s">
        <v>273</v>
      </c>
      <c r="C575" s="64" t="s">
        <v>257</v>
      </c>
      <c r="D575" s="64" t="s">
        <v>275</v>
      </c>
      <c r="E575" s="110">
        <v>43632</v>
      </c>
      <c r="F575" s="102">
        <v>10</v>
      </c>
      <c r="G575" s="66">
        <v>8040</v>
      </c>
      <c r="H575" s="115"/>
      <c r="I575" s="64"/>
      <c r="J575" s="64"/>
    </row>
    <row r="576" spans="1:10" ht="14.4" x14ac:dyDescent="0.3">
      <c r="A576" s="64" t="s">
        <v>274</v>
      </c>
      <c r="B576" s="64" t="s">
        <v>278</v>
      </c>
      <c r="C576" s="64" t="s">
        <v>260</v>
      </c>
      <c r="D576" s="64" t="s">
        <v>267</v>
      </c>
      <c r="E576" s="110">
        <v>43736</v>
      </c>
      <c r="F576" s="102">
        <v>7</v>
      </c>
      <c r="G576" s="66">
        <v>7734</v>
      </c>
      <c r="H576" s="115"/>
      <c r="I576" s="64"/>
      <c r="J576" s="64"/>
    </row>
    <row r="577" spans="1:10" ht="14.4" x14ac:dyDescent="0.3">
      <c r="A577" s="64" t="s">
        <v>264</v>
      </c>
      <c r="B577" s="64" t="s">
        <v>273</v>
      </c>
      <c r="C577" s="64" t="s">
        <v>257</v>
      </c>
      <c r="D577" s="64" t="s">
        <v>263</v>
      </c>
      <c r="E577" s="110">
        <v>43615</v>
      </c>
      <c r="F577" s="103">
        <v>18</v>
      </c>
      <c r="G577" s="66">
        <v>14420</v>
      </c>
      <c r="H577" s="115"/>
      <c r="I577" s="64"/>
      <c r="J577" s="64"/>
    </row>
    <row r="578" spans="1:10" ht="14.4" x14ac:dyDescent="0.3">
      <c r="A578" s="64" t="s">
        <v>265</v>
      </c>
      <c r="B578" s="64" t="s">
        <v>278</v>
      </c>
      <c r="C578" s="64" t="s">
        <v>258</v>
      </c>
      <c r="D578" s="64" t="s">
        <v>267</v>
      </c>
      <c r="E578" s="110">
        <v>43157</v>
      </c>
      <c r="F578" s="102">
        <v>13</v>
      </c>
      <c r="G578" s="66">
        <v>14418</v>
      </c>
      <c r="H578" s="115"/>
      <c r="I578" s="64"/>
      <c r="J578" s="64"/>
    </row>
    <row r="579" spans="1:10" ht="14.4" x14ac:dyDescent="0.3">
      <c r="A579" s="64" t="s">
        <v>264</v>
      </c>
      <c r="B579" s="64" t="s">
        <v>271</v>
      </c>
      <c r="C579" s="64" t="s">
        <v>258</v>
      </c>
      <c r="D579" s="64" t="s">
        <v>282</v>
      </c>
      <c r="E579" s="110">
        <v>43421</v>
      </c>
      <c r="F579" s="103">
        <v>9</v>
      </c>
      <c r="G579" s="66">
        <v>9080</v>
      </c>
      <c r="H579" s="115"/>
      <c r="I579" s="64"/>
      <c r="J579" s="64"/>
    </row>
    <row r="580" spans="1:10" ht="14.4" x14ac:dyDescent="0.3">
      <c r="A580" s="64" t="s">
        <v>274</v>
      </c>
      <c r="B580" s="64" t="s">
        <v>266</v>
      </c>
      <c r="C580" s="64" t="s">
        <v>258</v>
      </c>
      <c r="D580" s="64" t="s">
        <v>267</v>
      </c>
      <c r="E580" s="110">
        <v>43213</v>
      </c>
      <c r="F580" s="102">
        <v>7</v>
      </c>
      <c r="G580" s="66">
        <v>6665</v>
      </c>
      <c r="H580" s="115"/>
      <c r="I580" s="64"/>
      <c r="J580" s="64"/>
    </row>
    <row r="581" spans="1:10" ht="14.4" x14ac:dyDescent="0.3">
      <c r="A581" s="64" t="s">
        <v>264</v>
      </c>
      <c r="B581" s="64" t="s">
        <v>278</v>
      </c>
      <c r="C581" s="64" t="s">
        <v>260</v>
      </c>
      <c r="D581" s="64" t="s">
        <v>267</v>
      </c>
      <c r="E581" s="110">
        <v>43114</v>
      </c>
      <c r="F581" s="102">
        <v>9</v>
      </c>
      <c r="G581" s="66">
        <v>9968</v>
      </c>
      <c r="H581" s="115"/>
      <c r="I581" s="64"/>
      <c r="J581" s="64"/>
    </row>
    <row r="582" spans="1:10" ht="14.4" x14ac:dyDescent="0.3">
      <c r="A582" s="64" t="s">
        <v>268</v>
      </c>
      <c r="B582" s="64" t="s">
        <v>278</v>
      </c>
      <c r="C582" s="64" t="s">
        <v>258</v>
      </c>
      <c r="D582" s="64" t="s">
        <v>267</v>
      </c>
      <c r="E582" s="110">
        <v>43241</v>
      </c>
      <c r="F582" s="102">
        <v>3</v>
      </c>
      <c r="G582" s="66">
        <v>3319</v>
      </c>
      <c r="H582" s="115"/>
      <c r="I582" s="64"/>
      <c r="J582" s="64"/>
    </row>
    <row r="583" spans="1:10" ht="14.4" x14ac:dyDescent="0.3">
      <c r="A583" s="64" t="s">
        <v>279</v>
      </c>
      <c r="B583" s="64" t="s">
        <v>266</v>
      </c>
      <c r="C583" s="64" t="s">
        <v>260</v>
      </c>
      <c r="D583" s="64" t="s">
        <v>267</v>
      </c>
      <c r="E583" s="110">
        <v>43346</v>
      </c>
      <c r="F583" s="102">
        <v>1</v>
      </c>
      <c r="G583" s="66">
        <v>955</v>
      </c>
      <c r="H583" s="115"/>
      <c r="I583" s="64"/>
      <c r="J583" s="64"/>
    </row>
    <row r="584" spans="1:10" ht="14.4" x14ac:dyDescent="0.3">
      <c r="A584" s="64" t="s">
        <v>2028</v>
      </c>
      <c r="B584" s="64" t="s">
        <v>266</v>
      </c>
      <c r="C584" s="64" t="s">
        <v>257</v>
      </c>
      <c r="D584" s="64" t="s">
        <v>282</v>
      </c>
      <c r="E584" s="110">
        <v>43601</v>
      </c>
      <c r="F584" s="102">
        <v>5</v>
      </c>
      <c r="G584" s="66">
        <v>4779</v>
      </c>
      <c r="H584" s="115"/>
      <c r="I584" s="64"/>
      <c r="J584" s="64"/>
    </row>
    <row r="585" spans="1:10" ht="14.4" x14ac:dyDescent="0.3">
      <c r="A585" s="64" t="s">
        <v>270</v>
      </c>
      <c r="B585" s="64" t="s">
        <v>271</v>
      </c>
      <c r="C585" s="64" t="s">
        <v>257</v>
      </c>
      <c r="D585" s="64" t="s">
        <v>282</v>
      </c>
      <c r="E585" s="110">
        <v>43568</v>
      </c>
      <c r="F585" s="103">
        <v>14</v>
      </c>
      <c r="G585" s="66">
        <v>14165</v>
      </c>
      <c r="H585" s="115"/>
      <c r="I585" s="64"/>
      <c r="J585" s="64"/>
    </row>
    <row r="586" spans="1:10" ht="14.4" x14ac:dyDescent="0.3">
      <c r="A586" s="64" t="s">
        <v>264</v>
      </c>
      <c r="B586" s="64" t="s">
        <v>271</v>
      </c>
      <c r="C586" s="64" t="s">
        <v>259</v>
      </c>
      <c r="D586" s="64" t="s">
        <v>267</v>
      </c>
      <c r="E586" s="110">
        <v>43180</v>
      </c>
      <c r="F586" s="103">
        <v>7</v>
      </c>
      <c r="G586" s="66">
        <v>7028</v>
      </c>
      <c r="H586" s="115"/>
      <c r="I586" s="64"/>
      <c r="J586" s="64"/>
    </row>
    <row r="587" spans="1:10" ht="14.4" x14ac:dyDescent="0.3">
      <c r="A587" s="64" t="s">
        <v>274</v>
      </c>
      <c r="B587" s="64" t="s">
        <v>266</v>
      </c>
      <c r="C587" s="64" t="s">
        <v>257</v>
      </c>
      <c r="D587" s="64" t="s">
        <v>269</v>
      </c>
      <c r="E587" s="110">
        <v>43103</v>
      </c>
      <c r="F587" s="102">
        <v>8</v>
      </c>
      <c r="G587" s="66">
        <v>7641</v>
      </c>
      <c r="H587" s="115"/>
      <c r="I587" s="64"/>
      <c r="J587" s="64"/>
    </row>
    <row r="588" spans="1:10" ht="14.4" x14ac:dyDescent="0.3">
      <c r="A588" s="64" t="s">
        <v>274</v>
      </c>
      <c r="B588" s="64" t="s">
        <v>266</v>
      </c>
      <c r="C588" s="64" t="s">
        <v>259</v>
      </c>
      <c r="D588" s="64" t="s">
        <v>269</v>
      </c>
      <c r="E588" s="110">
        <v>43192</v>
      </c>
      <c r="F588" s="102">
        <v>15</v>
      </c>
      <c r="G588" s="66">
        <v>14392</v>
      </c>
      <c r="H588" s="115"/>
      <c r="I588" s="64"/>
      <c r="J588" s="64"/>
    </row>
    <row r="589" spans="1:10" ht="14.4" x14ac:dyDescent="0.3">
      <c r="A589" s="64" t="s">
        <v>272</v>
      </c>
      <c r="B589" s="64" t="s">
        <v>273</v>
      </c>
      <c r="C589" s="64" t="s">
        <v>260</v>
      </c>
      <c r="D589" s="64" t="s">
        <v>263</v>
      </c>
      <c r="E589" s="110">
        <v>43702</v>
      </c>
      <c r="F589" s="102">
        <v>9</v>
      </c>
      <c r="G589" s="66">
        <v>7280</v>
      </c>
      <c r="H589" s="115"/>
      <c r="I589" s="64"/>
      <c r="J589" s="64"/>
    </row>
    <row r="590" spans="1:10" ht="14.4" x14ac:dyDescent="0.3">
      <c r="A590" s="64" t="s">
        <v>272</v>
      </c>
      <c r="B590" s="64" t="s">
        <v>278</v>
      </c>
      <c r="C590" s="64" t="s">
        <v>259</v>
      </c>
      <c r="D590" s="64" t="s">
        <v>269</v>
      </c>
      <c r="E590" s="110">
        <v>43199</v>
      </c>
      <c r="F590" s="102">
        <v>14</v>
      </c>
      <c r="G590" s="66">
        <v>15541</v>
      </c>
      <c r="H590" s="115"/>
      <c r="I590" s="64"/>
      <c r="J590" s="64"/>
    </row>
    <row r="591" spans="1:10" ht="14.4" x14ac:dyDescent="0.3">
      <c r="A591" s="64" t="s">
        <v>279</v>
      </c>
      <c r="B591" s="64" t="s">
        <v>278</v>
      </c>
      <c r="C591" s="64" t="s">
        <v>258</v>
      </c>
      <c r="D591" s="64" t="s">
        <v>269</v>
      </c>
      <c r="E591" s="110">
        <v>43336</v>
      </c>
      <c r="F591" s="102">
        <v>9</v>
      </c>
      <c r="G591" s="66">
        <v>8833</v>
      </c>
      <c r="H591" s="115"/>
      <c r="I591" s="64"/>
      <c r="J591" s="64"/>
    </row>
    <row r="592" spans="1:10" ht="14.4" x14ac:dyDescent="0.3">
      <c r="A592" s="64" t="s">
        <v>261</v>
      </c>
      <c r="B592" s="64" t="s">
        <v>271</v>
      </c>
      <c r="C592" s="64" t="s">
        <v>260</v>
      </c>
      <c r="D592" s="64" t="s">
        <v>282</v>
      </c>
      <c r="E592" s="110">
        <v>43548</v>
      </c>
      <c r="F592" s="103">
        <v>8</v>
      </c>
      <c r="G592" s="66">
        <v>8091</v>
      </c>
      <c r="H592" s="115"/>
      <c r="I592" s="64"/>
      <c r="J592" s="64"/>
    </row>
    <row r="593" spans="1:10" ht="14.4" x14ac:dyDescent="0.3">
      <c r="A593" s="64" t="s">
        <v>272</v>
      </c>
      <c r="B593" s="64" t="s">
        <v>266</v>
      </c>
      <c r="C593" s="64" t="s">
        <v>259</v>
      </c>
      <c r="D593" s="64" t="s">
        <v>269</v>
      </c>
      <c r="E593" s="110">
        <v>43690</v>
      </c>
      <c r="F593" s="102">
        <v>20</v>
      </c>
      <c r="G593" s="66">
        <v>19055</v>
      </c>
      <c r="H593" s="115"/>
      <c r="I593" s="64"/>
      <c r="J593" s="64"/>
    </row>
    <row r="594" spans="1:10" ht="14.4" x14ac:dyDescent="0.3">
      <c r="A594" s="64" t="s">
        <v>274</v>
      </c>
      <c r="B594" s="64" t="s">
        <v>278</v>
      </c>
      <c r="C594" s="64" t="s">
        <v>258</v>
      </c>
      <c r="D594" s="64" t="s">
        <v>263</v>
      </c>
      <c r="E594" s="110">
        <v>43130</v>
      </c>
      <c r="F594" s="102">
        <v>11</v>
      </c>
      <c r="G594" s="66">
        <v>12243</v>
      </c>
      <c r="H594" s="115"/>
      <c r="I594" s="64"/>
      <c r="J594" s="64"/>
    </row>
    <row r="595" spans="1:10" ht="14.4" x14ac:dyDescent="0.3">
      <c r="A595" s="64" t="s">
        <v>279</v>
      </c>
      <c r="B595" s="64" t="s">
        <v>271</v>
      </c>
      <c r="C595" s="64" t="s">
        <v>259</v>
      </c>
      <c r="D595" s="64" t="s">
        <v>275</v>
      </c>
      <c r="E595" s="110">
        <v>43777</v>
      </c>
      <c r="F595" s="103">
        <v>14</v>
      </c>
      <c r="G595" s="66">
        <v>14110</v>
      </c>
      <c r="H595" s="115"/>
      <c r="I595" s="64"/>
      <c r="J595" s="64"/>
    </row>
    <row r="596" spans="1:10" ht="14.4" x14ac:dyDescent="0.3">
      <c r="A596" s="64" t="s">
        <v>276</v>
      </c>
      <c r="B596" s="64" t="s">
        <v>262</v>
      </c>
      <c r="C596" s="64" t="s">
        <v>258</v>
      </c>
      <c r="D596" s="64" t="s">
        <v>275</v>
      </c>
      <c r="E596" s="110">
        <v>43728</v>
      </c>
      <c r="F596" s="103">
        <v>9</v>
      </c>
      <c r="G596" s="66">
        <v>5878</v>
      </c>
      <c r="H596" s="115"/>
      <c r="I596" s="64"/>
      <c r="J596" s="64"/>
    </row>
    <row r="597" spans="1:10" ht="14.4" x14ac:dyDescent="0.3">
      <c r="A597" s="64" t="s">
        <v>264</v>
      </c>
      <c r="B597" s="64" t="s">
        <v>271</v>
      </c>
      <c r="C597" s="64" t="s">
        <v>257</v>
      </c>
      <c r="D597" s="64" t="s">
        <v>269</v>
      </c>
      <c r="E597" s="110">
        <v>43623</v>
      </c>
      <c r="F597" s="103">
        <v>22</v>
      </c>
      <c r="G597" s="66">
        <v>22221</v>
      </c>
      <c r="H597" s="115"/>
      <c r="I597" s="64"/>
      <c r="J597" s="64"/>
    </row>
    <row r="598" spans="1:10" ht="14.4" x14ac:dyDescent="0.3">
      <c r="A598" s="64" t="s">
        <v>261</v>
      </c>
      <c r="B598" s="64" t="s">
        <v>266</v>
      </c>
      <c r="C598" s="64" t="s">
        <v>258</v>
      </c>
      <c r="D598" s="64" t="s">
        <v>267</v>
      </c>
      <c r="E598" s="110">
        <v>43793</v>
      </c>
      <c r="F598" s="102">
        <v>9</v>
      </c>
      <c r="G598" s="66">
        <v>8581</v>
      </c>
      <c r="H598" s="115"/>
      <c r="I598" s="64"/>
      <c r="J598" s="64"/>
    </row>
    <row r="599" spans="1:10" ht="14.4" x14ac:dyDescent="0.3">
      <c r="A599" s="64" t="s">
        <v>261</v>
      </c>
      <c r="B599" s="64" t="s">
        <v>271</v>
      </c>
      <c r="C599" s="64" t="s">
        <v>257</v>
      </c>
      <c r="D599" s="64" t="s">
        <v>263</v>
      </c>
      <c r="E599" s="110">
        <v>43570</v>
      </c>
      <c r="F599" s="103">
        <v>5</v>
      </c>
      <c r="G599" s="66">
        <v>5030</v>
      </c>
      <c r="H599" s="115"/>
      <c r="I599" s="64"/>
      <c r="J599" s="64"/>
    </row>
    <row r="600" spans="1:10" ht="14.4" x14ac:dyDescent="0.3">
      <c r="A600" s="64" t="s">
        <v>261</v>
      </c>
      <c r="B600" s="64" t="s">
        <v>266</v>
      </c>
      <c r="C600" s="64" t="s">
        <v>259</v>
      </c>
      <c r="D600" s="64" t="s">
        <v>263</v>
      </c>
      <c r="E600" s="110">
        <v>43759</v>
      </c>
      <c r="F600" s="102">
        <v>4</v>
      </c>
      <c r="G600" s="66">
        <v>3822</v>
      </c>
      <c r="H600" s="115"/>
      <c r="I600" s="64"/>
      <c r="J600" s="64"/>
    </row>
    <row r="601" spans="1:10" ht="14.4" x14ac:dyDescent="0.3">
      <c r="A601" s="64" t="s">
        <v>264</v>
      </c>
      <c r="B601" s="64" t="s">
        <v>273</v>
      </c>
      <c r="C601" s="64" t="s">
        <v>257</v>
      </c>
      <c r="D601" s="64" t="s">
        <v>275</v>
      </c>
      <c r="E601" s="110">
        <v>43561</v>
      </c>
      <c r="F601" s="102">
        <v>4</v>
      </c>
      <c r="G601" s="66">
        <v>3230</v>
      </c>
      <c r="H601" s="115"/>
      <c r="I601" s="64"/>
      <c r="J601" s="64"/>
    </row>
    <row r="602" spans="1:10" ht="14.4" x14ac:dyDescent="0.3">
      <c r="A602" s="64" t="s">
        <v>265</v>
      </c>
      <c r="B602" s="64" t="s">
        <v>273</v>
      </c>
      <c r="C602" s="64" t="s">
        <v>257</v>
      </c>
      <c r="D602" s="64" t="s">
        <v>269</v>
      </c>
      <c r="E602" s="110">
        <v>43748</v>
      </c>
      <c r="F602" s="102">
        <v>18</v>
      </c>
      <c r="G602" s="66">
        <v>14426</v>
      </c>
      <c r="H602" s="115"/>
      <c r="I602" s="64"/>
      <c r="J602" s="64"/>
    </row>
    <row r="603" spans="1:10" ht="14.4" x14ac:dyDescent="0.3">
      <c r="A603" s="64" t="s">
        <v>279</v>
      </c>
      <c r="B603" s="64" t="s">
        <v>271</v>
      </c>
      <c r="C603" s="64" t="s">
        <v>258</v>
      </c>
      <c r="D603" s="64" t="s">
        <v>282</v>
      </c>
      <c r="E603" s="110">
        <v>43107</v>
      </c>
      <c r="F603" s="102">
        <v>1</v>
      </c>
      <c r="G603" s="66">
        <v>1006</v>
      </c>
      <c r="H603" s="115"/>
      <c r="I603" s="64"/>
      <c r="J603" s="64"/>
    </row>
    <row r="604" spans="1:10" ht="14.4" x14ac:dyDescent="0.3">
      <c r="A604" s="64" t="s">
        <v>268</v>
      </c>
      <c r="B604" s="64" t="s">
        <v>271</v>
      </c>
      <c r="C604" s="64" t="s">
        <v>257</v>
      </c>
      <c r="D604" s="64" t="s">
        <v>267</v>
      </c>
      <c r="E604" s="110">
        <v>43432</v>
      </c>
      <c r="F604" s="103">
        <v>17</v>
      </c>
      <c r="G604" s="66">
        <v>17174</v>
      </c>
      <c r="H604" s="115"/>
      <c r="I604" s="64"/>
      <c r="J604" s="64"/>
    </row>
    <row r="605" spans="1:10" ht="14.4" x14ac:dyDescent="0.3">
      <c r="A605" s="64" t="s">
        <v>2028</v>
      </c>
      <c r="B605" s="64" t="s">
        <v>271</v>
      </c>
      <c r="C605" s="64" t="s">
        <v>259</v>
      </c>
      <c r="D605" s="64" t="s">
        <v>269</v>
      </c>
      <c r="E605" s="110">
        <v>43772</v>
      </c>
      <c r="F605" s="103">
        <v>21</v>
      </c>
      <c r="G605" s="66">
        <v>21167</v>
      </c>
      <c r="H605" s="115"/>
      <c r="I605" s="64"/>
      <c r="J605" s="64"/>
    </row>
    <row r="606" spans="1:10" ht="14.4" x14ac:dyDescent="0.3">
      <c r="A606" s="64" t="s">
        <v>265</v>
      </c>
      <c r="B606" s="64" t="s">
        <v>273</v>
      </c>
      <c r="C606" s="64" t="s">
        <v>259</v>
      </c>
      <c r="D606" s="64" t="s">
        <v>282</v>
      </c>
      <c r="E606" s="110">
        <v>43609</v>
      </c>
      <c r="F606" s="102">
        <v>8</v>
      </c>
      <c r="G606" s="66">
        <v>6431</v>
      </c>
      <c r="H606" s="115"/>
      <c r="I606" s="64"/>
      <c r="J606" s="64"/>
    </row>
    <row r="607" spans="1:10" ht="14.4" x14ac:dyDescent="0.3">
      <c r="A607" s="64" t="s">
        <v>264</v>
      </c>
      <c r="B607" s="64" t="s">
        <v>262</v>
      </c>
      <c r="C607" s="64" t="s">
        <v>260</v>
      </c>
      <c r="D607" s="64" t="s">
        <v>269</v>
      </c>
      <c r="E607" s="110">
        <v>43766</v>
      </c>
      <c r="F607" s="103">
        <v>8</v>
      </c>
      <c r="G607" s="66">
        <v>5225</v>
      </c>
      <c r="H607" s="115"/>
      <c r="I607" s="64"/>
      <c r="J607" s="64"/>
    </row>
    <row r="608" spans="1:10" ht="14.4" x14ac:dyDescent="0.3">
      <c r="A608" s="64" t="s">
        <v>264</v>
      </c>
      <c r="B608" s="64" t="s">
        <v>262</v>
      </c>
      <c r="C608" s="64" t="s">
        <v>259</v>
      </c>
      <c r="D608" s="64" t="s">
        <v>267</v>
      </c>
      <c r="E608" s="110">
        <v>43720</v>
      </c>
      <c r="F608" s="103">
        <v>7</v>
      </c>
      <c r="G608" s="66">
        <v>4572</v>
      </c>
      <c r="H608" s="115"/>
      <c r="I608" s="64"/>
      <c r="J608" s="64"/>
    </row>
    <row r="609" spans="1:10" ht="14.4" x14ac:dyDescent="0.3">
      <c r="A609" s="64" t="s">
        <v>265</v>
      </c>
      <c r="B609" s="64" t="s">
        <v>278</v>
      </c>
      <c r="C609" s="64" t="s">
        <v>257</v>
      </c>
      <c r="D609" s="64" t="s">
        <v>269</v>
      </c>
      <c r="E609" s="110">
        <v>43292</v>
      </c>
      <c r="F609" s="102">
        <v>12</v>
      </c>
      <c r="G609" s="66">
        <v>13276</v>
      </c>
      <c r="H609" s="115"/>
      <c r="I609" s="64"/>
      <c r="J609" s="64"/>
    </row>
    <row r="610" spans="1:10" ht="14.4" x14ac:dyDescent="0.3">
      <c r="A610" s="64" t="s">
        <v>268</v>
      </c>
      <c r="B610" s="64" t="s">
        <v>266</v>
      </c>
      <c r="C610" s="64" t="s">
        <v>260</v>
      </c>
      <c r="D610" s="64" t="s">
        <v>269</v>
      </c>
      <c r="E610" s="110">
        <v>43554</v>
      </c>
      <c r="F610" s="102">
        <v>12</v>
      </c>
      <c r="G610" s="66">
        <v>11437</v>
      </c>
      <c r="H610" s="115"/>
      <c r="I610" s="64"/>
      <c r="J610" s="64"/>
    </row>
    <row r="611" spans="1:10" ht="14.4" x14ac:dyDescent="0.3">
      <c r="A611" s="64" t="s">
        <v>270</v>
      </c>
      <c r="B611" s="64" t="s">
        <v>266</v>
      </c>
      <c r="C611" s="64" t="s">
        <v>259</v>
      </c>
      <c r="D611" s="64" t="s">
        <v>282</v>
      </c>
      <c r="E611" s="110">
        <v>43197</v>
      </c>
      <c r="F611" s="102">
        <v>11</v>
      </c>
      <c r="G611" s="66">
        <v>9530</v>
      </c>
      <c r="H611" s="115"/>
      <c r="I611" s="64"/>
      <c r="J611" s="64"/>
    </row>
    <row r="612" spans="1:10" ht="14.4" x14ac:dyDescent="0.3">
      <c r="A612" s="64" t="s">
        <v>264</v>
      </c>
      <c r="B612" s="64" t="s">
        <v>271</v>
      </c>
      <c r="C612" s="64" t="s">
        <v>258</v>
      </c>
      <c r="D612" s="64" t="s">
        <v>282</v>
      </c>
      <c r="E612" s="110">
        <v>43303</v>
      </c>
      <c r="F612" s="103">
        <v>9</v>
      </c>
      <c r="G612" s="66">
        <v>9082</v>
      </c>
      <c r="H612" s="115"/>
      <c r="I612" s="64"/>
      <c r="J612" s="64"/>
    </row>
    <row r="613" spans="1:10" ht="14.4" x14ac:dyDescent="0.3">
      <c r="A613" s="64" t="s">
        <v>265</v>
      </c>
      <c r="B613" s="64" t="s">
        <v>262</v>
      </c>
      <c r="C613" s="64" t="s">
        <v>259</v>
      </c>
      <c r="D613" s="64" t="s">
        <v>263</v>
      </c>
      <c r="E613" s="110">
        <v>43136</v>
      </c>
      <c r="F613" s="103">
        <v>3</v>
      </c>
      <c r="G613" s="66">
        <v>1968</v>
      </c>
      <c r="H613" s="115"/>
      <c r="I613" s="64"/>
      <c r="J613" s="64"/>
    </row>
    <row r="614" spans="1:10" ht="14.4" x14ac:dyDescent="0.3">
      <c r="A614" s="64" t="s">
        <v>270</v>
      </c>
      <c r="B614" s="64" t="s">
        <v>278</v>
      </c>
      <c r="C614" s="64" t="s">
        <v>257</v>
      </c>
      <c r="D614" s="64" t="s">
        <v>269</v>
      </c>
      <c r="E614" s="110">
        <v>43602</v>
      </c>
      <c r="F614" s="102">
        <v>4</v>
      </c>
      <c r="G614" s="66">
        <v>4430</v>
      </c>
      <c r="H614" s="115"/>
      <c r="I614" s="64"/>
      <c r="J614" s="64"/>
    </row>
    <row r="615" spans="1:10" ht="14.4" x14ac:dyDescent="0.3">
      <c r="A615" s="64" t="s">
        <v>279</v>
      </c>
      <c r="B615" s="64" t="s">
        <v>273</v>
      </c>
      <c r="C615" s="64" t="s">
        <v>260</v>
      </c>
      <c r="D615" s="64" t="s">
        <v>267</v>
      </c>
      <c r="E615" s="110">
        <v>43274</v>
      </c>
      <c r="F615" s="102">
        <v>2</v>
      </c>
      <c r="G615" s="66">
        <v>1607</v>
      </c>
      <c r="H615" s="115"/>
      <c r="I615" s="64"/>
      <c r="J615" s="64"/>
    </row>
    <row r="616" spans="1:10" ht="14.4" x14ac:dyDescent="0.3">
      <c r="A616" s="64" t="s">
        <v>280</v>
      </c>
      <c r="B616" s="64" t="s">
        <v>262</v>
      </c>
      <c r="C616" s="64" t="s">
        <v>259</v>
      </c>
      <c r="D616" s="64" t="s">
        <v>263</v>
      </c>
      <c r="E616" s="110">
        <v>43449</v>
      </c>
      <c r="F616" s="103">
        <v>5</v>
      </c>
      <c r="G616" s="66">
        <v>3276</v>
      </c>
      <c r="H616" s="115"/>
      <c r="I616" s="64"/>
      <c r="J616" s="64"/>
    </row>
    <row r="617" spans="1:10" ht="14.4" x14ac:dyDescent="0.3">
      <c r="A617" s="64" t="s">
        <v>268</v>
      </c>
      <c r="B617" s="64" t="s">
        <v>271</v>
      </c>
      <c r="C617" s="64" t="s">
        <v>258</v>
      </c>
      <c r="D617" s="64" t="s">
        <v>269</v>
      </c>
      <c r="E617" s="110">
        <v>43316</v>
      </c>
      <c r="F617" s="103">
        <v>15</v>
      </c>
      <c r="G617" s="66">
        <v>15105</v>
      </c>
      <c r="H617" s="115"/>
      <c r="I617" s="64"/>
      <c r="J617" s="64"/>
    </row>
    <row r="618" spans="1:10" ht="14.4" x14ac:dyDescent="0.3">
      <c r="A618" s="64" t="s">
        <v>274</v>
      </c>
      <c r="B618" s="64" t="s">
        <v>271</v>
      </c>
      <c r="C618" s="64" t="s">
        <v>258</v>
      </c>
      <c r="D618" s="64" t="s">
        <v>282</v>
      </c>
      <c r="E618" s="110">
        <v>43652</v>
      </c>
      <c r="F618" s="103">
        <v>5</v>
      </c>
      <c r="G618" s="66">
        <v>5045</v>
      </c>
      <c r="H618" s="115"/>
      <c r="I618" s="64"/>
      <c r="J618" s="64"/>
    </row>
    <row r="619" spans="1:10" ht="14.4" x14ac:dyDescent="0.3">
      <c r="A619" s="64" t="s">
        <v>276</v>
      </c>
      <c r="B619" s="64" t="s">
        <v>273</v>
      </c>
      <c r="C619" s="64" t="s">
        <v>257</v>
      </c>
      <c r="D619" s="64" t="s">
        <v>275</v>
      </c>
      <c r="E619" s="110">
        <v>43355</v>
      </c>
      <c r="F619" s="102">
        <v>13</v>
      </c>
      <c r="G619" s="66">
        <v>10423</v>
      </c>
      <c r="H619" s="115"/>
      <c r="I619" s="64"/>
      <c r="J619" s="64"/>
    </row>
    <row r="620" spans="1:10" ht="14.4" x14ac:dyDescent="0.3">
      <c r="A620" s="64" t="s">
        <v>276</v>
      </c>
      <c r="B620" s="64" t="s">
        <v>266</v>
      </c>
      <c r="C620" s="64" t="s">
        <v>257</v>
      </c>
      <c r="D620" s="64" t="s">
        <v>275</v>
      </c>
      <c r="E620" s="110">
        <v>43464</v>
      </c>
      <c r="F620" s="102">
        <v>11</v>
      </c>
      <c r="G620" s="66">
        <v>10495</v>
      </c>
      <c r="H620" s="115"/>
      <c r="I620" s="64"/>
      <c r="J620" s="64"/>
    </row>
    <row r="621" spans="1:10" ht="14.4" x14ac:dyDescent="0.3">
      <c r="A621" s="64" t="s">
        <v>276</v>
      </c>
      <c r="B621" s="64" t="s">
        <v>273</v>
      </c>
      <c r="C621" s="64" t="s">
        <v>258</v>
      </c>
      <c r="D621" s="64" t="s">
        <v>267</v>
      </c>
      <c r="E621" s="110">
        <v>43464</v>
      </c>
      <c r="F621" s="102">
        <v>6</v>
      </c>
      <c r="G621" s="66">
        <v>4826</v>
      </c>
      <c r="H621" s="115"/>
      <c r="I621" s="64"/>
      <c r="J621" s="64"/>
    </row>
    <row r="622" spans="1:10" ht="14.4" x14ac:dyDescent="0.3">
      <c r="A622" s="64" t="s">
        <v>264</v>
      </c>
      <c r="B622" s="64" t="s">
        <v>271</v>
      </c>
      <c r="C622" s="64" t="s">
        <v>258</v>
      </c>
      <c r="D622" s="64" t="s">
        <v>263</v>
      </c>
      <c r="E622" s="110">
        <v>43290</v>
      </c>
      <c r="F622" s="103">
        <v>4</v>
      </c>
      <c r="G622" s="66">
        <v>4042</v>
      </c>
      <c r="H622" s="115"/>
      <c r="I622" s="64"/>
      <c r="J622" s="64"/>
    </row>
    <row r="623" spans="1:10" ht="14.4" x14ac:dyDescent="0.3">
      <c r="A623" s="64" t="s">
        <v>280</v>
      </c>
      <c r="B623" s="64" t="s">
        <v>278</v>
      </c>
      <c r="C623" s="64" t="s">
        <v>260</v>
      </c>
      <c r="D623" s="64" t="s">
        <v>269</v>
      </c>
      <c r="E623" s="110">
        <v>43283</v>
      </c>
      <c r="F623" s="102">
        <v>13</v>
      </c>
      <c r="G623" s="66">
        <v>14386</v>
      </c>
      <c r="H623" s="115"/>
      <c r="I623" s="64"/>
      <c r="J623" s="64"/>
    </row>
    <row r="624" spans="1:10" ht="14.4" x14ac:dyDescent="0.3">
      <c r="A624" s="64" t="s">
        <v>265</v>
      </c>
      <c r="B624" s="64" t="s">
        <v>273</v>
      </c>
      <c r="C624" s="64" t="s">
        <v>257</v>
      </c>
      <c r="D624" s="64" t="s">
        <v>269</v>
      </c>
      <c r="E624" s="110">
        <v>43308</v>
      </c>
      <c r="F624" s="102">
        <v>9</v>
      </c>
      <c r="G624" s="66">
        <v>7226</v>
      </c>
      <c r="H624" s="115"/>
      <c r="I624" s="64"/>
      <c r="J624" s="64"/>
    </row>
    <row r="625" spans="1:10" ht="14.4" x14ac:dyDescent="0.3">
      <c r="A625" s="64" t="s">
        <v>279</v>
      </c>
      <c r="B625" s="64" t="s">
        <v>262</v>
      </c>
      <c r="C625" s="64" t="s">
        <v>257</v>
      </c>
      <c r="D625" s="64" t="s">
        <v>263</v>
      </c>
      <c r="E625" s="110">
        <v>43421</v>
      </c>
      <c r="F625" s="103">
        <v>1</v>
      </c>
      <c r="G625" s="66">
        <v>655</v>
      </c>
      <c r="H625" s="115"/>
      <c r="I625" s="64"/>
      <c r="J625" s="64"/>
    </row>
    <row r="626" spans="1:10" ht="14.4" x14ac:dyDescent="0.3">
      <c r="A626" s="64" t="s">
        <v>265</v>
      </c>
      <c r="B626" s="64" t="s">
        <v>271</v>
      </c>
      <c r="C626" s="64" t="s">
        <v>258</v>
      </c>
      <c r="D626" s="64" t="s">
        <v>275</v>
      </c>
      <c r="E626" s="110">
        <v>43217</v>
      </c>
      <c r="F626" s="103">
        <v>13</v>
      </c>
      <c r="G626" s="66">
        <v>13165</v>
      </c>
      <c r="H626" s="115"/>
      <c r="I626" s="64"/>
      <c r="J626" s="64"/>
    </row>
    <row r="627" spans="1:10" ht="14.4" x14ac:dyDescent="0.3">
      <c r="A627" s="64" t="s">
        <v>272</v>
      </c>
      <c r="B627" s="64" t="s">
        <v>262</v>
      </c>
      <c r="C627" s="64" t="s">
        <v>259</v>
      </c>
      <c r="D627" s="64" t="s">
        <v>275</v>
      </c>
      <c r="E627" s="110">
        <v>43753</v>
      </c>
      <c r="F627" s="103">
        <v>3</v>
      </c>
      <c r="G627" s="66">
        <v>1960</v>
      </c>
      <c r="H627" s="115"/>
      <c r="I627" s="64"/>
      <c r="J627" s="64"/>
    </row>
    <row r="628" spans="1:10" ht="14.4" x14ac:dyDescent="0.3">
      <c r="A628" s="64" t="s">
        <v>2028</v>
      </c>
      <c r="B628" s="64" t="s">
        <v>271</v>
      </c>
      <c r="C628" s="64" t="s">
        <v>259</v>
      </c>
      <c r="D628" s="64" t="s">
        <v>267</v>
      </c>
      <c r="E628" s="110">
        <v>43123</v>
      </c>
      <c r="F628" s="103">
        <v>18</v>
      </c>
      <c r="G628" s="66">
        <v>18123</v>
      </c>
      <c r="H628" s="115"/>
      <c r="I628" s="64"/>
      <c r="J628" s="64"/>
    </row>
    <row r="629" spans="1:10" ht="14.4" x14ac:dyDescent="0.3">
      <c r="A629" s="64" t="s">
        <v>276</v>
      </c>
      <c r="B629" s="64" t="s">
        <v>273</v>
      </c>
      <c r="C629" s="64" t="s">
        <v>257</v>
      </c>
      <c r="D629" s="64" t="s">
        <v>263</v>
      </c>
      <c r="E629" s="110">
        <v>43735</v>
      </c>
      <c r="F629" s="102">
        <v>3</v>
      </c>
      <c r="G629" s="66">
        <v>2425</v>
      </c>
      <c r="H629" s="115"/>
      <c r="I629" s="64"/>
      <c r="J629" s="64"/>
    </row>
    <row r="630" spans="1:10" ht="14.4" x14ac:dyDescent="0.3">
      <c r="A630" s="64" t="s">
        <v>268</v>
      </c>
      <c r="B630" s="64" t="s">
        <v>273</v>
      </c>
      <c r="C630" s="64" t="s">
        <v>260</v>
      </c>
      <c r="D630" s="64" t="s">
        <v>263</v>
      </c>
      <c r="E630" s="110">
        <v>43553</v>
      </c>
      <c r="F630" s="102">
        <v>4</v>
      </c>
      <c r="G630" s="66">
        <v>3229</v>
      </c>
      <c r="H630" s="115"/>
      <c r="I630" s="64"/>
      <c r="J630" s="64"/>
    </row>
    <row r="631" spans="1:10" ht="14.4" x14ac:dyDescent="0.3">
      <c r="A631" s="64" t="s">
        <v>268</v>
      </c>
      <c r="B631" s="64" t="s">
        <v>278</v>
      </c>
      <c r="C631" s="64" t="s">
        <v>260</v>
      </c>
      <c r="D631" s="64" t="s">
        <v>275</v>
      </c>
      <c r="E631" s="110">
        <v>43714</v>
      </c>
      <c r="F631" s="102">
        <v>4</v>
      </c>
      <c r="G631" s="66">
        <v>4419</v>
      </c>
      <c r="H631" s="115"/>
      <c r="I631" s="64"/>
      <c r="J631" s="64"/>
    </row>
    <row r="632" spans="1:10" ht="14.4" x14ac:dyDescent="0.3">
      <c r="A632" s="64" t="s">
        <v>265</v>
      </c>
      <c r="B632" s="64" t="s">
        <v>278</v>
      </c>
      <c r="C632" s="64" t="s">
        <v>260</v>
      </c>
      <c r="D632" s="64" t="s">
        <v>275</v>
      </c>
      <c r="E632" s="110">
        <v>43292</v>
      </c>
      <c r="F632" s="102">
        <v>15</v>
      </c>
      <c r="G632" s="66">
        <v>16628</v>
      </c>
      <c r="H632" s="115"/>
      <c r="I632" s="64"/>
      <c r="J632" s="64"/>
    </row>
    <row r="633" spans="1:10" ht="14.4" x14ac:dyDescent="0.3">
      <c r="A633" s="64" t="s">
        <v>2028</v>
      </c>
      <c r="B633" s="64" t="s">
        <v>271</v>
      </c>
      <c r="C633" s="64" t="s">
        <v>260</v>
      </c>
      <c r="D633" s="64" t="s">
        <v>275</v>
      </c>
      <c r="E633" s="110">
        <v>43714</v>
      </c>
      <c r="F633" s="103">
        <v>18</v>
      </c>
      <c r="G633" s="66">
        <v>18123</v>
      </c>
      <c r="H633" s="115"/>
      <c r="I633" s="64"/>
      <c r="J633" s="64"/>
    </row>
    <row r="634" spans="1:10" ht="14.4" x14ac:dyDescent="0.3">
      <c r="A634" s="64" t="s">
        <v>274</v>
      </c>
      <c r="B634" s="64" t="s">
        <v>278</v>
      </c>
      <c r="C634" s="64" t="s">
        <v>257</v>
      </c>
      <c r="D634" s="64" t="s">
        <v>263</v>
      </c>
      <c r="E634" s="110">
        <v>43535</v>
      </c>
      <c r="F634" s="103">
        <v>18</v>
      </c>
      <c r="G634" s="66">
        <v>19911</v>
      </c>
      <c r="H634" s="115"/>
      <c r="I634" s="64"/>
      <c r="J634" s="64"/>
    </row>
    <row r="635" spans="1:10" ht="14.4" x14ac:dyDescent="0.3">
      <c r="A635" s="64" t="s">
        <v>274</v>
      </c>
      <c r="B635" s="64" t="s">
        <v>271</v>
      </c>
      <c r="C635" s="64" t="s">
        <v>260</v>
      </c>
      <c r="D635" s="64" t="s">
        <v>275</v>
      </c>
      <c r="E635" s="110">
        <v>43201</v>
      </c>
      <c r="F635" s="103">
        <v>13</v>
      </c>
      <c r="G635" s="66">
        <v>13121</v>
      </c>
      <c r="H635" s="115"/>
      <c r="I635" s="64"/>
      <c r="J635" s="64"/>
    </row>
    <row r="636" spans="1:10" ht="14.4" x14ac:dyDescent="0.3">
      <c r="A636" s="64" t="s">
        <v>265</v>
      </c>
      <c r="B636" s="64" t="s">
        <v>266</v>
      </c>
      <c r="C636" s="64" t="s">
        <v>259</v>
      </c>
      <c r="D636" s="64" t="s">
        <v>267</v>
      </c>
      <c r="E636" s="110">
        <v>43238</v>
      </c>
      <c r="F636" s="102">
        <v>13</v>
      </c>
      <c r="G636" s="66">
        <v>12423</v>
      </c>
      <c r="H636" s="115"/>
      <c r="I636" s="64"/>
      <c r="J636" s="64"/>
    </row>
    <row r="637" spans="1:10" ht="14.4" x14ac:dyDescent="0.3">
      <c r="A637" s="64" t="s">
        <v>261</v>
      </c>
      <c r="B637" s="64" t="s">
        <v>271</v>
      </c>
      <c r="C637" s="64" t="s">
        <v>257</v>
      </c>
      <c r="D637" s="64" t="s">
        <v>282</v>
      </c>
      <c r="E637" s="110">
        <v>43201</v>
      </c>
      <c r="F637" s="103">
        <v>17</v>
      </c>
      <c r="G637" s="66">
        <v>17156</v>
      </c>
      <c r="H637" s="115"/>
      <c r="I637" s="64"/>
      <c r="J637" s="64"/>
    </row>
    <row r="638" spans="1:10" ht="14.4" x14ac:dyDescent="0.3">
      <c r="A638" s="64" t="s">
        <v>268</v>
      </c>
      <c r="B638" s="64" t="s">
        <v>278</v>
      </c>
      <c r="C638" s="64" t="s">
        <v>257</v>
      </c>
      <c r="D638" s="64" t="s">
        <v>263</v>
      </c>
      <c r="E638" s="110">
        <v>43236</v>
      </c>
      <c r="F638" s="102">
        <v>1</v>
      </c>
      <c r="G638" s="66">
        <v>1105</v>
      </c>
      <c r="H638" s="115"/>
      <c r="I638" s="64"/>
      <c r="J638" s="64"/>
    </row>
    <row r="639" spans="1:10" ht="14.4" x14ac:dyDescent="0.3">
      <c r="A639" s="64" t="s">
        <v>279</v>
      </c>
      <c r="B639" s="64" t="s">
        <v>278</v>
      </c>
      <c r="C639" s="64" t="s">
        <v>258</v>
      </c>
      <c r="D639" s="64" t="s">
        <v>282</v>
      </c>
      <c r="E639" s="110">
        <v>43345</v>
      </c>
      <c r="F639" s="102">
        <v>12</v>
      </c>
      <c r="G639" s="66">
        <v>13315</v>
      </c>
      <c r="H639" s="115"/>
      <c r="I639" s="64"/>
      <c r="J639" s="64"/>
    </row>
    <row r="640" spans="1:10" ht="14.4" x14ac:dyDescent="0.3">
      <c r="A640" s="64" t="s">
        <v>272</v>
      </c>
      <c r="B640" s="64" t="s">
        <v>266</v>
      </c>
      <c r="C640" s="64" t="s">
        <v>258</v>
      </c>
      <c r="D640" s="64" t="s">
        <v>267</v>
      </c>
      <c r="E640" s="110">
        <v>43453</v>
      </c>
      <c r="F640" s="102">
        <v>3</v>
      </c>
      <c r="G640" s="66">
        <v>2877</v>
      </c>
      <c r="H640" s="115"/>
      <c r="I640" s="64"/>
      <c r="J640" s="64"/>
    </row>
    <row r="641" spans="1:10" ht="14.4" x14ac:dyDescent="0.3">
      <c r="A641" s="64" t="s">
        <v>277</v>
      </c>
      <c r="B641" s="64" t="s">
        <v>262</v>
      </c>
      <c r="C641" s="64" t="s">
        <v>259</v>
      </c>
      <c r="D641" s="64" t="s">
        <v>267</v>
      </c>
      <c r="E641" s="110">
        <v>43393</v>
      </c>
      <c r="F641" s="103">
        <v>6</v>
      </c>
      <c r="G641" s="66">
        <v>3938</v>
      </c>
      <c r="H641" s="115"/>
      <c r="I641" s="64"/>
      <c r="J641" s="64"/>
    </row>
    <row r="642" spans="1:10" ht="14.4" x14ac:dyDescent="0.3">
      <c r="A642" s="64" t="s">
        <v>268</v>
      </c>
      <c r="B642" s="64" t="s">
        <v>262</v>
      </c>
      <c r="C642" s="64" t="s">
        <v>258</v>
      </c>
      <c r="D642" s="64" t="s">
        <v>263</v>
      </c>
      <c r="E642" s="110">
        <v>43203</v>
      </c>
      <c r="F642" s="103">
        <v>1</v>
      </c>
      <c r="G642" s="66">
        <v>655</v>
      </c>
      <c r="H642" s="115"/>
      <c r="I642" s="64"/>
      <c r="J642" s="64"/>
    </row>
    <row r="643" spans="1:10" ht="14.4" x14ac:dyDescent="0.3">
      <c r="A643" s="64" t="s">
        <v>272</v>
      </c>
      <c r="B643" s="64" t="s">
        <v>278</v>
      </c>
      <c r="C643" s="64" t="s">
        <v>260</v>
      </c>
      <c r="D643" s="64" t="s">
        <v>269</v>
      </c>
      <c r="E643" s="110">
        <v>43701</v>
      </c>
      <c r="F643" s="102">
        <v>17</v>
      </c>
      <c r="G643" s="66">
        <v>18859</v>
      </c>
      <c r="H643" s="115"/>
      <c r="I643" s="64"/>
      <c r="J643" s="64"/>
    </row>
    <row r="644" spans="1:10" ht="14.4" x14ac:dyDescent="0.3">
      <c r="A644" s="64" t="s">
        <v>268</v>
      </c>
      <c r="B644" s="64" t="s">
        <v>271</v>
      </c>
      <c r="C644" s="64" t="s">
        <v>259</v>
      </c>
      <c r="D644" s="64" t="s">
        <v>267</v>
      </c>
      <c r="E644" s="110">
        <v>43358</v>
      </c>
      <c r="F644" s="103">
        <v>7</v>
      </c>
      <c r="G644" s="66">
        <v>7050</v>
      </c>
      <c r="H644" s="115"/>
      <c r="I644" s="64"/>
      <c r="J644" s="64"/>
    </row>
    <row r="645" spans="1:10" ht="14.4" x14ac:dyDescent="0.3">
      <c r="A645" s="64" t="s">
        <v>280</v>
      </c>
      <c r="B645" s="64" t="s">
        <v>271</v>
      </c>
      <c r="C645" s="64" t="s">
        <v>257</v>
      </c>
      <c r="D645" s="64" t="s">
        <v>282</v>
      </c>
      <c r="E645" s="110">
        <v>43298</v>
      </c>
      <c r="F645" s="103">
        <v>16</v>
      </c>
      <c r="G645" s="66">
        <v>16052</v>
      </c>
      <c r="H645" s="115"/>
      <c r="I645" s="64"/>
      <c r="J645" s="64"/>
    </row>
    <row r="646" spans="1:10" ht="14.4" x14ac:dyDescent="0.3">
      <c r="A646" s="64" t="s">
        <v>261</v>
      </c>
      <c r="B646" s="64" t="s">
        <v>262</v>
      </c>
      <c r="C646" s="64" t="s">
        <v>257</v>
      </c>
      <c r="D646" s="64" t="s">
        <v>275</v>
      </c>
      <c r="E646" s="110">
        <v>43139</v>
      </c>
      <c r="F646" s="103">
        <v>3</v>
      </c>
      <c r="G646" s="66">
        <v>1968</v>
      </c>
      <c r="H646" s="115"/>
      <c r="I646" s="64"/>
      <c r="J646" s="64"/>
    </row>
    <row r="647" spans="1:10" ht="14.4" x14ac:dyDescent="0.3">
      <c r="A647" s="64" t="s">
        <v>274</v>
      </c>
      <c r="B647" s="64" t="s">
        <v>262</v>
      </c>
      <c r="C647" s="64" t="s">
        <v>257</v>
      </c>
      <c r="D647" s="64" t="s">
        <v>267</v>
      </c>
      <c r="E647" s="110">
        <v>43792</v>
      </c>
      <c r="F647" s="103">
        <v>4</v>
      </c>
      <c r="G647" s="66">
        <v>2628</v>
      </c>
      <c r="H647" s="115"/>
      <c r="I647" s="64"/>
      <c r="J647" s="64"/>
    </row>
    <row r="648" spans="1:10" ht="14.4" x14ac:dyDescent="0.3">
      <c r="A648" s="64" t="s">
        <v>265</v>
      </c>
      <c r="B648" s="64" t="s">
        <v>278</v>
      </c>
      <c r="C648" s="64" t="s">
        <v>259</v>
      </c>
      <c r="D648" s="64" t="s">
        <v>269</v>
      </c>
      <c r="E648" s="110">
        <v>43190</v>
      </c>
      <c r="F648" s="102">
        <v>13</v>
      </c>
      <c r="G648" s="66">
        <v>14367</v>
      </c>
      <c r="H648" s="115"/>
      <c r="I648" s="64"/>
      <c r="J648" s="64"/>
    </row>
    <row r="649" spans="1:10" ht="14.4" x14ac:dyDescent="0.3">
      <c r="A649" s="64" t="s">
        <v>268</v>
      </c>
      <c r="B649" s="64" t="s">
        <v>266</v>
      </c>
      <c r="C649" s="64" t="s">
        <v>260</v>
      </c>
      <c r="D649" s="64" t="s">
        <v>282</v>
      </c>
      <c r="E649" s="110">
        <v>43790</v>
      </c>
      <c r="F649" s="102">
        <v>14</v>
      </c>
      <c r="G649" s="66">
        <v>13371</v>
      </c>
      <c r="H649" s="115"/>
      <c r="I649" s="64"/>
      <c r="J649" s="64"/>
    </row>
    <row r="650" spans="1:10" ht="14.4" x14ac:dyDescent="0.3">
      <c r="A650" s="64" t="s">
        <v>277</v>
      </c>
      <c r="B650" s="64" t="s">
        <v>271</v>
      </c>
      <c r="C650" s="64" t="s">
        <v>257</v>
      </c>
      <c r="D650" s="64" t="s">
        <v>267</v>
      </c>
      <c r="E650" s="110">
        <v>43570</v>
      </c>
      <c r="F650" s="103">
        <v>10</v>
      </c>
      <c r="G650" s="66">
        <v>10091</v>
      </c>
      <c r="H650" s="115"/>
      <c r="I650" s="64"/>
      <c r="J650" s="64"/>
    </row>
    <row r="651" spans="1:10" ht="14.4" x14ac:dyDescent="0.3">
      <c r="A651" s="64" t="s">
        <v>274</v>
      </c>
      <c r="B651" s="64" t="s">
        <v>266</v>
      </c>
      <c r="C651" s="64" t="s">
        <v>260</v>
      </c>
      <c r="D651" s="64" t="s">
        <v>263</v>
      </c>
      <c r="E651" s="110">
        <v>43759</v>
      </c>
      <c r="F651" s="102">
        <v>9</v>
      </c>
      <c r="G651" s="66">
        <v>8577</v>
      </c>
      <c r="H651" s="115"/>
      <c r="I651" s="64"/>
      <c r="J651" s="64"/>
    </row>
    <row r="652" spans="1:10" ht="14.4" x14ac:dyDescent="0.3">
      <c r="A652" s="64" t="s">
        <v>277</v>
      </c>
      <c r="B652" s="64" t="s">
        <v>278</v>
      </c>
      <c r="C652" s="64" t="s">
        <v>259</v>
      </c>
      <c r="D652" s="64" t="s">
        <v>282</v>
      </c>
      <c r="E652" s="110">
        <v>43190</v>
      </c>
      <c r="F652" s="102">
        <v>8</v>
      </c>
      <c r="G652" s="66">
        <v>8825</v>
      </c>
      <c r="H652" s="115"/>
      <c r="I652" s="64"/>
      <c r="J652" s="64"/>
    </row>
    <row r="653" spans="1:10" ht="14.4" x14ac:dyDescent="0.3">
      <c r="A653" s="64" t="s">
        <v>264</v>
      </c>
      <c r="B653" s="64" t="s">
        <v>278</v>
      </c>
      <c r="C653" s="64" t="s">
        <v>257</v>
      </c>
      <c r="D653" s="64" t="s">
        <v>269</v>
      </c>
      <c r="E653" s="110">
        <v>43206</v>
      </c>
      <c r="F653" s="102">
        <v>9</v>
      </c>
      <c r="G653" s="66">
        <v>9923</v>
      </c>
      <c r="H653" s="115"/>
      <c r="I653" s="64"/>
      <c r="J653" s="64"/>
    </row>
    <row r="654" spans="1:10" ht="14.4" x14ac:dyDescent="0.3">
      <c r="A654" s="64" t="s">
        <v>280</v>
      </c>
      <c r="B654" s="64" t="s">
        <v>271</v>
      </c>
      <c r="C654" s="64" t="s">
        <v>257</v>
      </c>
      <c r="D654" s="64" t="s">
        <v>269</v>
      </c>
      <c r="E654" s="110">
        <v>43421</v>
      </c>
      <c r="F654" s="103">
        <v>15</v>
      </c>
      <c r="G654" s="66">
        <v>15092</v>
      </c>
      <c r="H654" s="115"/>
      <c r="I654" s="64"/>
      <c r="J654" s="64"/>
    </row>
    <row r="655" spans="1:10" ht="14.4" x14ac:dyDescent="0.3">
      <c r="A655" s="64" t="s">
        <v>270</v>
      </c>
      <c r="B655" s="64" t="s">
        <v>273</v>
      </c>
      <c r="C655" s="64" t="s">
        <v>257</v>
      </c>
      <c r="D655" s="64" t="s">
        <v>267</v>
      </c>
      <c r="E655" s="110">
        <v>43575</v>
      </c>
      <c r="F655" s="102">
        <v>15</v>
      </c>
      <c r="G655" s="66">
        <v>12131</v>
      </c>
      <c r="H655" s="115"/>
      <c r="I655" s="64"/>
      <c r="J655" s="64"/>
    </row>
    <row r="656" spans="1:10" ht="14.4" x14ac:dyDescent="0.3">
      <c r="A656" s="64" t="s">
        <v>2028</v>
      </c>
      <c r="B656" s="64" t="s">
        <v>262</v>
      </c>
      <c r="C656" s="64" t="s">
        <v>260</v>
      </c>
      <c r="D656" s="64" t="s">
        <v>275</v>
      </c>
      <c r="E656" s="110">
        <v>43467</v>
      </c>
      <c r="F656" s="103">
        <v>7</v>
      </c>
      <c r="G656" s="66">
        <v>4589</v>
      </c>
      <c r="H656" s="115"/>
      <c r="I656" s="64"/>
      <c r="J656" s="64"/>
    </row>
    <row r="657" spans="1:10" ht="14.4" x14ac:dyDescent="0.3">
      <c r="A657" s="64" t="s">
        <v>274</v>
      </c>
      <c r="B657" s="64" t="s">
        <v>278</v>
      </c>
      <c r="C657" s="64" t="s">
        <v>257</v>
      </c>
      <c r="D657" s="64" t="s">
        <v>263</v>
      </c>
      <c r="E657" s="110">
        <v>43396</v>
      </c>
      <c r="F657" s="102">
        <v>10</v>
      </c>
      <c r="G657" s="66">
        <v>11081</v>
      </c>
      <c r="H657" s="115"/>
      <c r="I657" s="64"/>
      <c r="J657" s="64"/>
    </row>
    <row r="658" spans="1:10" ht="14.4" x14ac:dyDescent="0.3">
      <c r="A658" s="64" t="s">
        <v>264</v>
      </c>
      <c r="B658" s="64" t="s">
        <v>262</v>
      </c>
      <c r="C658" s="64" t="s">
        <v>258</v>
      </c>
      <c r="D658" s="64" t="s">
        <v>267</v>
      </c>
      <c r="E658" s="110">
        <v>43387</v>
      </c>
      <c r="F658" s="103">
        <v>6</v>
      </c>
      <c r="G658" s="66">
        <v>3937</v>
      </c>
      <c r="H658" s="115"/>
      <c r="I658" s="64"/>
      <c r="J658" s="64"/>
    </row>
    <row r="659" spans="1:10" ht="14.4" x14ac:dyDescent="0.3">
      <c r="A659" s="64" t="s">
        <v>2028</v>
      </c>
      <c r="B659" s="64" t="s">
        <v>278</v>
      </c>
      <c r="C659" s="64" t="s">
        <v>258</v>
      </c>
      <c r="D659" s="64" t="s">
        <v>275</v>
      </c>
      <c r="E659" s="110">
        <v>43735</v>
      </c>
      <c r="F659" s="102">
        <v>6</v>
      </c>
      <c r="G659" s="66">
        <v>6654</v>
      </c>
      <c r="H659" s="115"/>
      <c r="I659" s="64"/>
      <c r="J659" s="64"/>
    </row>
    <row r="660" spans="1:10" ht="14.4" x14ac:dyDescent="0.3">
      <c r="A660" s="64" t="s">
        <v>265</v>
      </c>
      <c r="B660" s="64" t="s">
        <v>271</v>
      </c>
      <c r="C660" s="64" t="s">
        <v>259</v>
      </c>
      <c r="D660" s="64" t="s">
        <v>282</v>
      </c>
      <c r="E660" s="110">
        <v>43329</v>
      </c>
      <c r="F660" s="103">
        <v>7</v>
      </c>
      <c r="G660" s="66">
        <v>7074</v>
      </c>
      <c r="H660" s="115"/>
      <c r="I660" s="64"/>
      <c r="J660" s="64"/>
    </row>
    <row r="661" spans="1:10" ht="14.4" x14ac:dyDescent="0.3">
      <c r="A661" s="64" t="s">
        <v>2028</v>
      </c>
      <c r="B661" s="64" t="s">
        <v>271</v>
      </c>
      <c r="C661" s="64" t="s">
        <v>260</v>
      </c>
      <c r="D661" s="64" t="s">
        <v>282</v>
      </c>
      <c r="E661" s="110">
        <v>43374</v>
      </c>
      <c r="F661" s="103">
        <v>8</v>
      </c>
      <c r="G661" s="66">
        <v>8060</v>
      </c>
      <c r="H661" s="115"/>
      <c r="I661" s="64"/>
      <c r="J661" s="64"/>
    </row>
    <row r="662" spans="1:10" ht="14.4" x14ac:dyDescent="0.3">
      <c r="A662" s="64" t="s">
        <v>274</v>
      </c>
      <c r="B662" s="64" t="s">
        <v>266</v>
      </c>
      <c r="C662" s="64" t="s">
        <v>259</v>
      </c>
      <c r="D662" s="64" t="s">
        <v>282</v>
      </c>
      <c r="E662" s="110">
        <v>43640</v>
      </c>
      <c r="F662" s="102">
        <v>2</v>
      </c>
      <c r="G662" s="66">
        <v>1919</v>
      </c>
      <c r="H662" s="115"/>
      <c r="I662" s="64"/>
      <c r="J662" s="64"/>
    </row>
    <row r="663" spans="1:10" ht="14.4" x14ac:dyDescent="0.3">
      <c r="A663" s="64" t="s">
        <v>265</v>
      </c>
      <c r="B663" s="64" t="s">
        <v>278</v>
      </c>
      <c r="C663" s="64" t="s">
        <v>258</v>
      </c>
      <c r="D663" s="64" t="s">
        <v>263</v>
      </c>
      <c r="E663" s="110">
        <v>43337</v>
      </c>
      <c r="F663" s="102">
        <v>7</v>
      </c>
      <c r="G663" s="66">
        <v>7731</v>
      </c>
      <c r="H663" s="115"/>
      <c r="I663" s="64"/>
      <c r="J663" s="64"/>
    </row>
    <row r="664" spans="1:10" ht="14.4" x14ac:dyDescent="0.3">
      <c r="A664" s="64" t="s">
        <v>272</v>
      </c>
      <c r="B664" s="64" t="s">
        <v>266</v>
      </c>
      <c r="C664" s="64" t="s">
        <v>259</v>
      </c>
      <c r="D664" s="64" t="s">
        <v>275</v>
      </c>
      <c r="E664" s="110">
        <v>43681</v>
      </c>
      <c r="F664" s="102">
        <v>11</v>
      </c>
      <c r="G664" s="66">
        <v>10478</v>
      </c>
      <c r="H664" s="115"/>
      <c r="I664" s="64"/>
      <c r="J664" s="64"/>
    </row>
    <row r="665" spans="1:10" ht="14.4" x14ac:dyDescent="0.3">
      <c r="A665" s="64" t="s">
        <v>279</v>
      </c>
      <c r="B665" s="64" t="s">
        <v>273</v>
      </c>
      <c r="C665" s="64" t="s">
        <v>258</v>
      </c>
      <c r="D665" s="64" t="s">
        <v>267</v>
      </c>
      <c r="E665" s="110">
        <v>43519</v>
      </c>
      <c r="F665" s="102">
        <v>12</v>
      </c>
      <c r="G665" s="66">
        <v>9703</v>
      </c>
      <c r="H665" s="115"/>
      <c r="I665" s="64"/>
      <c r="J665" s="64"/>
    </row>
    <row r="666" spans="1:10" ht="14.4" x14ac:dyDescent="0.3">
      <c r="A666" s="64" t="s">
        <v>274</v>
      </c>
      <c r="B666" s="64" t="s">
        <v>266</v>
      </c>
      <c r="C666" s="64" t="s">
        <v>258</v>
      </c>
      <c r="D666" s="64" t="s">
        <v>267</v>
      </c>
      <c r="E666" s="110">
        <v>43808</v>
      </c>
      <c r="F666" s="102">
        <v>12</v>
      </c>
      <c r="G666" s="66">
        <v>11518</v>
      </c>
      <c r="H666" s="115"/>
      <c r="I666" s="64"/>
      <c r="J666" s="64"/>
    </row>
    <row r="667" spans="1:10" ht="14.4" x14ac:dyDescent="0.3">
      <c r="A667" s="64" t="s">
        <v>265</v>
      </c>
      <c r="B667" s="64" t="s">
        <v>273</v>
      </c>
      <c r="C667" s="64" t="s">
        <v>258</v>
      </c>
      <c r="D667" s="64" t="s">
        <v>282</v>
      </c>
      <c r="E667" s="110">
        <v>43605</v>
      </c>
      <c r="F667" s="102">
        <v>9</v>
      </c>
      <c r="G667" s="66">
        <v>7225</v>
      </c>
      <c r="H667" s="115"/>
      <c r="I667" s="64"/>
      <c r="J667" s="64"/>
    </row>
    <row r="668" spans="1:10" ht="14.4" x14ac:dyDescent="0.3">
      <c r="A668" s="64" t="s">
        <v>270</v>
      </c>
      <c r="B668" s="64" t="s">
        <v>273</v>
      </c>
      <c r="C668" s="64" t="s">
        <v>257</v>
      </c>
      <c r="D668" s="64" t="s">
        <v>269</v>
      </c>
      <c r="E668" s="110">
        <v>43800</v>
      </c>
      <c r="F668" s="102">
        <v>8</v>
      </c>
      <c r="G668" s="66">
        <v>6430</v>
      </c>
      <c r="H668" s="115"/>
      <c r="I668" s="64"/>
      <c r="J668" s="64"/>
    </row>
    <row r="669" spans="1:10" ht="14.4" x14ac:dyDescent="0.3">
      <c r="A669" s="64" t="s">
        <v>264</v>
      </c>
      <c r="B669" s="64" t="s">
        <v>266</v>
      </c>
      <c r="C669" s="64" t="s">
        <v>257</v>
      </c>
      <c r="D669" s="64" t="s">
        <v>269</v>
      </c>
      <c r="E669" s="110">
        <v>43128</v>
      </c>
      <c r="F669" s="102">
        <v>11</v>
      </c>
      <c r="G669" s="66">
        <v>10477</v>
      </c>
      <c r="H669" s="115"/>
      <c r="I669" s="64"/>
      <c r="J669" s="64"/>
    </row>
    <row r="670" spans="1:10" ht="14.4" x14ac:dyDescent="0.3">
      <c r="A670" s="64" t="s">
        <v>274</v>
      </c>
      <c r="B670" s="64" t="s">
        <v>266</v>
      </c>
      <c r="C670" s="64" t="s">
        <v>260</v>
      </c>
      <c r="D670" s="64" t="s">
        <v>263</v>
      </c>
      <c r="E670" s="110">
        <v>43144</v>
      </c>
      <c r="F670" s="102">
        <v>7</v>
      </c>
      <c r="G670" s="66">
        <v>6678</v>
      </c>
      <c r="H670" s="115"/>
      <c r="I670" s="64"/>
      <c r="J670" s="64"/>
    </row>
    <row r="671" spans="1:10" ht="14.4" x14ac:dyDescent="0.3">
      <c r="A671" s="64" t="s">
        <v>264</v>
      </c>
      <c r="B671" s="64" t="s">
        <v>271</v>
      </c>
      <c r="C671" s="64" t="s">
        <v>258</v>
      </c>
      <c r="D671" s="64" t="s">
        <v>269</v>
      </c>
      <c r="E671" s="110">
        <v>43743</v>
      </c>
      <c r="F671" s="103">
        <v>12</v>
      </c>
      <c r="G671" s="66">
        <v>12056</v>
      </c>
      <c r="H671" s="115"/>
      <c r="I671" s="64"/>
      <c r="J671" s="64"/>
    </row>
    <row r="672" spans="1:10" ht="14.4" x14ac:dyDescent="0.3">
      <c r="A672" s="64" t="s">
        <v>276</v>
      </c>
      <c r="B672" s="64" t="s">
        <v>271</v>
      </c>
      <c r="C672" s="64" t="s">
        <v>257</v>
      </c>
      <c r="D672" s="64" t="s">
        <v>282</v>
      </c>
      <c r="E672" s="110">
        <v>43206</v>
      </c>
      <c r="F672" s="103">
        <v>14</v>
      </c>
      <c r="G672" s="66">
        <v>14080</v>
      </c>
      <c r="H672" s="115"/>
      <c r="I672" s="64"/>
      <c r="J672" s="64"/>
    </row>
    <row r="673" spans="1:10" ht="14.4" x14ac:dyDescent="0.3">
      <c r="A673" s="64" t="s">
        <v>276</v>
      </c>
      <c r="B673" s="64" t="s">
        <v>262</v>
      </c>
      <c r="C673" s="64" t="s">
        <v>258</v>
      </c>
      <c r="D673" s="64" t="s">
        <v>267</v>
      </c>
      <c r="E673" s="110">
        <v>43714</v>
      </c>
      <c r="F673" s="103">
        <v>8</v>
      </c>
      <c r="G673" s="66">
        <v>5243</v>
      </c>
      <c r="H673" s="115"/>
      <c r="I673" s="64"/>
      <c r="J673" s="64"/>
    </row>
    <row r="674" spans="1:10" ht="14.4" x14ac:dyDescent="0.3">
      <c r="A674" s="64" t="s">
        <v>276</v>
      </c>
      <c r="B674" s="64" t="s">
        <v>266</v>
      </c>
      <c r="C674" s="64" t="s">
        <v>259</v>
      </c>
      <c r="D674" s="64" t="s">
        <v>275</v>
      </c>
      <c r="E674" s="110">
        <v>43787</v>
      </c>
      <c r="F674" s="102">
        <v>5</v>
      </c>
      <c r="G674" s="66">
        <v>4763</v>
      </c>
      <c r="H674" s="115"/>
      <c r="I674" s="64"/>
      <c r="J674" s="64"/>
    </row>
    <row r="675" spans="1:10" ht="14.4" x14ac:dyDescent="0.3">
      <c r="A675" s="64" t="s">
        <v>276</v>
      </c>
      <c r="B675" s="64" t="s">
        <v>273</v>
      </c>
      <c r="C675" s="64" t="s">
        <v>260</v>
      </c>
      <c r="D675" s="64" t="s">
        <v>275</v>
      </c>
      <c r="E675" s="110">
        <v>43683</v>
      </c>
      <c r="F675" s="102">
        <v>10</v>
      </c>
      <c r="G675" s="66">
        <v>8056</v>
      </c>
      <c r="H675" s="115"/>
      <c r="I675" s="64"/>
      <c r="J675" s="64"/>
    </row>
    <row r="676" spans="1:10" ht="14.4" x14ac:dyDescent="0.3">
      <c r="A676" s="64" t="s">
        <v>276</v>
      </c>
      <c r="B676" s="64" t="s">
        <v>262</v>
      </c>
      <c r="C676" s="64" t="s">
        <v>259</v>
      </c>
      <c r="D676" s="64" t="s">
        <v>269</v>
      </c>
      <c r="E676" s="110">
        <v>43812</v>
      </c>
      <c r="F676" s="103">
        <v>11</v>
      </c>
      <c r="G676" s="66">
        <v>7229</v>
      </c>
      <c r="H676" s="115"/>
      <c r="I676" s="64"/>
      <c r="J676" s="64"/>
    </row>
    <row r="677" spans="1:10" ht="14.4" x14ac:dyDescent="0.3">
      <c r="A677" s="64" t="s">
        <v>280</v>
      </c>
      <c r="B677" s="64" t="s">
        <v>262</v>
      </c>
      <c r="C677" s="64" t="s">
        <v>258</v>
      </c>
      <c r="D677" s="64" t="s">
        <v>263</v>
      </c>
      <c r="E677" s="110">
        <v>43344</v>
      </c>
      <c r="F677" s="103">
        <v>13</v>
      </c>
      <c r="G677" s="66">
        <v>8550</v>
      </c>
      <c r="H677" s="115"/>
      <c r="I677" s="64"/>
      <c r="J677" s="64"/>
    </row>
    <row r="678" spans="1:10" ht="14.4" x14ac:dyDescent="0.3">
      <c r="A678" s="64" t="s">
        <v>265</v>
      </c>
      <c r="B678" s="64" t="s">
        <v>266</v>
      </c>
      <c r="C678" s="64" t="s">
        <v>260</v>
      </c>
      <c r="D678" s="64" t="s">
        <v>267</v>
      </c>
      <c r="E678" s="110">
        <v>43819</v>
      </c>
      <c r="F678" s="102">
        <v>7</v>
      </c>
      <c r="G678" s="66">
        <v>6681</v>
      </c>
      <c r="H678" s="115"/>
      <c r="I678" s="64"/>
      <c r="J678" s="64"/>
    </row>
    <row r="679" spans="1:10" ht="14.4" x14ac:dyDescent="0.3">
      <c r="A679" s="64" t="s">
        <v>279</v>
      </c>
      <c r="B679" s="64" t="s">
        <v>273</v>
      </c>
      <c r="C679" s="64" t="s">
        <v>259</v>
      </c>
      <c r="D679" s="64" t="s">
        <v>269</v>
      </c>
      <c r="E679" s="110">
        <v>43651</v>
      </c>
      <c r="F679" s="102">
        <v>20</v>
      </c>
      <c r="G679" s="66">
        <v>16143</v>
      </c>
      <c r="H679" s="115"/>
      <c r="I679" s="64"/>
      <c r="J679" s="64"/>
    </row>
    <row r="680" spans="1:10" ht="14.4" x14ac:dyDescent="0.3">
      <c r="A680" s="64" t="s">
        <v>279</v>
      </c>
      <c r="B680" s="64" t="s">
        <v>278</v>
      </c>
      <c r="C680" s="64" t="s">
        <v>259</v>
      </c>
      <c r="D680" s="64" t="s">
        <v>267</v>
      </c>
      <c r="E680" s="110">
        <v>43812</v>
      </c>
      <c r="F680" s="102">
        <v>6</v>
      </c>
      <c r="G680" s="66">
        <v>6661</v>
      </c>
      <c r="H680" s="115"/>
      <c r="I680" s="64"/>
      <c r="J680" s="64"/>
    </row>
    <row r="681" spans="1:10" ht="14.4" x14ac:dyDescent="0.3">
      <c r="A681" s="64" t="s">
        <v>265</v>
      </c>
      <c r="B681" s="64" t="s">
        <v>271</v>
      </c>
      <c r="C681" s="64" t="s">
        <v>257</v>
      </c>
      <c r="D681" s="64" t="s">
        <v>263</v>
      </c>
      <c r="E681" s="110">
        <v>43779</v>
      </c>
      <c r="F681" s="103">
        <v>10</v>
      </c>
      <c r="G681" s="66">
        <v>10100</v>
      </c>
      <c r="H681" s="115"/>
      <c r="I681" s="64"/>
      <c r="J681" s="64"/>
    </row>
    <row r="682" spans="1:10" ht="14.4" x14ac:dyDescent="0.3">
      <c r="A682" s="64" t="s">
        <v>261</v>
      </c>
      <c r="B682" s="64" t="s">
        <v>262</v>
      </c>
      <c r="C682" s="64" t="s">
        <v>260</v>
      </c>
      <c r="D682" s="64" t="s">
        <v>263</v>
      </c>
      <c r="E682" s="110">
        <v>43393</v>
      </c>
      <c r="F682" s="103">
        <v>9</v>
      </c>
      <c r="G682" s="66">
        <v>5898</v>
      </c>
      <c r="H682" s="115"/>
      <c r="I682" s="64"/>
      <c r="J682" s="64"/>
    </row>
    <row r="683" spans="1:10" ht="14.4" x14ac:dyDescent="0.3">
      <c r="A683" s="64" t="s">
        <v>276</v>
      </c>
      <c r="B683" s="64" t="s">
        <v>278</v>
      </c>
      <c r="C683" s="64" t="s">
        <v>258</v>
      </c>
      <c r="D683" s="64" t="s">
        <v>263</v>
      </c>
      <c r="E683" s="110">
        <v>43498</v>
      </c>
      <c r="F683" s="102">
        <v>7</v>
      </c>
      <c r="G683" s="66">
        <v>7781</v>
      </c>
      <c r="H683" s="115"/>
      <c r="I683" s="64"/>
      <c r="J683" s="64"/>
    </row>
    <row r="684" spans="1:10" ht="14.4" x14ac:dyDescent="0.3">
      <c r="A684" s="64" t="s">
        <v>277</v>
      </c>
      <c r="B684" s="64" t="s">
        <v>271</v>
      </c>
      <c r="C684" s="64" t="s">
        <v>257</v>
      </c>
      <c r="D684" s="64" t="s">
        <v>267</v>
      </c>
      <c r="E684" s="110">
        <v>43277</v>
      </c>
      <c r="F684" s="103">
        <v>15</v>
      </c>
      <c r="G684" s="66">
        <v>15157</v>
      </c>
      <c r="H684" s="115"/>
      <c r="I684" s="64"/>
      <c r="J684" s="64"/>
    </row>
    <row r="685" spans="1:10" ht="14.4" x14ac:dyDescent="0.3">
      <c r="A685" s="64" t="s">
        <v>270</v>
      </c>
      <c r="B685" s="64" t="s">
        <v>262</v>
      </c>
      <c r="C685" s="64" t="s">
        <v>257</v>
      </c>
      <c r="D685" s="64" t="s">
        <v>263</v>
      </c>
      <c r="E685" s="110">
        <v>43238</v>
      </c>
      <c r="F685" s="103">
        <v>3</v>
      </c>
      <c r="G685" s="66">
        <v>1968</v>
      </c>
      <c r="H685" s="115"/>
      <c r="I685" s="64"/>
      <c r="J685" s="64"/>
    </row>
    <row r="686" spans="1:10" ht="14.4" x14ac:dyDescent="0.3">
      <c r="A686" s="64" t="s">
        <v>265</v>
      </c>
      <c r="B686" s="64" t="s">
        <v>278</v>
      </c>
      <c r="C686" s="64" t="s">
        <v>257</v>
      </c>
      <c r="D686" s="64" t="s">
        <v>275</v>
      </c>
      <c r="E686" s="110">
        <v>43243</v>
      </c>
      <c r="F686" s="102">
        <v>9</v>
      </c>
      <c r="G686" s="66">
        <v>9951</v>
      </c>
      <c r="H686" s="115"/>
      <c r="I686" s="64"/>
      <c r="J686" s="64"/>
    </row>
    <row r="687" spans="1:10" ht="14.4" x14ac:dyDescent="0.3">
      <c r="A687" s="64" t="s">
        <v>280</v>
      </c>
      <c r="B687" s="64" t="s">
        <v>278</v>
      </c>
      <c r="C687" s="64" t="s">
        <v>260</v>
      </c>
      <c r="D687" s="64" t="s">
        <v>263</v>
      </c>
      <c r="E687" s="110">
        <v>43425</v>
      </c>
      <c r="F687" s="102">
        <v>3</v>
      </c>
      <c r="G687" s="66">
        <v>3314</v>
      </c>
      <c r="H687" s="115"/>
      <c r="I687" s="64"/>
      <c r="J687" s="64"/>
    </row>
    <row r="688" spans="1:10" ht="14.4" x14ac:dyDescent="0.3">
      <c r="A688" s="64" t="s">
        <v>264</v>
      </c>
      <c r="B688" s="64" t="s">
        <v>278</v>
      </c>
      <c r="C688" s="64" t="s">
        <v>259</v>
      </c>
      <c r="D688" s="64" t="s">
        <v>275</v>
      </c>
      <c r="E688" s="110">
        <v>43452</v>
      </c>
      <c r="F688" s="102">
        <v>2</v>
      </c>
      <c r="G688" s="66">
        <v>2206</v>
      </c>
      <c r="H688" s="115"/>
      <c r="I688" s="64"/>
      <c r="J688" s="64"/>
    </row>
    <row r="689" spans="1:10" ht="14.4" x14ac:dyDescent="0.3">
      <c r="A689" s="64" t="s">
        <v>277</v>
      </c>
      <c r="B689" s="64" t="s">
        <v>271</v>
      </c>
      <c r="C689" s="64" t="s">
        <v>259</v>
      </c>
      <c r="D689" s="64" t="s">
        <v>267</v>
      </c>
      <c r="E689" s="110">
        <v>43421</v>
      </c>
      <c r="F689" s="103">
        <v>11</v>
      </c>
      <c r="G689" s="66">
        <v>11052</v>
      </c>
      <c r="H689" s="115"/>
      <c r="I689" s="64"/>
      <c r="J689" s="64"/>
    </row>
    <row r="690" spans="1:10" ht="14.4" x14ac:dyDescent="0.3">
      <c r="A690" s="64" t="s">
        <v>270</v>
      </c>
      <c r="B690" s="64" t="s">
        <v>266</v>
      </c>
      <c r="C690" s="64" t="s">
        <v>257</v>
      </c>
      <c r="D690" s="64" t="s">
        <v>269</v>
      </c>
      <c r="E690" s="110">
        <v>43723</v>
      </c>
      <c r="F690" s="102">
        <v>11</v>
      </c>
      <c r="G690" s="66">
        <v>10500</v>
      </c>
      <c r="H690" s="115"/>
      <c r="I690" s="64"/>
      <c r="J690" s="64"/>
    </row>
    <row r="691" spans="1:10" ht="14.4" x14ac:dyDescent="0.3">
      <c r="A691" s="64" t="s">
        <v>2028</v>
      </c>
      <c r="B691" s="64" t="s">
        <v>262</v>
      </c>
      <c r="C691" s="64" t="s">
        <v>259</v>
      </c>
      <c r="D691" s="64" t="s">
        <v>263</v>
      </c>
      <c r="E691" s="110">
        <v>43332</v>
      </c>
      <c r="F691" s="103">
        <v>8</v>
      </c>
      <c r="G691" s="66">
        <v>5251</v>
      </c>
      <c r="H691" s="115"/>
      <c r="I691" s="64"/>
      <c r="J691" s="64"/>
    </row>
    <row r="692" spans="1:10" ht="14.4" x14ac:dyDescent="0.3">
      <c r="A692" s="64" t="s">
        <v>277</v>
      </c>
      <c r="B692" s="64" t="s">
        <v>273</v>
      </c>
      <c r="C692" s="64" t="s">
        <v>257</v>
      </c>
      <c r="D692" s="64" t="s">
        <v>275</v>
      </c>
      <c r="E692" s="110">
        <v>43213</v>
      </c>
      <c r="F692" s="102">
        <v>14</v>
      </c>
      <c r="G692" s="66">
        <v>11235</v>
      </c>
      <c r="H692" s="115"/>
      <c r="I692" s="64"/>
      <c r="J692" s="64"/>
    </row>
    <row r="693" spans="1:10" ht="14.4" x14ac:dyDescent="0.3">
      <c r="A693" s="64" t="s">
        <v>274</v>
      </c>
      <c r="B693" s="64" t="s">
        <v>273</v>
      </c>
      <c r="C693" s="64" t="s">
        <v>260</v>
      </c>
      <c r="D693" s="64" t="s">
        <v>267</v>
      </c>
      <c r="E693" s="110">
        <v>43481</v>
      </c>
      <c r="F693" s="102">
        <v>9</v>
      </c>
      <c r="G693" s="66">
        <v>7266</v>
      </c>
      <c r="H693" s="115"/>
      <c r="I693" s="64"/>
      <c r="J693" s="64"/>
    </row>
    <row r="694" spans="1:10" ht="14.4" x14ac:dyDescent="0.3">
      <c r="A694" s="64" t="s">
        <v>261</v>
      </c>
      <c r="B694" s="64" t="s">
        <v>273</v>
      </c>
      <c r="C694" s="64" t="s">
        <v>259</v>
      </c>
      <c r="D694" s="64" t="s">
        <v>269</v>
      </c>
      <c r="E694" s="110">
        <v>43552</v>
      </c>
      <c r="F694" s="102">
        <v>14</v>
      </c>
      <c r="G694" s="66">
        <v>11278</v>
      </c>
      <c r="H694" s="115"/>
      <c r="I694" s="64"/>
      <c r="J694" s="64"/>
    </row>
    <row r="695" spans="1:10" ht="14.4" x14ac:dyDescent="0.3">
      <c r="A695" s="64" t="s">
        <v>272</v>
      </c>
      <c r="B695" s="64" t="s">
        <v>271</v>
      </c>
      <c r="C695" s="64" t="s">
        <v>259</v>
      </c>
      <c r="D695" s="64" t="s">
        <v>267</v>
      </c>
      <c r="E695" s="110">
        <v>43650</v>
      </c>
      <c r="F695" s="103">
        <v>7</v>
      </c>
      <c r="G695" s="66">
        <v>7044</v>
      </c>
      <c r="H695" s="115"/>
      <c r="I695" s="64"/>
      <c r="J695" s="64"/>
    </row>
    <row r="696" spans="1:10" ht="14.4" x14ac:dyDescent="0.3">
      <c r="A696" s="64" t="s">
        <v>265</v>
      </c>
      <c r="B696" s="64" t="s">
        <v>262</v>
      </c>
      <c r="C696" s="64" t="s">
        <v>259</v>
      </c>
      <c r="D696" s="64" t="s">
        <v>282</v>
      </c>
      <c r="E696" s="110">
        <v>43288</v>
      </c>
      <c r="F696" s="103">
        <v>1</v>
      </c>
      <c r="G696" s="66">
        <v>657</v>
      </c>
      <c r="H696" s="115"/>
      <c r="I696" s="64"/>
      <c r="J696" s="64"/>
    </row>
    <row r="697" spans="1:10" ht="14.4" x14ac:dyDescent="0.3">
      <c r="A697" s="64" t="s">
        <v>274</v>
      </c>
      <c r="B697" s="64" t="s">
        <v>273</v>
      </c>
      <c r="C697" s="64" t="s">
        <v>257</v>
      </c>
      <c r="D697" s="64" t="s">
        <v>267</v>
      </c>
      <c r="E697" s="110">
        <v>43690</v>
      </c>
      <c r="F697" s="102">
        <v>4</v>
      </c>
      <c r="G697" s="66">
        <v>3230</v>
      </c>
      <c r="H697" s="115"/>
      <c r="I697" s="64"/>
      <c r="J697" s="64"/>
    </row>
    <row r="698" spans="1:10" ht="14.4" x14ac:dyDescent="0.3">
      <c r="A698" s="64" t="s">
        <v>261</v>
      </c>
      <c r="B698" s="64" t="s">
        <v>278</v>
      </c>
      <c r="C698" s="64" t="s">
        <v>260</v>
      </c>
      <c r="D698" s="64" t="s">
        <v>282</v>
      </c>
      <c r="E698" s="110">
        <v>43639</v>
      </c>
      <c r="F698" s="102">
        <v>10</v>
      </c>
      <c r="G698" s="66">
        <v>11117</v>
      </c>
      <c r="H698" s="115"/>
      <c r="I698" s="64"/>
      <c r="J698" s="64"/>
    </row>
    <row r="699" spans="1:10" ht="14.4" x14ac:dyDescent="0.3">
      <c r="A699" s="64" t="s">
        <v>274</v>
      </c>
      <c r="B699" s="64" t="s">
        <v>273</v>
      </c>
      <c r="C699" s="64" t="s">
        <v>257</v>
      </c>
      <c r="D699" s="64" t="s">
        <v>275</v>
      </c>
      <c r="E699" s="110">
        <v>43378</v>
      </c>
      <c r="F699" s="102">
        <v>6</v>
      </c>
      <c r="G699" s="66">
        <v>4821</v>
      </c>
      <c r="H699" s="115"/>
      <c r="I699" s="64"/>
      <c r="J699" s="64"/>
    </row>
    <row r="700" spans="1:10" ht="14.4" x14ac:dyDescent="0.3">
      <c r="A700" s="64" t="s">
        <v>261</v>
      </c>
      <c r="B700" s="64" t="s">
        <v>273</v>
      </c>
      <c r="C700" s="64" t="s">
        <v>258</v>
      </c>
      <c r="D700" s="64" t="s">
        <v>282</v>
      </c>
      <c r="E700" s="110">
        <v>43162</v>
      </c>
      <c r="F700" s="102">
        <v>5</v>
      </c>
      <c r="G700" s="66">
        <v>4020</v>
      </c>
      <c r="H700" s="115"/>
      <c r="I700" s="64"/>
      <c r="J700" s="64"/>
    </row>
    <row r="701" spans="1:10" ht="14.4" x14ac:dyDescent="0.3">
      <c r="A701" s="64" t="s">
        <v>280</v>
      </c>
      <c r="B701" s="64" t="s">
        <v>271</v>
      </c>
      <c r="C701" s="64" t="s">
        <v>260</v>
      </c>
      <c r="D701" s="64" t="s">
        <v>282</v>
      </c>
      <c r="E701" s="110">
        <v>43550</v>
      </c>
      <c r="F701" s="103">
        <v>8</v>
      </c>
      <c r="G701" s="66">
        <v>8102</v>
      </c>
      <c r="H701" s="115"/>
      <c r="I701" s="64"/>
      <c r="J701" s="64"/>
    </row>
    <row r="702" spans="1:10" ht="14.4" x14ac:dyDescent="0.3">
      <c r="A702" s="64" t="s">
        <v>264</v>
      </c>
      <c r="B702" s="64" t="s">
        <v>278</v>
      </c>
      <c r="C702" s="64" t="s">
        <v>260</v>
      </c>
      <c r="D702" s="64" t="s">
        <v>275</v>
      </c>
      <c r="E702" s="110">
        <v>43711</v>
      </c>
      <c r="F702" s="102">
        <v>14</v>
      </c>
      <c r="G702" s="66">
        <v>15456</v>
      </c>
      <c r="H702" s="115"/>
      <c r="I702" s="64"/>
      <c r="J702" s="64"/>
    </row>
    <row r="703" spans="1:10" ht="14.4" x14ac:dyDescent="0.3">
      <c r="A703" s="64" t="s">
        <v>270</v>
      </c>
      <c r="B703" s="64" t="s">
        <v>271</v>
      </c>
      <c r="C703" s="64" t="s">
        <v>258</v>
      </c>
      <c r="D703" s="64" t="s">
        <v>269</v>
      </c>
      <c r="E703" s="110">
        <v>43422</v>
      </c>
      <c r="F703" s="103">
        <v>23</v>
      </c>
      <c r="G703" s="66">
        <v>23093</v>
      </c>
      <c r="H703" s="115"/>
      <c r="I703" s="64"/>
      <c r="J703" s="64"/>
    </row>
    <row r="704" spans="1:10" ht="14.4" x14ac:dyDescent="0.3">
      <c r="A704" s="64" t="s">
        <v>2028</v>
      </c>
      <c r="B704" s="64" t="s">
        <v>273</v>
      </c>
      <c r="C704" s="64" t="s">
        <v>260</v>
      </c>
      <c r="D704" s="64" t="s">
        <v>282</v>
      </c>
      <c r="E704" s="110">
        <v>43714</v>
      </c>
      <c r="F704" s="102">
        <v>13</v>
      </c>
      <c r="G704" s="66">
        <v>10439</v>
      </c>
      <c r="H704" s="115"/>
      <c r="I704" s="64"/>
      <c r="J704" s="64"/>
    </row>
    <row r="705" spans="1:10" ht="14.4" x14ac:dyDescent="0.3">
      <c r="A705" s="64" t="s">
        <v>2028</v>
      </c>
      <c r="B705" s="64" t="s">
        <v>278</v>
      </c>
      <c r="C705" s="64" t="s">
        <v>259</v>
      </c>
      <c r="D705" s="64" t="s">
        <v>269</v>
      </c>
      <c r="E705" s="110">
        <v>43497</v>
      </c>
      <c r="F705" s="102">
        <v>9</v>
      </c>
      <c r="G705" s="66">
        <v>9988</v>
      </c>
      <c r="H705" s="115"/>
      <c r="I705" s="64"/>
      <c r="J705" s="64"/>
    </row>
    <row r="706" spans="1:10" ht="14.4" x14ac:dyDescent="0.3">
      <c r="A706" s="64" t="s">
        <v>274</v>
      </c>
      <c r="B706" s="64" t="s">
        <v>271</v>
      </c>
      <c r="C706" s="64" t="s">
        <v>260</v>
      </c>
      <c r="D706" s="64" t="s">
        <v>282</v>
      </c>
      <c r="E706" s="110">
        <v>43275</v>
      </c>
      <c r="F706" s="103">
        <v>15</v>
      </c>
      <c r="G706" s="66">
        <v>15152</v>
      </c>
      <c r="H706" s="115"/>
      <c r="I706" s="64"/>
      <c r="J706" s="64"/>
    </row>
    <row r="707" spans="1:10" ht="14.4" x14ac:dyDescent="0.3">
      <c r="A707" s="64" t="s">
        <v>276</v>
      </c>
      <c r="B707" s="64" t="s">
        <v>273</v>
      </c>
      <c r="C707" s="64" t="s">
        <v>259</v>
      </c>
      <c r="D707" s="64" t="s">
        <v>275</v>
      </c>
      <c r="E707" s="110">
        <v>43296</v>
      </c>
      <c r="F707" s="102">
        <v>15</v>
      </c>
      <c r="G707" s="66">
        <v>12016</v>
      </c>
      <c r="H707" s="115"/>
      <c r="I707" s="64"/>
      <c r="J707" s="64"/>
    </row>
    <row r="708" spans="1:10" ht="14.4" x14ac:dyDescent="0.3">
      <c r="A708" s="64" t="s">
        <v>270</v>
      </c>
      <c r="B708" s="64" t="s">
        <v>278</v>
      </c>
      <c r="C708" s="64" t="s">
        <v>260</v>
      </c>
      <c r="D708" s="64" t="s">
        <v>263</v>
      </c>
      <c r="E708" s="110">
        <v>43780</v>
      </c>
      <c r="F708" s="102">
        <v>3</v>
      </c>
      <c r="G708" s="66">
        <v>3319</v>
      </c>
      <c r="H708" s="115"/>
      <c r="I708" s="64"/>
      <c r="J708" s="64"/>
    </row>
    <row r="709" spans="1:10" ht="14.4" x14ac:dyDescent="0.3">
      <c r="A709" s="64" t="s">
        <v>265</v>
      </c>
      <c r="B709" s="64" t="s">
        <v>266</v>
      </c>
      <c r="C709" s="64" t="s">
        <v>260</v>
      </c>
      <c r="D709" s="64" t="s">
        <v>267</v>
      </c>
      <c r="E709" s="110">
        <v>43404</v>
      </c>
      <c r="F709" s="102">
        <v>8</v>
      </c>
      <c r="G709" s="66">
        <v>7652</v>
      </c>
      <c r="H709" s="115"/>
      <c r="I709" s="64"/>
      <c r="J709" s="64"/>
    </row>
    <row r="710" spans="1:10" ht="14.4" x14ac:dyDescent="0.3">
      <c r="A710" s="64" t="s">
        <v>268</v>
      </c>
      <c r="B710" s="64" t="s">
        <v>273</v>
      </c>
      <c r="C710" s="64" t="s">
        <v>259</v>
      </c>
      <c r="D710" s="64" t="s">
        <v>275</v>
      </c>
      <c r="E710" s="110">
        <v>43564</v>
      </c>
      <c r="F710" s="102">
        <v>3</v>
      </c>
      <c r="G710" s="66">
        <v>2417</v>
      </c>
      <c r="H710" s="115"/>
      <c r="I710" s="64"/>
      <c r="J710" s="64"/>
    </row>
    <row r="711" spans="1:10" ht="14.4" x14ac:dyDescent="0.3">
      <c r="A711" s="64" t="s">
        <v>277</v>
      </c>
      <c r="B711" s="64" t="s">
        <v>271</v>
      </c>
      <c r="C711" s="64" t="s">
        <v>257</v>
      </c>
      <c r="D711" s="64" t="s">
        <v>282</v>
      </c>
      <c r="E711" s="110">
        <v>43562</v>
      </c>
      <c r="F711" s="103">
        <v>10</v>
      </c>
      <c r="G711" s="66">
        <v>10055</v>
      </c>
      <c r="H711" s="115"/>
      <c r="I711" s="64"/>
      <c r="J711" s="64"/>
    </row>
    <row r="712" spans="1:10" ht="14.4" x14ac:dyDescent="0.3">
      <c r="A712" s="64" t="s">
        <v>265</v>
      </c>
      <c r="B712" s="64" t="s">
        <v>266</v>
      </c>
      <c r="C712" s="64" t="s">
        <v>260</v>
      </c>
      <c r="D712" s="64" t="s">
        <v>267</v>
      </c>
      <c r="E712" s="110">
        <v>43319</v>
      </c>
      <c r="F712" s="102">
        <v>5</v>
      </c>
      <c r="G712" s="66">
        <v>4795</v>
      </c>
      <c r="H712" s="115"/>
      <c r="I712" s="64"/>
      <c r="J712" s="64"/>
    </row>
    <row r="713" spans="1:10" ht="14.4" x14ac:dyDescent="0.3">
      <c r="A713" s="64" t="s">
        <v>276</v>
      </c>
      <c r="B713" s="64" t="s">
        <v>273</v>
      </c>
      <c r="C713" s="64" t="s">
        <v>260</v>
      </c>
      <c r="D713" s="64" t="s">
        <v>263</v>
      </c>
      <c r="E713" s="110">
        <v>43599</v>
      </c>
      <c r="F713" s="102">
        <v>14</v>
      </c>
      <c r="G713" s="66">
        <v>11325</v>
      </c>
      <c r="H713" s="115"/>
      <c r="I713" s="64"/>
      <c r="J713" s="64"/>
    </row>
    <row r="714" spans="1:10" ht="14.4" x14ac:dyDescent="0.3">
      <c r="A714" s="64" t="s">
        <v>279</v>
      </c>
      <c r="B714" s="64" t="s">
        <v>273</v>
      </c>
      <c r="C714" s="64" t="s">
        <v>257</v>
      </c>
      <c r="D714" s="64" t="s">
        <v>282</v>
      </c>
      <c r="E714" s="110">
        <v>43556</v>
      </c>
      <c r="F714" s="102">
        <v>15</v>
      </c>
      <c r="G714" s="66">
        <v>12036</v>
      </c>
      <c r="H714" s="115"/>
      <c r="I714" s="64"/>
      <c r="J714" s="64"/>
    </row>
    <row r="715" spans="1:10" ht="14.4" x14ac:dyDescent="0.3">
      <c r="A715" s="64" t="s">
        <v>280</v>
      </c>
      <c r="B715" s="64" t="s">
        <v>271</v>
      </c>
      <c r="C715" s="64" t="s">
        <v>260</v>
      </c>
      <c r="D715" s="64" t="s">
        <v>267</v>
      </c>
      <c r="E715" s="110">
        <v>43809</v>
      </c>
      <c r="F715" s="103">
        <v>9</v>
      </c>
      <c r="G715" s="66">
        <v>9105</v>
      </c>
      <c r="H715" s="115"/>
      <c r="I715" s="64"/>
      <c r="J715" s="64"/>
    </row>
    <row r="716" spans="1:10" ht="14.4" x14ac:dyDescent="0.3">
      <c r="A716" s="64" t="s">
        <v>2028</v>
      </c>
      <c r="B716" s="64" t="s">
        <v>273</v>
      </c>
      <c r="C716" s="64" t="s">
        <v>257</v>
      </c>
      <c r="D716" s="64" t="s">
        <v>282</v>
      </c>
      <c r="E716" s="110">
        <v>43125</v>
      </c>
      <c r="F716" s="102">
        <v>2</v>
      </c>
      <c r="G716" s="66">
        <v>1609</v>
      </c>
      <c r="H716" s="115"/>
      <c r="I716" s="64"/>
      <c r="J716" s="64"/>
    </row>
    <row r="717" spans="1:10" ht="14.4" x14ac:dyDescent="0.3">
      <c r="A717" s="64" t="s">
        <v>280</v>
      </c>
      <c r="B717" s="64" t="s">
        <v>273</v>
      </c>
      <c r="C717" s="64" t="s">
        <v>257</v>
      </c>
      <c r="D717" s="64" t="s">
        <v>263</v>
      </c>
      <c r="E717" s="110">
        <v>43555</v>
      </c>
      <c r="F717" s="102">
        <v>6</v>
      </c>
      <c r="G717" s="66">
        <v>4835</v>
      </c>
      <c r="H717" s="115"/>
      <c r="I717" s="64"/>
      <c r="J717" s="64"/>
    </row>
    <row r="718" spans="1:10" ht="14.4" x14ac:dyDescent="0.3">
      <c r="A718" s="64" t="s">
        <v>268</v>
      </c>
      <c r="B718" s="64" t="s">
        <v>266</v>
      </c>
      <c r="C718" s="64" t="s">
        <v>259</v>
      </c>
      <c r="D718" s="64" t="s">
        <v>269</v>
      </c>
      <c r="E718" s="110">
        <v>43548</v>
      </c>
      <c r="F718" s="102">
        <v>19</v>
      </c>
      <c r="G718" s="66">
        <v>18160</v>
      </c>
      <c r="H718" s="115"/>
      <c r="I718" s="64"/>
      <c r="J718" s="64"/>
    </row>
    <row r="719" spans="1:10" ht="14.4" x14ac:dyDescent="0.3">
      <c r="A719" s="64" t="s">
        <v>265</v>
      </c>
      <c r="B719" s="64" t="s">
        <v>262</v>
      </c>
      <c r="C719" s="64" t="s">
        <v>257</v>
      </c>
      <c r="D719" s="64" t="s">
        <v>275</v>
      </c>
      <c r="E719" s="110">
        <v>43424</v>
      </c>
      <c r="F719" s="103">
        <v>1</v>
      </c>
      <c r="G719" s="66">
        <v>655</v>
      </c>
      <c r="H719" s="115"/>
      <c r="I719" s="64"/>
      <c r="J719" s="64"/>
    </row>
    <row r="720" spans="1:10" ht="14.4" x14ac:dyDescent="0.3">
      <c r="A720" s="64" t="s">
        <v>272</v>
      </c>
      <c r="B720" s="64" t="s">
        <v>273</v>
      </c>
      <c r="C720" s="64" t="s">
        <v>259</v>
      </c>
      <c r="D720" s="64" t="s">
        <v>269</v>
      </c>
      <c r="E720" s="110">
        <v>43302</v>
      </c>
      <c r="F720" s="102">
        <v>9</v>
      </c>
      <c r="G720" s="66">
        <v>10508</v>
      </c>
      <c r="H720" s="115"/>
      <c r="I720" s="64"/>
      <c r="J720" s="64"/>
    </row>
    <row r="721" spans="1:10" ht="14.4" x14ac:dyDescent="0.3">
      <c r="A721" s="64" t="s">
        <v>279</v>
      </c>
      <c r="B721" s="64" t="s">
        <v>273</v>
      </c>
      <c r="C721" s="64" t="s">
        <v>260</v>
      </c>
      <c r="D721" s="64" t="s">
        <v>269</v>
      </c>
      <c r="E721" s="110">
        <v>43425</v>
      </c>
      <c r="F721" s="102">
        <v>18</v>
      </c>
      <c r="G721" s="66">
        <v>14420</v>
      </c>
      <c r="H721" s="115"/>
      <c r="I721" s="64"/>
      <c r="J721" s="64"/>
    </row>
    <row r="722" spans="1:10" ht="14.4" x14ac:dyDescent="0.3">
      <c r="A722" s="64" t="s">
        <v>265</v>
      </c>
      <c r="B722" s="64" t="s">
        <v>271</v>
      </c>
      <c r="C722" s="64" t="s">
        <v>257</v>
      </c>
      <c r="D722" s="64" t="s">
        <v>267</v>
      </c>
      <c r="E722" s="110">
        <v>43687</v>
      </c>
      <c r="F722" s="103">
        <v>8</v>
      </c>
      <c r="G722" s="66">
        <v>8072</v>
      </c>
      <c r="H722" s="115"/>
      <c r="I722" s="64"/>
      <c r="J722" s="64"/>
    </row>
    <row r="723" spans="1:10" ht="14.4" x14ac:dyDescent="0.3">
      <c r="A723" s="64" t="s">
        <v>264</v>
      </c>
      <c r="B723" s="64" t="s">
        <v>262</v>
      </c>
      <c r="C723" s="64" t="s">
        <v>257</v>
      </c>
      <c r="D723" s="64" t="s">
        <v>267</v>
      </c>
      <c r="E723" s="110">
        <v>43672</v>
      </c>
      <c r="F723" s="103">
        <v>3</v>
      </c>
      <c r="G723" s="66">
        <v>1959</v>
      </c>
      <c r="H723" s="115"/>
      <c r="I723" s="64"/>
      <c r="J723" s="64"/>
    </row>
    <row r="724" spans="1:10" ht="14.4" x14ac:dyDescent="0.3">
      <c r="A724" s="64" t="s">
        <v>268</v>
      </c>
      <c r="B724" s="64" t="s">
        <v>271</v>
      </c>
      <c r="C724" s="64" t="s">
        <v>257</v>
      </c>
      <c r="D724" s="64" t="s">
        <v>282</v>
      </c>
      <c r="E724" s="110">
        <v>43457</v>
      </c>
      <c r="F724" s="103">
        <v>8</v>
      </c>
      <c r="G724" s="66">
        <v>8058</v>
      </c>
      <c r="H724" s="115"/>
      <c r="I724" s="64"/>
      <c r="J724" s="64"/>
    </row>
    <row r="725" spans="1:10" ht="14.4" x14ac:dyDescent="0.3">
      <c r="A725" s="64" t="s">
        <v>261</v>
      </c>
      <c r="B725" s="64" t="s">
        <v>273</v>
      </c>
      <c r="C725" s="64" t="s">
        <v>260</v>
      </c>
      <c r="D725" s="64" t="s">
        <v>275</v>
      </c>
      <c r="E725" s="110">
        <v>43252</v>
      </c>
      <c r="F725" s="102">
        <v>6</v>
      </c>
      <c r="G725" s="66">
        <v>4823</v>
      </c>
      <c r="H725" s="115"/>
      <c r="I725" s="64"/>
      <c r="J725" s="64"/>
    </row>
    <row r="726" spans="1:10" ht="14.4" x14ac:dyDescent="0.3">
      <c r="A726" s="64" t="s">
        <v>277</v>
      </c>
      <c r="B726" s="64" t="s">
        <v>273</v>
      </c>
      <c r="C726" s="64" t="s">
        <v>260</v>
      </c>
      <c r="D726" s="64" t="s">
        <v>267</v>
      </c>
      <c r="E726" s="110">
        <v>43791</v>
      </c>
      <c r="F726" s="102">
        <v>4</v>
      </c>
      <c r="G726" s="66">
        <v>3217</v>
      </c>
      <c r="H726" s="115"/>
      <c r="I726" s="64"/>
      <c r="J726" s="64"/>
    </row>
    <row r="727" spans="1:10" ht="14.4" x14ac:dyDescent="0.3">
      <c r="A727" s="64" t="s">
        <v>261</v>
      </c>
      <c r="B727" s="64" t="s">
        <v>278</v>
      </c>
      <c r="C727" s="64" t="s">
        <v>258</v>
      </c>
      <c r="D727" s="64" t="s">
        <v>275</v>
      </c>
      <c r="E727" s="110">
        <v>43329</v>
      </c>
      <c r="F727" s="102">
        <v>1</v>
      </c>
      <c r="G727" s="66">
        <v>1106</v>
      </c>
      <c r="H727" s="115"/>
      <c r="I727" s="64"/>
      <c r="J727" s="64"/>
    </row>
    <row r="728" spans="1:10" ht="14.4" x14ac:dyDescent="0.3">
      <c r="A728" s="64" t="s">
        <v>2028</v>
      </c>
      <c r="B728" s="64" t="s">
        <v>273</v>
      </c>
      <c r="C728" s="64" t="s">
        <v>257</v>
      </c>
      <c r="D728" s="64" t="s">
        <v>269</v>
      </c>
      <c r="E728" s="110">
        <v>43365</v>
      </c>
      <c r="F728" s="102">
        <v>11</v>
      </c>
      <c r="G728" s="66">
        <v>8850</v>
      </c>
      <c r="H728" s="115"/>
      <c r="I728" s="64"/>
      <c r="J728" s="64"/>
    </row>
    <row r="729" spans="1:10" ht="14.4" x14ac:dyDescent="0.3">
      <c r="A729" s="64" t="s">
        <v>265</v>
      </c>
      <c r="B729" s="64" t="s">
        <v>278</v>
      </c>
      <c r="C729" s="64" t="s">
        <v>260</v>
      </c>
      <c r="D729" s="64" t="s">
        <v>282</v>
      </c>
      <c r="E729" s="110">
        <v>43729</v>
      </c>
      <c r="F729" s="102">
        <v>7</v>
      </c>
      <c r="G729" s="66">
        <v>7734</v>
      </c>
      <c r="H729" s="115"/>
      <c r="I729" s="64"/>
      <c r="J729" s="64"/>
    </row>
    <row r="730" spans="1:10" ht="14.4" x14ac:dyDescent="0.3">
      <c r="A730" s="64" t="s">
        <v>277</v>
      </c>
      <c r="B730" s="64" t="s">
        <v>273</v>
      </c>
      <c r="C730" s="64" t="s">
        <v>259</v>
      </c>
      <c r="D730" s="64" t="s">
        <v>269</v>
      </c>
      <c r="E730" s="110">
        <v>43772</v>
      </c>
      <c r="F730" s="102">
        <v>8</v>
      </c>
      <c r="G730" s="66">
        <v>6460</v>
      </c>
      <c r="H730" s="115"/>
      <c r="I730" s="64"/>
      <c r="J730" s="64"/>
    </row>
    <row r="731" spans="1:10" ht="14.4" x14ac:dyDescent="0.3">
      <c r="A731" s="64" t="s">
        <v>274</v>
      </c>
      <c r="B731" s="64" t="s">
        <v>278</v>
      </c>
      <c r="C731" s="64" t="s">
        <v>260</v>
      </c>
      <c r="D731" s="64" t="s">
        <v>267</v>
      </c>
      <c r="E731" s="110">
        <v>43773</v>
      </c>
      <c r="F731" s="102">
        <v>6</v>
      </c>
      <c r="G731" s="66">
        <v>6613</v>
      </c>
      <c r="H731" s="115"/>
      <c r="I731" s="64"/>
      <c r="J731" s="64"/>
    </row>
    <row r="732" spans="1:10" ht="14.4" x14ac:dyDescent="0.3">
      <c r="A732" s="64" t="s">
        <v>272</v>
      </c>
      <c r="B732" s="64" t="s">
        <v>266</v>
      </c>
      <c r="C732" s="64" t="s">
        <v>258</v>
      </c>
      <c r="D732" s="64" t="s">
        <v>267</v>
      </c>
      <c r="E732" s="110">
        <v>43427</v>
      </c>
      <c r="F732" s="102">
        <v>7</v>
      </c>
      <c r="G732" s="66">
        <v>6720</v>
      </c>
      <c r="H732" s="115"/>
      <c r="I732" s="64"/>
      <c r="J732" s="64"/>
    </row>
    <row r="733" spans="1:10" ht="14.4" x14ac:dyDescent="0.3">
      <c r="A733" s="64" t="s">
        <v>277</v>
      </c>
      <c r="B733" s="64" t="s">
        <v>271</v>
      </c>
      <c r="C733" s="64" t="s">
        <v>258</v>
      </c>
      <c r="D733" s="64" t="s">
        <v>275</v>
      </c>
      <c r="E733" s="110">
        <v>43693</v>
      </c>
      <c r="F733" s="103">
        <v>11</v>
      </c>
      <c r="G733" s="66">
        <v>11121</v>
      </c>
      <c r="H733" s="115"/>
      <c r="I733" s="64"/>
      <c r="J733" s="64"/>
    </row>
    <row r="734" spans="1:10" ht="14.4" x14ac:dyDescent="0.3">
      <c r="A734" s="64" t="s">
        <v>264</v>
      </c>
      <c r="B734" s="64" t="s">
        <v>271</v>
      </c>
      <c r="C734" s="64" t="s">
        <v>260</v>
      </c>
      <c r="D734" s="64" t="s">
        <v>275</v>
      </c>
      <c r="E734" s="110">
        <v>43329</v>
      </c>
      <c r="F734" s="103">
        <v>9</v>
      </c>
      <c r="G734" s="66">
        <v>9080</v>
      </c>
      <c r="H734" s="115"/>
      <c r="I734" s="64"/>
      <c r="J734" s="64"/>
    </row>
    <row r="735" spans="1:10" ht="14.4" x14ac:dyDescent="0.3">
      <c r="A735" s="64" t="s">
        <v>261</v>
      </c>
      <c r="B735" s="64" t="s">
        <v>262</v>
      </c>
      <c r="C735" s="64" t="s">
        <v>257</v>
      </c>
      <c r="D735" s="64" t="s">
        <v>263</v>
      </c>
      <c r="E735" s="110">
        <v>43666</v>
      </c>
      <c r="F735" s="103">
        <v>3</v>
      </c>
      <c r="G735" s="66">
        <v>1970</v>
      </c>
      <c r="H735" s="115"/>
      <c r="I735" s="64"/>
      <c r="J735" s="64"/>
    </row>
    <row r="736" spans="1:10" ht="14.4" x14ac:dyDescent="0.3">
      <c r="A736" s="64" t="s">
        <v>2028</v>
      </c>
      <c r="B736" s="64" t="s">
        <v>271</v>
      </c>
      <c r="C736" s="64" t="s">
        <v>260</v>
      </c>
      <c r="D736" s="64" t="s">
        <v>282</v>
      </c>
      <c r="E736" s="110">
        <v>43151</v>
      </c>
      <c r="F736" s="103">
        <v>17</v>
      </c>
      <c r="G736" s="66">
        <v>17156</v>
      </c>
      <c r="H736" s="115"/>
      <c r="I736" s="64"/>
      <c r="J736" s="64"/>
    </row>
    <row r="737" spans="1:10" ht="14.4" x14ac:dyDescent="0.3">
      <c r="A737" s="64" t="s">
        <v>268</v>
      </c>
      <c r="B737" s="64" t="s">
        <v>271</v>
      </c>
      <c r="C737" s="64" t="s">
        <v>260</v>
      </c>
      <c r="D737" s="64" t="s">
        <v>282</v>
      </c>
      <c r="E737" s="110">
        <v>43134</v>
      </c>
      <c r="F737" s="103">
        <v>11</v>
      </c>
      <c r="G737" s="66">
        <v>11063</v>
      </c>
      <c r="H737" s="115"/>
      <c r="I737" s="64"/>
      <c r="J737" s="64"/>
    </row>
    <row r="738" spans="1:10" ht="14.4" x14ac:dyDescent="0.3">
      <c r="A738" s="64" t="s">
        <v>279</v>
      </c>
      <c r="B738" s="64" t="s">
        <v>278</v>
      </c>
      <c r="C738" s="64" t="s">
        <v>260</v>
      </c>
      <c r="D738" s="64" t="s">
        <v>267</v>
      </c>
      <c r="E738" s="110">
        <v>43183</v>
      </c>
      <c r="F738" s="102">
        <v>6</v>
      </c>
      <c r="G738" s="66">
        <v>6632</v>
      </c>
      <c r="H738" s="115"/>
      <c r="I738" s="64"/>
      <c r="J738" s="64"/>
    </row>
    <row r="739" spans="1:10" ht="14.4" x14ac:dyDescent="0.3">
      <c r="A739" s="64" t="s">
        <v>279</v>
      </c>
      <c r="B739" s="64" t="s">
        <v>262</v>
      </c>
      <c r="C739" s="64" t="s">
        <v>260</v>
      </c>
      <c r="D739" s="64" t="s">
        <v>267</v>
      </c>
      <c r="E739" s="110">
        <v>43238</v>
      </c>
      <c r="F739" s="103">
        <v>6</v>
      </c>
      <c r="G739" s="66">
        <v>3945</v>
      </c>
      <c r="H739" s="115"/>
      <c r="I739" s="64"/>
      <c r="J739" s="64"/>
    </row>
    <row r="740" spans="1:10" ht="14.4" x14ac:dyDescent="0.3">
      <c r="A740" s="64" t="s">
        <v>279</v>
      </c>
      <c r="B740" s="64" t="s">
        <v>266</v>
      </c>
      <c r="C740" s="64" t="s">
        <v>258</v>
      </c>
      <c r="D740" s="64" t="s">
        <v>267</v>
      </c>
      <c r="E740" s="110">
        <v>43559</v>
      </c>
      <c r="F740" s="102">
        <v>10</v>
      </c>
      <c r="G740" s="66">
        <v>9599</v>
      </c>
      <c r="H740" s="115"/>
      <c r="I740" s="64"/>
      <c r="J740" s="64"/>
    </row>
    <row r="741" spans="1:10" ht="14.4" x14ac:dyDescent="0.3">
      <c r="A741" s="64" t="s">
        <v>265</v>
      </c>
      <c r="B741" s="64" t="s">
        <v>262</v>
      </c>
      <c r="C741" s="64" t="s">
        <v>257</v>
      </c>
      <c r="D741" s="64" t="s">
        <v>263</v>
      </c>
      <c r="E741" s="110">
        <v>43274</v>
      </c>
      <c r="F741" s="103">
        <v>3</v>
      </c>
      <c r="G741" s="66">
        <v>1958</v>
      </c>
      <c r="H741" s="115"/>
      <c r="I741" s="64"/>
      <c r="J741" s="64"/>
    </row>
    <row r="742" spans="1:10" ht="14.4" x14ac:dyDescent="0.3">
      <c r="A742" s="64" t="s">
        <v>265</v>
      </c>
      <c r="B742" s="64" t="s">
        <v>278</v>
      </c>
      <c r="C742" s="64" t="s">
        <v>258</v>
      </c>
      <c r="D742" s="64" t="s">
        <v>267</v>
      </c>
      <c r="E742" s="110">
        <v>43220</v>
      </c>
      <c r="F742" s="102">
        <v>4</v>
      </c>
      <c r="G742" s="66">
        <v>4416</v>
      </c>
      <c r="H742" s="115"/>
      <c r="I742" s="64"/>
      <c r="J742" s="64"/>
    </row>
    <row r="743" spans="1:10" ht="14.4" x14ac:dyDescent="0.3">
      <c r="A743" s="64" t="s">
        <v>274</v>
      </c>
      <c r="B743" s="64" t="s">
        <v>278</v>
      </c>
      <c r="C743" s="64" t="s">
        <v>258</v>
      </c>
      <c r="D743" s="64" t="s">
        <v>263</v>
      </c>
      <c r="E743" s="110">
        <v>43350</v>
      </c>
      <c r="F743" s="102">
        <v>3</v>
      </c>
      <c r="G743" s="66">
        <v>3330</v>
      </c>
      <c r="H743" s="115"/>
      <c r="I743" s="64"/>
      <c r="J743" s="64"/>
    </row>
    <row r="744" spans="1:10" ht="14.4" x14ac:dyDescent="0.3">
      <c r="A744" s="64" t="s">
        <v>279</v>
      </c>
      <c r="B744" s="64" t="s">
        <v>278</v>
      </c>
      <c r="C744" s="64" t="s">
        <v>258</v>
      </c>
      <c r="D744" s="64" t="s">
        <v>269</v>
      </c>
      <c r="E744" s="110">
        <v>43594</v>
      </c>
      <c r="F744" s="102">
        <v>12</v>
      </c>
      <c r="G744" s="66">
        <v>13321</v>
      </c>
      <c r="H744" s="115"/>
      <c r="I744" s="64"/>
      <c r="J744" s="64"/>
    </row>
    <row r="745" spans="1:10" ht="14.4" x14ac:dyDescent="0.3">
      <c r="A745" s="64" t="s">
        <v>261</v>
      </c>
      <c r="B745" s="64" t="s">
        <v>273</v>
      </c>
      <c r="C745" s="64" t="s">
        <v>260</v>
      </c>
      <c r="D745" s="64" t="s">
        <v>282</v>
      </c>
      <c r="E745" s="110">
        <v>43299</v>
      </c>
      <c r="F745" s="102">
        <v>9</v>
      </c>
      <c r="G745" s="66">
        <v>7260</v>
      </c>
      <c r="H745" s="115"/>
      <c r="I745" s="64"/>
      <c r="J745" s="64"/>
    </row>
    <row r="746" spans="1:10" ht="14.4" x14ac:dyDescent="0.3">
      <c r="A746" s="64" t="s">
        <v>265</v>
      </c>
      <c r="B746" s="64" t="s">
        <v>266</v>
      </c>
      <c r="C746" s="64" t="s">
        <v>260</v>
      </c>
      <c r="D746" s="64" t="s">
        <v>263</v>
      </c>
      <c r="E746" s="110">
        <v>43374</v>
      </c>
      <c r="F746" s="102">
        <v>9</v>
      </c>
      <c r="G746" s="66">
        <v>8632</v>
      </c>
      <c r="H746" s="115"/>
      <c r="I746" s="64"/>
      <c r="J746" s="64"/>
    </row>
    <row r="747" spans="1:10" ht="14.4" x14ac:dyDescent="0.3">
      <c r="A747" s="64" t="s">
        <v>264</v>
      </c>
      <c r="B747" s="64" t="s">
        <v>278</v>
      </c>
      <c r="C747" s="64" t="s">
        <v>257</v>
      </c>
      <c r="D747" s="64" t="s">
        <v>263</v>
      </c>
      <c r="E747" s="110">
        <v>43120</v>
      </c>
      <c r="F747" s="103">
        <v>18</v>
      </c>
      <c r="G747" s="66">
        <v>19906</v>
      </c>
      <c r="H747" s="115"/>
      <c r="I747" s="64"/>
      <c r="J747" s="64"/>
    </row>
    <row r="748" spans="1:10" ht="14.4" x14ac:dyDescent="0.3">
      <c r="A748" s="64" t="s">
        <v>261</v>
      </c>
      <c r="B748" s="64" t="s">
        <v>266</v>
      </c>
      <c r="C748" s="64" t="s">
        <v>259</v>
      </c>
      <c r="D748" s="64" t="s">
        <v>269</v>
      </c>
      <c r="E748" s="110">
        <v>43358</v>
      </c>
      <c r="F748" s="102">
        <v>19</v>
      </c>
      <c r="G748" s="66">
        <v>18224</v>
      </c>
      <c r="H748" s="115"/>
      <c r="I748" s="64"/>
      <c r="J748" s="64"/>
    </row>
    <row r="749" spans="1:10" ht="14.4" x14ac:dyDescent="0.3">
      <c r="A749" s="64" t="s">
        <v>272</v>
      </c>
      <c r="B749" s="64" t="s">
        <v>278</v>
      </c>
      <c r="C749" s="64" t="s">
        <v>258</v>
      </c>
      <c r="D749" s="64" t="s">
        <v>275</v>
      </c>
      <c r="E749" s="110">
        <v>43417</v>
      </c>
      <c r="F749" s="102">
        <v>12</v>
      </c>
      <c r="G749" s="66">
        <v>13230</v>
      </c>
      <c r="H749" s="115"/>
      <c r="I749" s="64"/>
      <c r="J749" s="64"/>
    </row>
    <row r="750" spans="1:10" ht="14.4" x14ac:dyDescent="0.3">
      <c r="A750" s="64" t="s">
        <v>274</v>
      </c>
      <c r="B750" s="64" t="s">
        <v>273</v>
      </c>
      <c r="C750" s="64" t="s">
        <v>260</v>
      </c>
      <c r="D750" s="64" t="s">
        <v>267</v>
      </c>
      <c r="E750" s="110">
        <v>43424</v>
      </c>
      <c r="F750" s="102">
        <v>4</v>
      </c>
      <c r="G750" s="66">
        <v>3210</v>
      </c>
      <c r="H750" s="115"/>
      <c r="I750" s="64"/>
      <c r="J750" s="64"/>
    </row>
    <row r="751" spans="1:10" ht="14.4" x14ac:dyDescent="0.3">
      <c r="A751" s="64" t="s">
        <v>276</v>
      </c>
      <c r="B751" s="64" t="s">
        <v>266</v>
      </c>
      <c r="C751" s="64" t="s">
        <v>260</v>
      </c>
      <c r="D751" s="64" t="s">
        <v>269</v>
      </c>
      <c r="E751" s="110">
        <v>43379</v>
      </c>
      <c r="F751" s="102">
        <v>9</v>
      </c>
      <c r="G751" s="66">
        <v>8566</v>
      </c>
      <c r="H751" s="115"/>
      <c r="I751" s="64"/>
      <c r="J751" s="64"/>
    </row>
    <row r="752" spans="1:10" ht="14.4" x14ac:dyDescent="0.3">
      <c r="A752" s="64" t="s">
        <v>270</v>
      </c>
      <c r="B752" s="64" t="s">
        <v>271</v>
      </c>
      <c r="C752" s="64" t="s">
        <v>259</v>
      </c>
      <c r="D752" s="64" t="s">
        <v>269</v>
      </c>
      <c r="E752" s="110">
        <v>43679</v>
      </c>
      <c r="F752" s="103">
        <v>16</v>
      </c>
      <c r="G752" s="66">
        <v>16059</v>
      </c>
      <c r="H752" s="115"/>
      <c r="I752" s="64"/>
      <c r="J752" s="64"/>
    </row>
    <row r="753" spans="1:10" ht="14.4" x14ac:dyDescent="0.3">
      <c r="A753" s="64" t="s">
        <v>270</v>
      </c>
      <c r="B753" s="64" t="s">
        <v>273</v>
      </c>
      <c r="C753" s="64" t="s">
        <v>259</v>
      </c>
      <c r="D753" s="64" t="s">
        <v>282</v>
      </c>
      <c r="E753" s="110">
        <v>43396</v>
      </c>
      <c r="F753" s="102">
        <v>10</v>
      </c>
      <c r="G753" s="66">
        <v>8046</v>
      </c>
      <c r="H753" s="115"/>
      <c r="I753" s="64"/>
      <c r="J753" s="64"/>
    </row>
    <row r="754" spans="1:10" ht="14.4" x14ac:dyDescent="0.3">
      <c r="A754" s="64" t="s">
        <v>274</v>
      </c>
      <c r="B754" s="64" t="s">
        <v>262</v>
      </c>
      <c r="C754" s="64" t="s">
        <v>258</v>
      </c>
      <c r="D754" s="64" t="s">
        <v>282</v>
      </c>
      <c r="E754" s="110">
        <v>43471</v>
      </c>
      <c r="F754" s="103">
        <v>3</v>
      </c>
      <c r="G754" s="66">
        <v>1961</v>
      </c>
      <c r="H754" s="115"/>
      <c r="I754" s="64"/>
      <c r="J754" s="64"/>
    </row>
    <row r="755" spans="1:10" ht="14.4" x14ac:dyDescent="0.3">
      <c r="A755" s="64" t="s">
        <v>277</v>
      </c>
      <c r="B755" s="64" t="s">
        <v>271</v>
      </c>
      <c r="C755" s="64" t="s">
        <v>257</v>
      </c>
      <c r="D755" s="64" t="s">
        <v>282</v>
      </c>
      <c r="E755" s="110">
        <v>43813</v>
      </c>
      <c r="F755" s="103">
        <v>8</v>
      </c>
      <c r="G755" s="66">
        <v>8073</v>
      </c>
      <c r="H755" s="115"/>
      <c r="I755" s="64"/>
      <c r="J755" s="64"/>
    </row>
    <row r="756" spans="1:10" ht="14.4" x14ac:dyDescent="0.3">
      <c r="A756" s="64" t="s">
        <v>264</v>
      </c>
      <c r="B756" s="64" t="s">
        <v>262</v>
      </c>
      <c r="C756" s="64" t="s">
        <v>260</v>
      </c>
      <c r="D756" s="64" t="s">
        <v>275</v>
      </c>
      <c r="E756" s="110">
        <v>43379</v>
      </c>
      <c r="F756" s="103">
        <v>3</v>
      </c>
      <c r="G756" s="66">
        <v>1961</v>
      </c>
      <c r="H756" s="115"/>
      <c r="I756" s="64"/>
      <c r="J756" s="64"/>
    </row>
    <row r="757" spans="1:10" ht="14.4" x14ac:dyDescent="0.3">
      <c r="A757" s="64" t="s">
        <v>264</v>
      </c>
      <c r="B757" s="64" t="s">
        <v>262</v>
      </c>
      <c r="C757" s="64" t="s">
        <v>259</v>
      </c>
      <c r="D757" s="64" t="s">
        <v>275</v>
      </c>
      <c r="E757" s="110">
        <v>43459</v>
      </c>
      <c r="F757" s="103">
        <v>7</v>
      </c>
      <c r="G757" s="66">
        <v>4595</v>
      </c>
      <c r="H757" s="115"/>
      <c r="I757" s="64"/>
      <c r="J757" s="64"/>
    </row>
    <row r="758" spans="1:10" ht="14.4" x14ac:dyDescent="0.3">
      <c r="A758" s="64" t="s">
        <v>270</v>
      </c>
      <c r="B758" s="64" t="s">
        <v>271</v>
      </c>
      <c r="C758" s="64" t="s">
        <v>258</v>
      </c>
      <c r="D758" s="64" t="s">
        <v>267</v>
      </c>
      <c r="E758" s="110">
        <v>43737</v>
      </c>
      <c r="F758" s="103">
        <v>5</v>
      </c>
      <c r="G758" s="66">
        <v>5052</v>
      </c>
      <c r="H758" s="115"/>
      <c r="I758" s="64"/>
      <c r="J758" s="64"/>
    </row>
    <row r="759" spans="1:10" ht="14.4" x14ac:dyDescent="0.3">
      <c r="A759" s="64" t="s">
        <v>276</v>
      </c>
      <c r="B759" s="64" t="s">
        <v>271</v>
      </c>
      <c r="C759" s="64" t="s">
        <v>259</v>
      </c>
      <c r="D759" s="64" t="s">
        <v>275</v>
      </c>
      <c r="E759" s="110">
        <v>43233</v>
      </c>
      <c r="F759" s="103">
        <v>6</v>
      </c>
      <c r="G759" s="66">
        <v>6038</v>
      </c>
      <c r="H759" s="115"/>
      <c r="I759" s="64"/>
      <c r="J759" s="64"/>
    </row>
    <row r="760" spans="1:10" ht="14.4" x14ac:dyDescent="0.3">
      <c r="A760" s="64" t="s">
        <v>270</v>
      </c>
      <c r="B760" s="64" t="s">
        <v>266</v>
      </c>
      <c r="C760" s="64" t="s">
        <v>257</v>
      </c>
      <c r="D760" s="64" t="s">
        <v>275</v>
      </c>
      <c r="E760" s="110">
        <v>43232</v>
      </c>
      <c r="F760" s="102">
        <v>15</v>
      </c>
      <c r="G760" s="66">
        <v>14290</v>
      </c>
      <c r="H760" s="115"/>
      <c r="I760" s="64"/>
      <c r="J760" s="64"/>
    </row>
    <row r="761" spans="1:10" ht="14.4" x14ac:dyDescent="0.3">
      <c r="A761" s="64" t="s">
        <v>261</v>
      </c>
      <c r="B761" s="64" t="s">
        <v>266</v>
      </c>
      <c r="C761" s="64" t="s">
        <v>257</v>
      </c>
      <c r="D761" s="64" t="s">
        <v>282</v>
      </c>
      <c r="E761" s="110">
        <v>43284</v>
      </c>
      <c r="F761" s="102">
        <v>4</v>
      </c>
      <c r="G761" s="66">
        <v>3807</v>
      </c>
      <c r="H761" s="115"/>
      <c r="I761" s="64"/>
      <c r="J761" s="64"/>
    </row>
    <row r="762" spans="1:10" ht="14.4" x14ac:dyDescent="0.3">
      <c r="A762" s="64" t="s">
        <v>280</v>
      </c>
      <c r="B762" s="64" t="s">
        <v>266</v>
      </c>
      <c r="C762" s="64" t="s">
        <v>258</v>
      </c>
      <c r="D762" s="64" t="s">
        <v>269</v>
      </c>
      <c r="E762" s="110">
        <v>43353</v>
      </c>
      <c r="F762" s="102">
        <v>13</v>
      </c>
      <c r="G762" s="66">
        <v>12385</v>
      </c>
      <c r="H762" s="115"/>
      <c r="I762" s="64"/>
      <c r="J762" s="64"/>
    </row>
    <row r="763" spans="1:10" ht="14.4" x14ac:dyDescent="0.3">
      <c r="A763" s="64" t="s">
        <v>272</v>
      </c>
      <c r="B763" s="64" t="s">
        <v>262</v>
      </c>
      <c r="C763" s="64" t="s">
        <v>259</v>
      </c>
      <c r="D763" s="64" t="s">
        <v>275</v>
      </c>
      <c r="E763" s="110">
        <v>43742</v>
      </c>
      <c r="F763" s="103">
        <v>1</v>
      </c>
      <c r="G763" s="66">
        <v>658</v>
      </c>
      <c r="H763" s="115"/>
      <c r="I763" s="64"/>
      <c r="J763" s="64"/>
    </row>
    <row r="764" spans="1:10" ht="14.4" x14ac:dyDescent="0.3">
      <c r="A764" s="64" t="s">
        <v>270</v>
      </c>
      <c r="B764" s="64" t="s">
        <v>278</v>
      </c>
      <c r="C764" s="64" t="s">
        <v>257</v>
      </c>
      <c r="D764" s="64" t="s">
        <v>263</v>
      </c>
      <c r="E764" s="110">
        <v>43728</v>
      </c>
      <c r="F764" s="102">
        <v>11</v>
      </c>
      <c r="G764" s="66">
        <v>12194</v>
      </c>
      <c r="H764" s="115"/>
      <c r="I764" s="64"/>
      <c r="J764" s="64"/>
    </row>
    <row r="765" spans="1:10" ht="14.4" x14ac:dyDescent="0.3">
      <c r="A765" s="64" t="s">
        <v>270</v>
      </c>
      <c r="B765" s="64" t="s">
        <v>278</v>
      </c>
      <c r="C765" s="64" t="s">
        <v>259</v>
      </c>
      <c r="D765" s="64" t="s">
        <v>267</v>
      </c>
      <c r="E765" s="110">
        <v>43303</v>
      </c>
      <c r="F765" s="102">
        <v>7</v>
      </c>
      <c r="G765" s="66">
        <v>7733</v>
      </c>
      <c r="H765" s="115"/>
      <c r="I765" s="64"/>
      <c r="J765" s="64"/>
    </row>
    <row r="766" spans="1:10" ht="14.4" x14ac:dyDescent="0.3">
      <c r="A766" s="64" t="s">
        <v>261</v>
      </c>
      <c r="B766" s="64" t="s">
        <v>262</v>
      </c>
      <c r="C766" s="64" t="s">
        <v>258</v>
      </c>
      <c r="D766" s="64" t="s">
        <v>263</v>
      </c>
      <c r="E766" s="110">
        <v>43707</v>
      </c>
      <c r="F766" s="103">
        <v>5</v>
      </c>
      <c r="G766" s="66">
        <v>3275</v>
      </c>
      <c r="H766" s="115"/>
      <c r="I766" s="64"/>
      <c r="J766" s="64"/>
    </row>
    <row r="767" spans="1:10" ht="14.4" x14ac:dyDescent="0.3">
      <c r="A767" s="64" t="s">
        <v>279</v>
      </c>
      <c r="B767" s="64" t="s">
        <v>266</v>
      </c>
      <c r="C767" s="64" t="s">
        <v>257</v>
      </c>
      <c r="D767" s="64" t="s">
        <v>267</v>
      </c>
      <c r="E767" s="110">
        <v>43204</v>
      </c>
      <c r="F767" s="102">
        <v>5</v>
      </c>
      <c r="G767" s="66">
        <v>4759</v>
      </c>
      <c r="H767" s="115"/>
      <c r="I767" s="64"/>
      <c r="J767" s="64"/>
    </row>
    <row r="768" spans="1:10" ht="14.4" x14ac:dyDescent="0.3">
      <c r="A768" s="64" t="s">
        <v>276</v>
      </c>
      <c r="B768" s="64" t="s">
        <v>262</v>
      </c>
      <c r="C768" s="64" t="s">
        <v>260</v>
      </c>
      <c r="D768" s="64" t="s">
        <v>269</v>
      </c>
      <c r="E768" s="110">
        <v>43270</v>
      </c>
      <c r="F768" s="103">
        <v>14</v>
      </c>
      <c r="G768" s="66">
        <v>9187</v>
      </c>
      <c r="H768" s="115"/>
      <c r="I768" s="64"/>
      <c r="J768" s="64"/>
    </row>
    <row r="769" spans="1:10" ht="14.4" x14ac:dyDescent="0.3">
      <c r="A769" s="64" t="s">
        <v>279</v>
      </c>
      <c r="B769" s="64" t="s">
        <v>271</v>
      </c>
      <c r="C769" s="64" t="s">
        <v>258</v>
      </c>
      <c r="D769" s="64" t="s">
        <v>282</v>
      </c>
      <c r="E769" s="110">
        <v>43211</v>
      </c>
      <c r="F769" s="103">
        <v>5</v>
      </c>
      <c r="G769" s="66">
        <v>5041</v>
      </c>
      <c r="H769" s="115"/>
      <c r="I769" s="64"/>
      <c r="J769" s="64"/>
    </row>
    <row r="770" spans="1:10" ht="14.4" x14ac:dyDescent="0.3">
      <c r="A770" s="64" t="s">
        <v>268</v>
      </c>
      <c r="B770" s="64" t="s">
        <v>262</v>
      </c>
      <c r="C770" s="64" t="s">
        <v>260</v>
      </c>
      <c r="D770" s="64" t="s">
        <v>269</v>
      </c>
      <c r="E770" s="110">
        <v>43577</v>
      </c>
      <c r="F770" s="103">
        <v>14</v>
      </c>
      <c r="G770" s="66">
        <v>9152</v>
      </c>
      <c r="H770" s="115"/>
      <c r="I770" s="64"/>
      <c r="J770" s="64"/>
    </row>
    <row r="771" spans="1:10" ht="14.4" x14ac:dyDescent="0.3">
      <c r="A771" s="64" t="s">
        <v>280</v>
      </c>
      <c r="B771" s="64" t="s">
        <v>273</v>
      </c>
      <c r="C771" s="64" t="s">
        <v>258</v>
      </c>
      <c r="D771" s="64" t="s">
        <v>275</v>
      </c>
      <c r="E771" s="110">
        <v>43410</v>
      </c>
      <c r="F771" s="102">
        <v>1</v>
      </c>
      <c r="G771" s="66">
        <v>806</v>
      </c>
      <c r="H771" s="115"/>
      <c r="I771" s="64"/>
      <c r="J771" s="64"/>
    </row>
    <row r="772" spans="1:10" ht="14.4" x14ac:dyDescent="0.3">
      <c r="A772" s="64" t="s">
        <v>279</v>
      </c>
      <c r="B772" s="64" t="s">
        <v>262</v>
      </c>
      <c r="C772" s="64" t="s">
        <v>259</v>
      </c>
      <c r="D772" s="64" t="s">
        <v>275</v>
      </c>
      <c r="E772" s="110">
        <v>43435</v>
      </c>
      <c r="F772" s="103">
        <v>12</v>
      </c>
      <c r="G772" s="66">
        <v>7829</v>
      </c>
      <c r="H772" s="115"/>
      <c r="I772" s="64"/>
      <c r="J772" s="64"/>
    </row>
    <row r="773" spans="1:10" ht="14.4" x14ac:dyDescent="0.3">
      <c r="A773" s="64" t="s">
        <v>272</v>
      </c>
      <c r="B773" s="64" t="s">
        <v>271</v>
      </c>
      <c r="C773" s="64" t="s">
        <v>259</v>
      </c>
      <c r="D773" s="64" t="s">
        <v>269</v>
      </c>
      <c r="E773" s="110">
        <v>43169</v>
      </c>
      <c r="F773" s="103">
        <v>18</v>
      </c>
      <c r="G773" s="66">
        <v>18223</v>
      </c>
      <c r="H773" s="115"/>
      <c r="I773" s="64"/>
      <c r="J773" s="64"/>
    </row>
    <row r="774" spans="1:10" ht="14.4" x14ac:dyDescent="0.3">
      <c r="A774" s="64" t="s">
        <v>261</v>
      </c>
      <c r="B774" s="64" t="s">
        <v>278</v>
      </c>
      <c r="C774" s="64" t="s">
        <v>257</v>
      </c>
      <c r="D774" s="64" t="s">
        <v>282</v>
      </c>
      <c r="E774" s="110">
        <v>43609</v>
      </c>
      <c r="F774" s="102">
        <v>11</v>
      </c>
      <c r="G774" s="66">
        <v>12142</v>
      </c>
      <c r="H774" s="115"/>
      <c r="I774" s="64"/>
      <c r="J774" s="64"/>
    </row>
    <row r="775" spans="1:10" ht="14.4" x14ac:dyDescent="0.3">
      <c r="A775" s="64" t="s">
        <v>279</v>
      </c>
      <c r="B775" s="64" t="s">
        <v>266</v>
      </c>
      <c r="C775" s="64" t="s">
        <v>258</v>
      </c>
      <c r="D775" s="64" t="s">
        <v>267</v>
      </c>
      <c r="E775" s="110">
        <v>43651</v>
      </c>
      <c r="F775" s="102">
        <v>4</v>
      </c>
      <c r="G775" s="66">
        <v>3838</v>
      </c>
      <c r="H775" s="115"/>
      <c r="I775" s="64"/>
      <c r="J775" s="64"/>
    </row>
    <row r="776" spans="1:10" ht="14.4" x14ac:dyDescent="0.3">
      <c r="A776" s="64" t="s">
        <v>2028</v>
      </c>
      <c r="B776" s="64" t="s">
        <v>278</v>
      </c>
      <c r="C776" s="64" t="s">
        <v>258</v>
      </c>
      <c r="D776" s="64" t="s">
        <v>282</v>
      </c>
      <c r="E776" s="110">
        <v>43305</v>
      </c>
      <c r="F776" s="102">
        <v>5</v>
      </c>
      <c r="G776" s="66">
        <v>5539</v>
      </c>
      <c r="H776" s="115"/>
      <c r="I776" s="64"/>
      <c r="J776" s="64"/>
    </row>
    <row r="777" spans="1:10" ht="14.4" x14ac:dyDescent="0.3">
      <c r="A777" s="64" t="s">
        <v>279</v>
      </c>
      <c r="B777" s="64" t="s">
        <v>271</v>
      </c>
      <c r="C777" s="64" t="s">
        <v>257</v>
      </c>
      <c r="D777" s="64" t="s">
        <v>282</v>
      </c>
      <c r="E777" s="110">
        <v>43532</v>
      </c>
      <c r="F777" s="103">
        <v>7</v>
      </c>
      <c r="G777" s="66">
        <v>7067</v>
      </c>
      <c r="H777" s="115"/>
      <c r="I777" s="64"/>
      <c r="J777" s="64"/>
    </row>
    <row r="778" spans="1:10" ht="14.4" x14ac:dyDescent="0.3">
      <c r="A778" s="64" t="s">
        <v>265</v>
      </c>
      <c r="B778" s="64" t="s">
        <v>266</v>
      </c>
      <c r="C778" s="64" t="s">
        <v>259</v>
      </c>
      <c r="D778" s="64" t="s">
        <v>269</v>
      </c>
      <c r="E778" s="110">
        <v>43193</v>
      </c>
      <c r="F778" s="102">
        <v>14</v>
      </c>
      <c r="G778" s="66">
        <v>13323</v>
      </c>
      <c r="H778" s="115"/>
      <c r="I778" s="64"/>
      <c r="J778" s="64"/>
    </row>
    <row r="779" spans="1:10" ht="14.4" x14ac:dyDescent="0.3">
      <c r="A779" s="64" t="s">
        <v>274</v>
      </c>
      <c r="B779" s="64" t="s">
        <v>271</v>
      </c>
      <c r="C779" s="64" t="s">
        <v>257</v>
      </c>
      <c r="D779" s="64" t="s">
        <v>269</v>
      </c>
      <c r="E779" s="110">
        <v>43222</v>
      </c>
      <c r="F779" s="103">
        <v>19</v>
      </c>
      <c r="G779" s="66">
        <v>19247</v>
      </c>
      <c r="H779" s="115"/>
      <c r="I779" s="64"/>
      <c r="J779" s="64"/>
    </row>
    <row r="780" spans="1:10" ht="14.4" x14ac:dyDescent="0.3">
      <c r="A780" s="64" t="s">
        <v>268</v>
      </c>
      <c r="B780" s="64" t="s">
        <v>278</v>
      </c>
      <c r="C780" s="64" t="s">
        <v>257</v>
      </c>
      <c r="D780" s="64" t="s">
        <v>282</v>
      </c>
      <c r="E780" s="110">
        <v>43427</v>
      </c>
      <c r="F780" s="102">
        <v>14</v>
      </c>
      <c r="G780" s="66">
        <v>15511</v>
      </c>
      <c r="H780" s="115"/>
      <c r="I780" s="64"/>
      <c r="J780" s="64"/>
    </row>
    <row r="781" spans="1:10" ht="14.4" x14ac:dyDescent="0.3">
      <c r="A781" s="64" t="s">
        <v>261</v>
      </c>
      <c r="B781" s="64" t="s">
        <v>273</v>
      </c>
      <c r="C781" s="64" t="s">
        <v>259</v>
      </c>
      <c r="D781" s="64" t="s">
        <v>267</v>
      </c>
      <c r="E781" s="110">
        <v>43424</v>
      </c>
      <c r="F781" s="102">
        <v>2</v>
      </c>
      <c r="G781" s="66">
        <v>1610</v>
      </c>
      <c r="H781" s="115"/>
      <c r="I781" s="64"/>
      <c r="J781" s="64"/>
    </row>
    <row r="782" spans="1:10" ht="14.4" x14ac:dyDescent="0.3">
      <c r="A782" s="64" t="s">
        <v>277</v>
      </c>
      <c r="B782" s="64" t="s">
        <v>271</v>
      </c>
      <c r="C782" s="64" t="s">
        <v>259</v>
      </c>
      <c r="D782" s="64" t="s">
        <v>269</v>
      </c>
      <c r="E782" s="110">
        <v>43303</v>
      </c>
      <c r="F782" s="103">
        <v>11</v>
      </c>
      <c r="G782" s="66">
        <v>11063</v>
      </c>
      <c r="H782" s="115"/>
      <c r="I782" s="64"/>
      <c r="J782" s="64"/>
    </row>
    <row r="783" spans="1:10" ht="14.4" x14ac:dyDescent="0.3">
      <c r="A783" s="64" t="s">
        <v>274</v>
      </c>
      <c r="B783" s="64" t="s">
        <v>278</v>
      </c>
      <c r="C783" s="64" t="s">
        <v>257</v>
      </c>
      <c r="D783" s="64" t="s">
        <v>282</v>
      </c>
      <c r="E783" s="110">
        <v>43785</v>
      </c>
      <c r="F783" s="102">
        <v>1</v>
      </c>
      <c r="G783" s="66">
        <v>1106</v>
      </c>
      <c r="H783" s="115"/>
      <c r="I783" s="64"/>
      <c r="J783" s="64"/>
    </row>
    <row r="784" spans="1:10" ht="14.4" x14ac:dyDescent="0.3">
      <c r="A784" s="64" t="s">
        <v>2028</v>
      </c>
      <c r="B784" s="64" t="s">
        <v>262</v>
      </c>
      <c r="C784" s="64" t="s">
        <v>260</v>
      </c>
      <c r="D784" s="64" t="s">
        <v>282</v>
      </c>
      <c r="E784" s="110">
        <v>43442</v>
      </c>
      <c r="F784" s="103">
        <v>9</v>
      </c>
      <c r="G784" s="66">
        <v>5920</v>
      </c>
      <c r="H784" s="115"/>
      <c r="I784" s="64"/>
      <c r="J784" s="64"/>
    </row>
    <row r="785" spans="1:10" ht="14.4" x14ac:dyDescent="0.3">
      <c r="A785" s="64" t="s">
        <v>279</v>
      </c>
      <c r="B785" s="64" t="s">
        <v>271</v>
      </c>
      <c r="C785" s="64" t="s">
        <v>259</v>
      </c>
      <c r="D785" s="64" t="s">
        <v>282</v>
      </c>
      <c r="E785" s="110">
        <v>43229</v>
      </c>
      <c r="F785" s="103">
        <v>5</v>
      </c>
      <c r="G785" s="66">
        <v>5064</v>
      </c>
      <c r="H785" s="115"/>
      <c r="I785" s="64"/>
      <c r="J785" s="64"/>
    </row>
    <row r="786" spans="1:10" ht="14.4" x14ac:dyDescent="0.3">
      <c r="A786" s="64" t="s">
        <v>265</v>
      </c>
      <c r="B786" s="64" t="s">
        <v>266</v>
      </c>
      <c r="C786" s="64" t="s">
        <v>260</v>
      </c>
      <c r="D786" s="64" t="s">
        <v>282</v>
      </c>
      <c r="E786" s="110">
        <v>43613</v>
      </c>
      <c r="F786" s="102">
        <v>12</v>
      </c>
      <c r="G786" s="66">
        <v>11418</v>
      </c>
      <c r="H786" s="115"/>
      <c r="I786" s="64"/>
      <c r="J786" s="64"/>
    </row>
    <row r="787" spans="1:10" ht="14.4" x14ac:dyDescent="0.3">
      <c r="A787" s="64" t="s">
        <v>276</v>
      </c>
      <c r="B787" s="64" t="s">
        <v>271</v>
      </c>
      <c r="C787" s="64" t="s">
        <v>258</v>
      </c>
      <c r="D787" s="64" t="s">
        <v>267</v>
      </c>
      <c r="E787" s="110">
        <v>43500</v>
      </c>
      <c r="F787" s="103">
        <v>9</v>
      </c>
      <c r="G787" s="66">
        <v>9058</v>
      </c>
      <c r="H787" s="115"/>
      <c r="I787" s="64"/>
      <c r="J787" s="64"/>
    </row>
    <row r="788" spans="1:10" ht="14.4" x14ac:dyDescent="0.3">
      <c r="A788" s="64" t="s">
        <v>276</v>
      </c>
      <c r="B788" s="64" t="s">
        <v>273</v>
      </c>
      <c r="C788" s="64" t="s">
        <v>260</v>
      </c>
      <c r="D788" s="64" t="s">
        <v>282</v>
      </c>
      <c r="E788" s="110">
        <v>43580</v>
      </c>
      <c r="F788" s="102">
        <v>12</v>
      </c>
      <c r="G788" s="66">
        <v>9637</v>
      </c>
      <c r="H788" s="115"/>
      <c r="I788" s="64"/>
      <c r="J788" s="64"/>
    </row>
    <row r="789" spans="1:10" ht="14.4" x14ac:dyDescent="0.3">
      <c r="A789" s="64" t="s">
        <v>264</v>
      </c>
      <c r="B789" s="64" t="s">
        <v>278</v>
      </c>
      <c r="C789" s="64" t="s">
        <v>260</v>
      </c>
      <c r="D789" s="64" t="s">
        <v>267</v>
      </c>
      <c r="E789" s="110">
        <v>43491</v>
      </c>
      <c r="F789" s="102">
        <v>4</v>
      </c>
      <c r="G789" s="66">
        <v>4436</v>
      </c>
      <c r="H789" s="115"/>
      <c r="I789" s="64"/>
      <c r="J789" s="64"/>
    </row>
    <row r="790" spans="1:10" ht="14.4" x14ac:dyDescent="0.3">
      <c r="A790" s="64" t="s">
        <v>265</v>
      </c>
      <c r="B790" s="64" t="s">
        <v>278</v>
      </c>
      <c r="C790" s="64" t="s">
        <v>259</v>
      </c>
      <c r="D790" s="64" t="s">
        <v>267</v>
      </c>
      <c r="E790" s="110">
        <v>43539</v>
      </c>
      <c r="F790" s="102">
        <v>13</v>
      </c>
      <c r="G790" s="66">
        <v>14422</v>
      </c>
      <c r="H790" s="115"/>
      <c r="I790" s="64"/>
      <c r="J790" s="64"/>
    </row>
    <row r="791" spans="1:10" ht="14.4" x14ac:dyDescent="0.3">
      <c r="A791" s="64" t="s">
        <v>274</v>
      </c>
      <c r="B791" s="64" t="s">
        <v>262</v>
      </c>
      <c r="C791" s="64" t="s">
        <v>257</v>
      </c>
      <c r="D791" s="64" t="s">
        <v>267</v>
      </c>
      <c r="E791" s="110">
        <v>43646</v>
      </c>
      <c r="F791" s="103">
        <v>10</v>
      </c>
      <c r="G791" s="66">
        <v>6569</v>
      </c>
      <c r="H791" s="115"/>
      <c r="I791" s="64"/>
      <c r="J791" s="64"/>
    </row>
    <row r="792" spans="1:10" ht="14.4" x14ac:dyDescent="0.3">
      <c r="A792" s="64" t="s">
        <v>265</v>
      </c>
      <c r="B792" s="64" t="s">
        <v>262</v>
      </c>
      <c r="C792" s="64" t="s">
        <v>257</v>
      </c>
      <c r="D792" s="64" t="s">
        <v>269</v>
      </c>
      <c r="E792" s="110">
        <v>43462</v>
      </c>
      <c r="F792" s="103">
        <v>9</v>
      </c>
      <c r="G792" s="66">
        <v>5910</v>
      </c>
      <c r="H792" s="115"/>
      <c r="I792" s="64"/>
      <c r="J792" s="64"/>
    </row>
    <row r="793" spans="1:10" ht="14.4" x14ac:dyDescent="0.3">
      <c r="A793" s="64" t="s">
        <v>274</v>
      </c>
      <c r="B793" s="64" t="s">
        <v>273</v>
      </c>
      <c r="C793" s="64" t="s">
        <v>257</v>
      </c>
      <c r="D793" s="64" t="s">
        <v>269</v>
      </c>
      <c r="E793" s="110">
        <v>43638</v>
      </c>
      <c r="F793" s="102">
        <v>18</v>
      </c>
      <c r="G793" s="66">
        <v>14475</v>
      </c>
      <c r="H793" s="115"/>
      <c r="I793" s="64"/>
      <c r="J793" s="64"/>
    </row>
    <row r="794" spans="1:10" ht="14.4" x14ac:dyDescent="0.3">
      <c r="A794" s="64" t="s">
        <v>268</v>
      </c>
      <c r="B794" s="64" t="s">
        <v>273</v>
      </c>
      <c r="C794" s="64" t="s">
        <v>257</v>
      </c>
      <c r="D794" s="64" t="s">
        <v>267</v>
      </c>
      <c r="E794" s="110">
        <v>43150</v>
      </c>
      <c r="F794" s="102">
        <v>2</v>
      </c>
      <c r="G794" s="66">
        <v>1604</v>
      </c>
      <c r="H794" s="115"/>
      <c r="I794" s="64"/>
      <c r="J794" s="64"/>
    </row>
    <row r="795" spans="1:10" ht="14.4" x14ac:dyDescent="0.3">
      <c r="A795" s="64" t="s">
        <v>265</v>
      </c>
      <c r="B795" s="64" t="s">
        <v>273</v>
      </c>
      <c r="C795" s="64" t="s">
        <v>259</v>
      </c>
      <c r="D795" s="64" t="s">
        <v>267</v>
      </c>
      <c r="E795" s="110">
        <v>43469</v>
      </c>
      <c r="F795" s="102">
        <v>9</v>
      </c>
      <c r="G795" s="66">
        <v>7271</v>
      </c>
      <c r="H795" s="115"/>
      <c r="I795" s="64"/>
      <c r="J795" s="64"/>
    </row>
    <row r="796" spans="1:10" ht="14.4" x14ac:dyDescent="0.3">
      <c r="A796" s="64" t="s">
        <v>279</v>
      </c>
      <c r="B796" s="64" t="s">
        <v>271</v>
      </c>
      <c r="C796" s="64" t="s">
        <v>257</v>
      </c>
      <c r="D796" s="64" t="s">
        <v>267</v>
      </c>
      <c r="E796" s="110">
        <v>43668</v>
      </c>
      <c r="F796" s="103">
        <v>6</v>
      </c>
      <c r="G796" s="66">
        <v>6035</v>
      </c>
      <c r="H796" s="115"/>
      <c r="I796" s="64"/>
      <c r="J796" s="64"/>
    </row>
    <row r="797" spans="1:10" ht="14.4" x14ac:dyDescent="0.3">
      <c r="A797" s="64" t="s">
        <v>277</v>
      </c>
      <c r="B797" s="64" t="s">
        <v>262</v>
      </c>
      <c r="C797" s="64" t="s">
        <v>259</v>
      </c>
      <c r="D797" s="64" t="s">
        <v>282</v>
      </c>
      <c r="E797" s="110">
        <v>43722</v>
      </c>
      <c r="F797" s="103">
        <v>6</v>
      </c>
      <c r="G797" s="66">
        <v>3930</v>
      </c>
      <c r="H797" s="115"/>
      <c r="I797" s="64"/>
      <c r="J797" s="64"/>
    </row>
    <row r="798" spans="1:10" ht="14.4" x14ac:dyDescent="0.3">
      <c r="A798" s="64" t="s">
        <v>2028</v>
      </c>
      <c r="B798" s="64" t="s">
        <v>278</v>
      </c>
      <c r="C798" s="64" t="s">
        <v>258</v>
      </c>
      <c r="D798" s="64" t="s">
        <v>267</v>
      </c>
      <c r="E798" s="110">
        <v>43268</v>
      </c>
      <c r="F798" s="102">
        <v>2</v>
      </c>
      <c r="G798" s="66">
        <v>2206</v>
      </c>
      <c r="H798" s="115"/>
      <c r="I798" s="64"/>
      <c r="J798" s="64"/>
    </row>
    <row r="799" spans="1:10" ht="14.4" x14ac:dyDescent="0.3">
      <c r="A799" s="64" t="s">
        <v>265</v>
      </c>
      <c r="B799" s="64" t="s">
        <v>271</v>
      </c>
      <c r="C799" s="64" t="s">
        <v>258</v>
      </c>
      <c r="D799" s="64" t="s">
        <v>269</v>
      </c>
      <c r="E799" s="110">
        <v>43693</v>
      </c>
      <c r="F799" s="103">
        <v>14</v>
      </c>
      <c r="G799" s="66">
        <v>14080</v>
      </c>
      <c r="H799" s="115"/>
      <c r="I799" s="64"/>
      <c r="J799" s="64"/>
    </row>
    <row r="800" spans="1:10" ht="14.4" x14ac:dyDescent="0.3">
      <c r="A800" s="64" t="s">
        <v>265</v>
      </c>
      <c r="B800" s="64" t="s">
        <v>271</v>
      </c>
      <c r="C800" s="64" t="s">
        <v>258</v>
      </c>
      <c r="D800" s="64" t="s">
        <v>267</v>
      </c>
      <c r="E800" s="110">
        <v>43574</v>
      </c>
      <c r="F800" s="103">
        <v>9</v>
      </c>
      <c r="G800" s="66">
        <v>10076</v>
      </c>
      <c r="H800" s="115"/>
      <c r="I800" s="64"/>
      <c r="J800" s="64"/>
    </row>
    <row r="801" spans="1:10" ht="14.4" x14ac:dyDescent="0.3">
      <c r="A801" s="64" t="s">
        <v>277</v>
      </c>
      <c r="B801" s="64" t="s">
        <v>262</v>
      </c>
      <c r="C801" s="64" t="s">
        <v>257</v>
      </c>
      <c r="D801" s="64" t="s">
        <v>263</v>
      </c>
      <c r="E801" s="110">
        <v>43137</v>
      </c>
      <c r="F801" s="103">
        <v>6</v>
      </c>
      <c r="G801" s="66">
        <v>3932</v>
      </c>
      <c r="H801" s="115"/>
      <c r="I801" s="64"/>
      <c r="J801" s="64"/>
    </row>
    <row r="802" spans="1:10" ht="14.4" x14ac:dyDescent="0.3">
      <c r="A802" s="64" t="s">
        <v>272</v>
      </c>
      <c r="B802" s="64" t="s">
        <v>266</v>
      </c>
      <c r="C802" s="64" t="s">
        <v>258</v>
      </c>
      <c r="D802" s="64" t="s">
        <v>282</v>
      </c>
      <c r="E802" s="110">
        <v>43723</v>
      </c>
      <c r="F802" s="102">
        <v>7</v>
      </c>
      <c r="G802" s="66">
        <v>6722</v>
      </c>
      <c r="H802" s="115"/>
      <c r="I802" s="64"/>
      <c r="J802" s="64"/>
    </row>
    <row r="803" spans="1:10" ht="14.4" x14ac:dyDescent="0.3">
      <c r="A803" s="64" t="s">
        <v>270</v>
      </c>
      <c r="B803" s="64" t="s">
        <v>278</v>
      </c>
      <c r="C803" s="64" t="s">
        <v>258</v>
      </c>
      <c r="D803" s="64" t="s">
        <v>263</v>
      </c>
      <c r="E803" s="110">
        <v>43594</v>
      </c>
      <c r="F803" s="103">
        <v>6</v>
      </c>
      <c r="G803" s="66">
        <v>6672</v>
      </c>
      <c r="H803" s="115"/>
      <c r="I803" s="64"/>
      <c r="J803" s="64"/>
    </row>
    <row r="804" spans="1:10" ht="14.4" x14ac:dyDescent="0.3">
      <c r="A804" s="64" t="s">
        <v>264</v>
      </c>
      <c r="B804" s="64" t="s">
        <v>278</v>
      </c>
      <c r="C804" s="64" t="s">
        <v>260</v>
      </c>
      <c r="D804" s="64" t="s">
        <v>275</v>
      </c>
      <c r="E804" s="110">
        <v>43315</v>
      </c>
      <c r="F804" s="102">
        <v>2</v>
      </c>
      <c r="G804" s="66">
        <v>2217</v>
      </c>
      <c r="H804" s="115"/>
      <c r="I804" s="64"/>
      <c r="J804" s="64"/>
    </row>
    <row r="805" spans="1:10" ht="14.4" x14ac:dyDescent="0.3">
      <c r="A805" s="64" t="s">
        <v>279</v>
      </c>
      <c r="B805" s="64" t="s">
        <v>278</v>
      </c>
      <c r="C805" s="64" t="s">
        <v>257</v>
      </c>
      <c r="D805" s="64" t="s">
        <v>263</v>
      </c>
      <c r="E805" s="110">
        <v>43669</v>
      </c>
      <c r="F805" s="102">
        <v>11</v>
      </c>
      <c r="G805" s="66">
        <v>12157</v>
      </c>
      <c r="H805" s="115"/>
      <c r="I805" s="64"/>
      <c r="J805" s="64"/>
    </row>
    <row r="806" spans="1:10" ht="14.4" x14ac:dyDescent="0.3">
      <c r="A806" s="64" t="s">
        <v>261</v>
      </c>
      <c r="B806" s="64" t="s">
        <v>262</v>
      </c>
      <c r="C806" s="64" t="s">
        <v>258</v>
      </c>
      <c r="D806" s="64" t="s">
        <v>282</v>
      </c>
      <c r="E806" s="110">
        <v>43807</v>
      </c>
      <c r="F806" s="103">
        <v>3</v>
      </c>
      <c r="G806" s="66">
        <v>1974</v>
      </c>
      <c r="H806" s="115"/>
      <c r="I806" s="64"/>
      <c r="J806" s="64"/>
    </row>
    <row r="807" spans="1:10" ht="14.4" x14ac:dyDescent="0.3">
      <c r="A807" s="64" t="s">
        <v>274</v>
      </c>
      <c r="B807" s="64" t="s">
        <v>273</v>
      </c>
      <c r="C807" s="64" t="s">
        <v>257</v>
      </c>
      <c r="D807" s="64" t="s">
        <v>267</v>
      </c>
      <c r="E807" s="110">
        <v>43362</v>
      </c>
      <c r="F807" s="102">
        <v>14</v>
      </c>
      <c r="G807" s="66">
        <v>11255</v>
      </c>
      <c r="H807" s="115"/>
      <c r="I807" s="64"/>
      <c r="J807" s="64"/>
    </row>
    <row r="808" spans="1:10" ht="14.4" x14ac:dyDescent="0.3">
      <c r="A808" s="64" t="s">
        <v>280</v>
      </c>
      <c r="B808" s="64" t="s">
        <v>278</v>
      </c>
      <c r="C808" s="64" t="s">
        <v>259</v>
      </c>
      <c r="D808" s="64" t="s">
        <v>275</v>
      </c>
      <c r="E808" s="110">
        <v>43239</v>
      </c>
      <c r="F808" s="102">
        <v>10</v>
      </c>
      <c r="G808" s="66">
        <v>11118</v>
      </c>
      <c r="H808" s="115"/>
      <c r="I808" s="64"/>
      <c r="J808" s="64"/>
    </row>
    <row r="809" spans="1:10" ht="14.4" x14ac:dyDescent="0.3">
      <c r="A809" s="64" t="s">
        <v>265</v>
      </c>
      <c r="B809" s="64" t="s">
        <v>266</v>
      </c>
      <c r="C809" s="64" t="s">
        <v>257</v>
      </c>
      <c r="D809" s="64" t="s">
        <v>275</v>
      </c>
      <c r="E809" s="110">
        <v>43436</v>
      </c>
      <c r="F809" s="102">
        <v>2</v>
      </c>
      <c r="G809" s="66">
        <v>1920</v>
      </c>
      <c r="H809" s="115"/>
      <c r="I809" s="64"/>
      <c r="J809" s="64"/>
    </row>
    <row r="810" spans="1:10" ht="14.4" x14ac:dyDescent="0.3">
      <c r="A810" s="64" t="s">
        <v>264</v>
      </c>
      <c r="B810" s="64" t="s">
        <v>266</v>
      </c>
      <c r="C810" s="64" t="s">
        <v>257</v>
      </c>
      <c r="D810" s="64" t="s">
        <v>267</v>
      </c>
      <c r="E810" s="110">
        <v>43427</v>
      </c>
      <c r="F810" s="102">
        <v>9</v>
      </c>
      <c r="G810" s="66">
        <v>8639</v>
      </c>
      <c r="H810" s="115"/>
      <c r="I810" s="64"/>
      <c r="J810" s="64"/>
    </row>
    <row r="811" spans="1:10" ht="14.4" x14ac:dyDescent="0.3">
      <c r="A811" s="64" t="s">
        <v>274</v>
      </c>
      <c r="B811" s="64" t="s">
        <v>262</v>
      </c>
      <c r="C811" s="64" t="s">
        <v>258</v>
      </c>
      <c r="D811" s="64" t="s">
        <v>269</v>
      </c>
      <c r="E811" s="110">
        <v>43781</v>
      </c>
      <c r="F811" s="103">
        <v>15</v>
      </c>
      <c r="G811" s="66">
        <v>9857</v>
      </c>
      <c r="H811" s="115"/>
      <c r="I811" s="64"/>
      <c r="J811" s="64"/>
    </row>
    <row r="812" spans="1:10" ht="14.4" x14ac:dyDescent="0.3">
      <c r="A812" s="64" t="s">
        <v>277</v>
      </c>
      <c r="B812" s="64" t="s">
        <v>271</v>
      </c>
      <c r="C812" s="64" t="s">
        <v>260</v>
      </c>
      <c r="D812" s="64" t="s">
        <v>263</v>
      </c>
      <c r="E812" s="110">
        <v>43173</v>
      </c>
      <c r="F812" s="103">
        <v>18</v>
      </c>
      <c r="G812" s="66">
        <v>18126</v>
      </c>
      <c r="H812" s="115"/>
      <c r="I812" s="64"/>
      <c r="J812" s="64"/>
    </row>
    <row r="813" spans="1:10" ht="14.4" x14ac:dyDescent="0.3">
      <c r="A813" s="64" t="s">
        <v>265</v>
      </c>
      <c r="B813" s="64" t="s">
        <v>266</v>
      </c>
      <c r="C813" s="64" t="s">
        <v>258</v>
      </c>
      <c r="D813" s="64" t="s">
        <v>269</v>
      </c>
      <c r="E813" s="110">
        <v>43494</v>
      </c>
      <c r="F813" s="102">
        <v>7</v>
      </c>
      <c r="G813" s="66">
        <v>6721</v>
      </c>
      <c r="H813" s="115"/>
      <c r="I813" s="64"/>
      <c r="J813" s="64"/>
    </row>
    <row r="814" spans="1:10" ht="14.4" x14ac:dyDescent="0.3">
      <c r="A814" s="64" t="s">
        <v>265</v>
      </c>
      <c r="B814" s="64" t="s">
        <v>262</v>
      </c>
      <c r="C814" s="64" t="s">
        <v>257</v>
      </c>
      <c r="D814" s="64" t="s">
        <v>263</v>
      </c>
      <c r="E814" s="110">
        <v>43330</v>
      </c>
      <c r="F814" s="103">
        <v>9</v>
      </c>
      <c r="G814" s="66">
        <v>5913</v>
      </c>
      <c r="H814" s="115"/>
      <c r="I814" s="64"/>
      <c r="J814" s="64"/>
    </row>
    <row r="815" spans="1:10" ht="14.4" x14ac:dyDescent="0.3">
      <c r="A815" s="64" t="s">
        <v>2028</v>
      </c>
      <c r="B815" s="64" t="s">
        <v>273</v>
      </c>
      <c r="C815" s="64" t="s">
        <v>260</v>
      </c>
      <c r="D815" s="64" t="s">
        <v>267</v>
      </c>
      <c r="E815" s="110">
        <v>43136</v>
      </c>
      <c r="F815" s="102">
        <v>14</v>
      </c>
      <c r="G815" s="66">
        <v>11233</v>
      </c>
      <c r="H815" s="115"/>
      <c r="I815" s="64"/>
      <c r="J815" s="64"/>
    </row>
    <row r="816" spans="1:10" ht="14.4" x14ac:dyDescent="0.3">
      <c r="A816" s="64" t="s">
        <v>268</v>
      </c>
      <c r="B816" s="64" t="s">
        <v>271</v>
      </c>
      <c r="C816" s="64" t="s">
        <v>257</v>
      </c>
      <c r="D816" s="64" t="s">
        <v>282</v>
      </c>
      <c r="E816" s="110">
        <v>43462</v>
      </c>
      <c r="F816" s="102">
        <v>8</v>
      </c>
      <c r="G816" s="66">
        <v>8071</v>
      </c>
      <c r="H816" s="115"/>
      <c r="I816" s="64"/>
      <c r="J816" s="64"/>
    </row>
    <row r="817" spans="1:10" ht="14.4" x14ac:dyDescent="0.3">
      <c r="A817" s="64" t="s">
        <v>277</v>
      </c>
      <c r="B817" s="64" t="s">
        <v>278</v>
      </c>
      <c r="C817" s="64" t="s">
        <v>258</v>
      </c>
      <c r="D817" s="64" t="s">
        <v>282</v>
      </c>
      <c r="E817" s="110">
        <v>43414</v>
      </c>
      <c r="F817" s="102">
        <v>1</v>
      </c>
      <c r="G817" s="66">
        <v>1111</v>
      </c>
      <c r="H817" s="115"/>
      <c r="I817" s="64"/>
      <c r="J817" s="64"/>
    </row>
    <row r="818" spans="1:10" ht="14.4" x14ac:dyDescent="0.3">
      <c r="A818" s="64" t="s">
        <v>276</v>
      </c>
      <c r="B818" s="64" t="s">
        <v>273</v>
      </c>
      <c r="C818" s="64" t="s">
        <v>259</v>
      </c>
      <c r="D818" s="64" t="s">
        <v>263</v>
      </c>
      <c r="E818" s="110">
        <v>43379</v>
      </c>
      <c r="F818" s="103">
        <v>18</v>
      </c>
      <c r="G818" s="66">
        <v>14465</v>
      </c>
      <c r="H818" s="115"/>
      <c r="I818" s="64"/>
      <c r="J818" s="64"/>
    </row>
    <row r="819" spans="1:10" ht="14.4" x14ac:dyDescent="0.3">
      <c r="A819" s="64" t="s">
        <v>264</v>
      </c>
      <c r="B819" s="64" t="s">
        <v>266</v>
      </c>
      <c r="C819" s="64" t="s">
        <v>259</v>
      </c>
      <c r="D819" s="64" t="s">
        <v>282</v>
      </c>
      <c r="E819" s="110">
        <v>43611</v>
      </c>
      <c r="F819" s="102">
        <v>3</v>
      </c>
      <c r="G819" s="66">
        <v>2873</v>
      </c>
      <c r="H819" s="115"/>
      <c r="I819" s="64"/>
      <c r="J819" s="64"/>
    </row>
    <row r="820" spans="1:10" ht="14.4" x14ac:dyDescent="0.3">
      <c r="A820" s="64" t="s">
        <v>268</v>
      </c>
      <c r="B820" s="64" t="s">
        <v>273</v>
      </c>
      <c r="C820" s="64" t="s">
        <v>259</v>
      </c>
      <c r="D820" s="64" t="s">
        <v>282</v>
      </c>
      <c r="E820" s="110">
        <v>43645</v>
      </c>
      <c r="F820" s="102">
        <v>13</v>
      </c>
      <c r="G820" s="66">
        <v>10461</v>
      </c>
      <c r="H820" s="115"/>
      <c r="I820" s="64"/>
      <c r="J820" s="64"/>
    </row>
    <row r="821" spans="1:10" ht="14.4" x14ac:dyDescent="0.3">
      <c r="A821" s="64" t="s">
        <v>265</v>
      </c>
      <c r="B821" s="64" t="s">
        <v>278</v>
      </c>
      <c r="C821" s="64" t="s">
        <v>257</v>
      </c>
      <c r="D821" s="64" t="s">
        <v>275</v>
      </c>
      <c r="E821" s="110">
        <v>43644</v>
      </c>
      <c r="F821" s="102">
        <v>3</v>
      </c>
      <c r="G821" s="66">
        <v>3323</v>
      </c>
      <c r="H821" s="115"/>
      <c r="I821" s="64"/>
      <c r="J821" s="64"/>
    </row>
    <row r="822" spans="1:10" ht="14.4" x14ac:dyDescent="0.3">
      <c r="A822" s="64" t="s">
        <v>276</v>
      </c>
      <c r="B822" s="64" t="s">
        <v>271</v>
      </c>
      <c r="C822" s="64" t="s">
        <v>258</v>
      </c>
      <c r="D822" s="64" t="s">
        <v>282</v>
      </c>
      <c r="E822" s="110">
        <v>43184</v>
      </c>
      <c r="F822" s="103">
        <v>15</v>
      </c>
      <c r="G822" s="66">
        <v>15060</v>
      </c>
      <c r="H822" s="115"/>
      <c r="I822" s="64"/>
      <c r="J822" s="64"/>
    </row>
    <row r="823" spans="1:10" ht="14.4" x14ac:dyDescent="0.3">
      <c r="A823" s="64" t="s">
        <v>264</v>
      </c>
      <c r="B823" s="64" t="s">
        <v>271</v>
      </c>
      <c r="C823" s="64" t="s">
        <v>258</v>
      </c>
      <c r="D823" s="64" t="s">
        <v>267</v>
      </c>
      <c r="E823" s="110">
        <v>43812</v>
      </c>
      <c r="F823" s="103">
        <v>7</v>
      </c>
      <c r="G823" s="66">
        <v>7090</v>
      </c>
      <c r="H823" s="115"/>
      <c r="I823" s="64"/>
      <c r="J823" s="64"/>
    </row>
    <row r="824" spans="1:10" ht="14.4" x14ac:dyDescent="0.3">
      <c r="A824" s="64" t="s">
        <v>265</v>
      </c>
      <c r="B824" s="64" t="s">
        <v>271</v>
      </c>
      <c r="C824" s="64" t="s">
        <v>258</v>
      </c>
      <c r="D824" s="64" t="s">
        <v>269</v>
      </c>
      <c r="E824" s="110">
        <v>43231</v>
      </c>
      <c r="F824" s="103">
        <v>19</v>
      </c>
      <c r="G824" s="66">
        <v>19116</v>
      </c>
      <c r="H824" s="115"/>
      <c r="I824" s="64"/>
      <c r="J824" s="64"/>
    </row>
    <row r="825" spans="1:10" ht="14.4" x14ac:dyDescent="0.3">
      <c r="A825" s="64" t="s">
        <v>270</v>
      </c>
      <c r="B825" s="64" t="s">
        <v>273</v>
      </c>
      <c r="C825" s="64" t="s">
        <v>259</v>
      </c>
      <c r="D825" s="64" t="s">
        <v>269</v>
      </c>
      <c r="E825" s="110">
        <v>43714</v>
      </c>
      <c r="F825" s="102">
        <v>14</v>
      </c>
      <c r="G825" s="66">
        <v>11222</v>
      </c>
      <c r="H825" s="115"/>
      <c r="I825" s="64"/>
      <c r="J825" s="64"/>
    </row>
    <row r="826" spans="1:10" ht="14.4" x14ac:dyDescent="0.3">
      <c r="A826" s="64" t="s">
        <v>270</v>
      </c>
      <c r="B826" s="64" t="s">
        <v>271</v>
      </c>
      <c r="C826" s="64" t="s">
        <v>257</v>
      </c>
      <c r="D826" s="64" t="s">
        <v>275</v>
      </c>
      <c r="E826" s="110">
        <v>43825</v>
      </c>
      <c r="F826" s="103">
        <v>14</v>
      </c>
      <c r="G826" s="66">
        <v>14137</v>
      </c>
      <c r="H826" s="115"/>
      <c r="I826" s="64"/>
      <c r="J826" s="64"/>
    </row>
    <row r="827" spans="1:10" ht="14.4" x14ac:dyDescent="0.3">
      <c r="A827" s="64" t="s">
        <v>272</v>
      </c>
      <c r="B827" s="64" t="s">
        <v>266</v>
      </c>
      <c r="C827" s="64" t="s">
        <v>260</v>
      </c>
      <c r="D827" s="64" t="s">
        <v>269</v>
      </c>
      <c r="E827" s="110">
        <v>43683</v>
      </c>
      <c r="F827" s="102">
        <v>20</v>
      </c>
      <c r="G827" s="66">
        <v>19191</v>
      </c>
      <c r="H827" s="115"/>
      <c r="I827" s="64"/>
      <c r="J827" s="64"/>
    </row>
    <row r="828" spans="1:10" ht="14.4" x14ac:dyDescent="0.3">
      <c r="A828" s="64" t="s">
        <v>265</v>
      </c>
      <c r="B828" s="64" t="s">
        <v>266</v>
      </c>
      <c r="C828" s="64" t="s">
        <v>258</v>
      </c>
      <c r="D828" s="64" t="s">
        <v>275</v>
      </c>
      <c r="E828" s="110">
        <v>43790</v>
      </c>
      <c r="F828" s="102">
        <v>10</v>
      </c>
      <c r="G828" s="66">
        <v>9579</v>
      </c>
      <c r="H828" s="115"/>
      <c r="I828" s="64"/>
      <c r="J828" s="64"/>
    </row>
    <row r="829" spans="1:10" ht="14.4" x14ac:dyDescent="0.3">
      <c r="A829" s="64" t="s">
        <v>264</v>
      </c>
      <c r="B829" s="64" t="s">
        <v>262</v>
      </c>
      <c r="C829" s="64" t="s">
        <v>259</v>
      </c>
      <c r="D829" s="64" t="s">
        <v>282</v>
      </c>
      <c r="E829" s="110">
        <v>43660</v>
      </c>
      <c r="F829" s="103">
        <v>3</v>
      </c>
      <c r="G829" s="66">
        <v>1960</v>
      </c>
      <c r="H829" s="115"/>
      <c r="I829" s="64"/>
      <c r="J829" s="64"/>
    </row>
    <row r="830" spans="1:10" ht="14.4" x14ac:dyDescent="0.3">
      <c r="A830" s="64" t="s">
        <v>272</v>
      </c>
      <c r="B830" s="64" t="s">
        <v>262</v>
      </c>
      <c r="C830" s="64" t="s">
        <v>260</v>
      </c>
      <c r="D830" s="64" t="s">
        <v>263</v>
      </c>
      <c r="E830" s="110">
        <v>43743</v>
      </c>
      <c r="F830" s="103">
        <v>4</v>
      </c>
      <c r="G830" s="66">
        <v>2629</v>
      </c>
      <c r="H830" s="115"/>
      <c r="I830" s="64"/>
      <c r="J830" s="64"/>
    </row>
    <row r="831" spans="1:10" ht="14.4" x14ac:dyDescent="0.3">
      <c r="A831" s="64" t="s">
        <v>272</v>
      </c>
      <c r="B831" s="64" t="s">
        <v>266</v>
      </c>
      <c r="C831" s="64" t="s">
        <v>257</v>
      </c>
      <c r="D831" s="64" t="s">
        <v>263</v>
      </c>
      <c r="E831" s="110">
        <v>43134</v>
      </c>
      <c r="F831" s="102">
        <v>9</v>
      </c>
      <c r="G831" s="66">
        <v>8592</v>
      </c>
      <c r="H831" s="115"/>
      <c r="I831" s="64"/>
      <c r="J831" s="64"/>
    </row>
    <row r="832" spans="1:10" ht="14.4" x14ac:dyDescent="0.3">
      <c r="A832" s="64" t="s">
        <v>270</v>
      </c>
      <c r="B832" s="64" t="s">
        <v>278</v>
      </c>
      <c r="C832" s="64" t="s">
        <v>259</v>
      </c>
      <c r="D832" s="64" t="s">
        <v>275</v>
      </c>
      <c r="E832" s="110">
        <v>43425</v>
      </c>
      <c r="F832" s="102">
        <v>1</v>
      </c>
      <c r="G832" s="66">
        <v>1106</v>
      </c>
      <c r="H832" s="115"/>
      <c r="I832" s="64"/>
      <c r="J832" s="64"/>
    </row>
    <row r="833" spans="1:10" ht="14.4" x14ac:dyDescent="0.3">
      <c r="A833" s="64" t="s">
        <v>280</v>
      </c>
      <c r="B833" s="64" t="s">
        <v>271</v>
      </c>
      <c r="C833" s="64" t="s">
        <v>260</v>
      </c>
      <c r="D833" s="64" t="s">
        <v>275</v>
      </c>
      <c r="E833" s="110">
        <v>43438</v>
      </c>
      <c r="F833" s="103">
        <v>5</v>
      </c>
      <c r="G833" s="66">
        <v>5020</v>
      </c>
      <c r="H833" s="115"/>
      <c r="I833" s="64"/>
      <c r="J833" s="64"/>
    </row>
    <row r="834" spans="1:10" ht="14.4" x14ac:dyDescent="0.3">
      <c r="A834" s="64" t="s">
        <v>265</v>
      </c>
      <c r="B834" s="64" t="s">
        <v>278</v>
      </c>
      <c r="C834" s="64" t="s">
        <v>258</v>
      </c>
      <c r="D834" s="64" t="s">
        <v>282</v>
      </c>
      <c r="E834" s="110">
        <v>43294</v>
      </c>
      <c r="F834" s="102">
        <v>12</v>
      </c>
      <c r="G834" s="66">
        <v>13345</v>
      </c>
      <c r="H834" s="115"/>
      <c r="I834" s="64"/>
      <c r="J834" s="64"/>
    </row>
    <row r="835" spans="1:10" ht="14.4" x14ac:dyDescent="0.3">
      <c r="A835" s="64" t="s">
        <v>280</v>
      </c>
      <c r="B835" s="64" t="s">
        <v>278</v>
      </c>
      <c r="C835" s="64" t="s">
        <v>260</v>
      </c>
      <c r="D835" s="64" t="s">
        <v>263</v>
      </c>
      <c r="E835" s="110">
        <v>43361</v>
      </c>
      <c r="F835" s="103">
        <v>18</v>
      </c>
      <c r="G835" s="66">
        <v>19987</v>
      </c>
      <c r="H835" s="115"/>
      <c r="I835" s="64"/>
      <c r="J835" s="64"/>
    </row>
    <row r="836" spans="1:10" ht="14.4" x14ac:dyDescent="0.3">
      <c r="A836" s="64" t="s">
        <v>264</v>
      </c>
      <c r="B836" s="64" t="s">
        <v>273</v>
      </c>
      <c r="C836" s="64" t="s">
        <v>258</v>
      </c>
      <c r="D836" s="64" t="s">
        <v>269</v>
      </c>
      <c r="E836" s="110">
        <v>43466</v>
      </c>
      <c r="F836" s="102">
        <v>13</v>
      </c>
      <c r="G836" s="66">
        <v>10453</v>
      </c>
      <c r="H836" s="115"/>
      <c r="I836" s="64"/>
      <c r="J836" s="64"/>
    </row>
    <row r="837" spans="1:10" ht="14.4" x14ac:dyDescent="0.3">
      <c r="A837" s="64" t="s">
        <v>270</v>
      </c>
      <c r="B837" s="64" t="s">
        <v>266</v>
      </c>
      <c r="C837" s="64" t="s">
        <v>259</v>
      </c>
      <c r="D837" s="64" t="s">
        <v>263</v>
      </c>
      <c r="E837" s="110">
        <v>43785</v>
      </c>
      <c r="F837" s="102">
        <v>8</v>
      </c>
      <c r="G837" s="66">
        <v>7626</v>
      </c>
      <c r="H837" s="115"/>
      <c r="I837" s="64"/>
      <c r="J837" s="64"/>
    </row>
    <row r="838" spans="1:10" ht="14.4" x14ac:dyDescent="0.3">
      <c r="A838" s="64" t="s">
        <v>280</v>
      </c>
      <c r="B838" s="64" t="s">
        <v>278</v>
      </c>
      <c r="C838" s="64" t="s">
        <v>258</v>
      </c>
      <c r="D838" s="64" t="s">
        <v>275</v>
      </c>
      <c r="E838" s="110">
        <v>43570</v>
      </c>
      <c r="F838" s="102">
        <v>9</v>
      </c>
      <c r="G838" s="66">
        <v>9948</v>
      </c>
      <c r="H838" s="115"/>
      <c r="I838" s="64"/>
      <c r="J838" s="64"/>
    </row>
    <row r="839" spans="1:10" ht="14.4" x14ac:dyDescent="0.3">
      <c r="A839" s="64" t="s">
        <v>268</v>
      </c>
      <c r="B839" s="64" t="s">
        <v>273</v>
      </c>
      <c r="C839" s="64" t="s">
        <v>260</v>
      </c>
      <c r="D839" s="64" t="s">
        <v>263</v>
      </c>
      <c r="E839" s="110">
        <v>43763</v>
      </c>
      <c r="F839" s="102">
        <v>14</v>
      </c>
      <c r="G839" s="66">
        <v>11253</v>
      </c>
      <c r="H839" s="115"/>
      <c r="I839" s="64"/>
      <c r="J839" s="64"/>
    </row>
    <row r="840" spans="1:10" ht="14.4" x14ac:dyDescent="0.3">
      <c r="A840" s="64" t="s">
        <v>2028</v>
      </c>
      <c r="B840" s="64" t="s">
        <v>278</v>
      </c>
      <c r="C840" s="64" t="s">
        <v>260</v>
      </c>
      <c r="D840" s="64" t="s">
        <v>275</v>
      </c>
      <c r="E840" s="110">
        <v>43686</v>
      </c>
      <c r="F840" s="102">
        <v>8</v>
      </c>
      <c r="G840" s="66">
        <v>8872</v>
      </c>
      <c r="H840" s="115"/>
      <c r="I840" s="64"/>
      <c r="J840" s="64"/>
    </row>
    <row r="841" spans="1:10" ht="14.4" x14ac:dyDescent="0.3">
      <c r="A841" s="64" t="s">
        <v>272</v>
      </c>
      <c r="B841" s="64" t="s">
        <v>266</v>
      </c>
      <c r="C841" s="64" t="s">
        <v>260</v>
      </c>
      <c r="D841" s="64" t="s">
        <v>267</v>
      </c>
      <c r="E841" s="110">
        <v>43474</v>
      </c>
      <c r="F841" s="102">
        <v>1</v>
      </c>
      <c r="G841" s="66">
        <v>959</v>
      </c>
      <c r="H841" s="115"/>
      <c r="I841" s="64"/>
      <c r="J841" s="64"/>
    </row>
    <row r="842" spans="1:10" ht="14.4" x14ac:dyDescent="0.3">
      <c r="A842" s="64" t="s">
        <v>272</v>
      </c>
      <c r="B842" s="64" t="s">
        <v>266</v>
      </c>
      <c r="C842" s="64" t="s">
        <v>260</v>
      </c>
      <c r="D842" s="64" t="s">
        <v>263</v>
      </c>
      <c r="E842" s="110">
        <v>43258</v>
      </c>
      <c r="F842" s="102">
        <v>3</v>
      </c>
      <c r="G842" s="66">
        <v>2857</v>
      </c>
      <c r="H842" s="115"/>
      <c r="I842" s="64"/>
      <c r="J842" s="64"/>
    </row>
    <row r="843" spans="1:10" ht="14.4" x14ac:dyDescent="0.3">
      <c r="A843" s="64" t="s">
        <v>280</v>
      </c>
      <c r="B843" s="64" t="s">
        <v>271</v>
      </c>
      <c r="C843" s="64" t="s">
        <v>257</v>
      </c>
      <c r="D843" s="64" t="s">
        <v>275</v>
      </c>
      <c r="E843" s="110">
        <v>43742</v>
      </c>
      <c r="F843" s="103">
        <v>16</v>
      </c>
      <c r="G843" s="66">
        <v>16086</v>
      </c>
      <c r="H843" s="115"/>
      <c r="I843" s="64"/>
      <c r="J843" s="64"/>
    </row>
    <row r="844" spans="1:10" ht="14.4" x14ac:dyDescent="0.3">
      <c r="A844" s="64" t="s">
        <v>272</v>
      </c>
      <c r="B844" s="64" t="s">
        <v>273</v>
      </c>
      <c r="C844" s="64" t="s">
        <v>258</v>
      </c>
      <c r="D844" s="64" t="s">
        <v>282</v>
      </c>
      <c r="E844" s="110">
        <v>43535</v>
      </c>
      <c r="F844" s="102">
        <v>4</v>
      </c>
      <c r="G844" s="66">
        <v>3222</v>
      </c>
      <c r="H844" s="115"/>
      <c r="I844" s="64"/>
      <c r="J844" s="64"/>
    </row>
    <row r="845" spans="1:10" ht="14.4" x14ac:dyDescent="0.3">
      <c r="A845" s="64" t="s">
        <v>276</v>
      </c>
      <c r="B845" s="64" t="s">
        <v>278</v>
      </c>
      <c r="C845" s="64" t="s">
        <v>258</v>
      </c>
      <c r="D845" s="64" t="s">
        <v>269</v>
      </c>
      <c r="E845" s="110">
        <v>43812</v>
      </c>
      <c r="F845" s="102">
        <v>17</v>
      </c>
      <c r="G845" s="66">
        <v>18855</v>
      </c>
      <c r="H845" s="115"/>
      <c r="I845" s="64"/>
      <c r="J845" s="64"/>
    </row>
    <row r="846" spans="1:10" ht="14.4" x14ac:dyDescent="0.3">
      <c r="A846" s="64" t="s">
        <v>280</v>
      </c>
      <c r="B846" s="64" t="s">
        <v>271</v>
      </c>
      <c r="C846" s="64" t="s">
        <v>257</v>
      </c>
      <c r="D846" s="64" t="s">
        <v>275</v>
      </c>
      <c r="E846" s="110">
        <v>43443</v>
      </c>
      <c r="F846" s="103">
        <v>4</v>
      </c>
      <c r="G846" s="66">
        <v>4041</v>
      </c>
      <c r="H846" s="115"/>
      <c r="I846" s="64"/>
      <c r="J846" s="64"/>
    </row>
    <row r="847" spans="1:10" ht="14.4" x14ac:dyDescent="0.3">
      <c r="A847" s="64" t="s">
        <v>279</v>
      </c>
      <c r="B847" s="64" t="s">
        <v>271</v>
      </c>
      <c r="C847" s="64" t="s">
        <v>257</v>
      </c>
      <c r="D847" s="64" t="s">
        <v>282</v>
      </c>
      <c r="E847" s="110">
        <v>43128</v>
      </c>
      <c r="F847" s="103">
        <v>18</v>
      </c>
      <c r="G847" s="66">
        <v>18116</v>
      </c>
      <c r="H847" s="115"/>
      <c r="I847" s="64"/>
      <c r="J847" s="64"/>
    </row>
    <row r="848" spans="1:10" ht="14.4" x14ac:dyDescent="0.3">
      <c r="A848" s="64" t="s">
        <v>279</v>
      </c>
      <c r="B848" s="64" t="s">
        <v>266</v>
      </c>
      <c r="C848" s="64" t="s">
        <v>260</v>
      </c>
      <c r="D848" s="64" t="s">
        <v>275</v>
      </c>
      <c r="E848" s="110">
        <v>43455</v>
      </c>
      <c r="F848" s="102">
        <v>1</v>
      </c>
      <c r="G848" s="66">
        <v>954</v>
      </c>
      <c r="H848" s="115"/>
      <c r="I848" s="64"/>
      <c r="J848" s="64"/>
    </row>
    <row r="849" spans="1:10" ht="14.4" x14ac:dyDescent="0.3">
      <c r="A849" s="64" t="s">
        <v>265</v>
      </c>
      <c r="B849" s="64" t="s">
        <v>278</v>
      </c>
      <c r="C849" s="64" t="s">
        <v>257</v>
      </c>
      <c r="D849" s="64" t="s">
        <v>275</v>
      </c>
      <c r="E849" s="110">
        <v>43637</v>
      </c>
      <c r="F849" s="102">
        <v>14</v>
      </c>
      <c r="G849" s="66">
        <v>15544</v>
      </c>
      <c r="H849" s="115"/>
      <c r="I849" s="64"/>
      <c r="J849" s="64"/>
    </row>
    <row r="850" spans="1:10" ht="14.4" x14ac:dyDescent="0.3">
      <c r="A850" s="64" t="s">
        <v>270</v>
      </c>
      <c r="B850" s="64" t="s">
        <v>262</v>
      </c>
      <c r="C850" s="64" t="s">
        <v>257</v>
      </c>
      <c r="D850" s="64" t="s">
        <v>275</v>
      </c>
      <c r="E850" s="110">
        <v>43745</v>
      </c>
      <c r="F850" s="103">
        <v>10</v>
      </c>
      <c r="G850" s="66">
        <v>6554</v>
      </c>
      <c r="H850" s="115"/>
      <c r="I850" s="64"/>
      <c r="J850" s="64"/>
    </row>
    <row r="851" spans="1:10" ht="14.4" x14ac:dyDescent="0.3">
      <c r="A851" s="64" t="s">
        <v>280</v>
      </c>
      <c r="B851" s="64" t="s">
        <v>266</v>
      </c>
      <c r="C851" s="64" t="s">
        <v>258</v>
      </c>
      <c r="D851" s="64" t="s">
        <v>269</v>
      </c>
      <c r="E851" s="110">
        <v>43203</v>
      </c>
      <c r="F851" s="102">
        <v>18</v>
      </c>
      <c r="G851" s="66">
        <v>17262</v>
      </c>
      <c r="H851" s="115"/>
      <c r="I851" s="64"/>
      <c r="J851" s="64"/>
    </row>
    <row r="852" spans="1:10" ht="14.4" x14ac:dyDescent="0.3">
      <c r="A852" s="64" t="s">
        <v>279</v>
      </c>
      <c r="B852" s="64" t="s">
        <v>273</v>
      </c>
      <c r="C852" s="64" t="s">
        <v>259</v>
      </c>
      <c r="D852" s="64" t="s">
        <v>282</v>
      </c>
      <c r="E852" s="110">
        <v>43728</v>
      </c>
      <c r="F852" s="102">
        <v>11</v>
      </c>
      <c r="G852" s="66">
        <v>8876</v>
      </c>
      <c r="H852" s="115"/>
      <c r="I852" s="64"/>
      <c r="J852" s="64"/>
    </row>
    <row r="853" spans="1:10" ht="14.4" x14ac:dyDescent="0.3">
      <c r="A853" s="64" t="s">
        <v>274</v>
      </c>
      <c r="B853" s="64" t="s">
        <v>273</v>
      </c>
      <c r="C853" s="64" t="s">
        <v>257</v>
      </c>
      <c r="D853" s="64" t="s">
        <v>267</v>
      </c>
      <c r="E853" s="110">
        <v>43762</v>
      </c>
      <c r="F853" s="102">
        <v>5</v>
      </c>
      <c r="G853" s="66">
        <v>4042</v>
      </c>
      <c r="H853" s="115"/>
      <c r="I853" s="64"/>
      <c r="J853" s="64"/>
    </row>
    <row r="854" spans="1:10" ht="14.4" x14ac:dyDescent="0.3">
      <c r="A854" s="64" t="s">
        <v>270</v>
      </c>
      <c r="B854" s="64" t="s">
        <v>271</v>
      </c>
      <c r="C854" s="64" t="s">
        <v>260</v>
      </c>
      <c r="D854" s="64" t="s">
        <v>269</v>
      </c>
      <c r="E854" s="110">
        <v>43236</v>
      </c>
      <c r="F854" s="103">
        <v>21</v>
      </c>
      <c r="G854" s="66">
        <v>21156</v>
      </c>
      <c r="H854" s="115"/>
      <c r="I854" s="64"/>
      <c r="J854" s="64"/>
    </row>
    <row r="855" spans="1:10" ht="14.4" x14ac:dyDescent="0.3">
      <c r="A855" s="64" t="s">
        <v>270</v>
      </c>
      <c r="B855" s="64" t="s">
        <v>262</v>
      </c>
      <c r="C855" s="64" t="s">
        <v>259</v>
      </c>
      <c r="D855" s="64" t="s">
        <v>269</v>
      </c>
      <c r="E855" s="110">
        <v>43473</v>
      </c>
      <c r="F855" s="103">
        <v>8</v>
      </c>
      <c r="G855" s="66">
        <v>5244</v>
      </c>
      <c r="H855" s="115"/>
      <c r="I855" s="64"/>
      <c r="J855" s="64"/>
    </row>
    <row r="856" spans="1:10" ht="14.4" x14ac:dyDescent="0.3">
      <c r="A856" s="64" t="s">
        <v>280</v>
      </c>
      <c r="B856" s="64" t="s">
        <v>262</v>
      </c>
      <c r="C856" s="64" t="s">
        <v>260</v>
      </c>
      <c r="D856" s="64" t="s">
        <v>282</v>
      </c>
      <c r="E856" s="110">
        <v>43662</v>
      </c>
      <c r="F856" s="103">
        <v>3</v>
      </c>
      <c r="G856" s="66">
        <v>1972</v>
      </c>
      <c r="H856" s="115"/>
      <c r="I856" s="64"/>
      <c r="J856" s="64"/>
    </row>
    <row r="857" spans="1:10" ht="14.4" x14ac:dyDescent="0.3">
      <c r="A857" s="64" t="s">
        <v>272</v>
      </c>
      <c r="B857" s="64" t="s">
        <v>273</v>
      </c>
      <c r="C857" s="64" t="s">
        <v>259</v>
      </c>
      <c r="D857" s="64" t="s">
        <v>275</v>
      </c>
      <c r="E857" s="110">
        <v>43453</v>
      </c>
      <c r="F857" s="102">
        <v>3</v>
      </c>
      <c r="G857" s="66">
        <v>2416</v>
      </c>
      <c r="H857" s="115"/>
      <c r="I857" s="64"/>
      <c r="J857" s="64"/>
    </row>
    <row r="858" spans="1:10" ht="14.4" x14ac:dyDescent="0.3">
      <c r="A858" s="64" t="s">
        <v>280</v>
      </c>
      <c r="B858" s="64" t="s">
        <v>262</v>
      </c>
      <c r="C858" s="64" t="s">
        <v>257</v>
      </c>
      <c r="D858" s="64" t="s">
        <v>275</v>
      </c>
      <c r="E858" s="110">
        <v>43361</v>
      </c>
      <c r="F858" s="103">
        <v>12</v>
      </c>
      <c r="G858" s="66">
        <v>7871</v>
      </c>
      <c r="H858" s="115"/>
      <c r="I858" s="64"/>
      <c r="J858" s="64"/>
    </row>
    <row r="859" spans="1:10" ht="14.4" x14ac:dyDescent="0.3">
      <c r="A859" s="64" t="s">
        <v>280</v>
      </c>
      <c r="B859" s="64" t="s">
        <v>271</v>
      </c>
      <c r="C859" s="64" t="s">
        <v>258</v>
      </c>
      <c r="D859" s="64" t="s">
        <v>269</v>
      </c>
      <c r="E859" s="110">
        <v>43111</v>
      </c>
      <c r="F859" s="103">
        <v>15</v>
      </c>
      <c r="G859" s="66">
        <v>15060</v>
      </c>
      <c r="H859" s="115"/>
      <c r="I859" s="64"/>
      <c r="J859" s="64"/>
    </row>
    <row r="860" spans="1:10" ht="14.4" x14ac:dyDescent="0.3">
      <c r="A860" s="64" t="s">
        <v>270</v>
      </c>
      <c r="B860" s="64" t="s">
        <v>262</v>
      </c>
      <c r="C860" s="64" t="s">
        <v>257</v>
      </c>
      <c r="D860" s="64" t="s">
        <v>269</v>
      </c>
      <c r="E860" s="110">
        <v>43371</v>
      </c>
      <c r="F860" s="103">
        <v>6</v>
      </c>
      <c r="G860" s="66">
        <v>3926</v>
      </c>
      <c r="H860" s="115"/>
      <c r="I860" s="64"/>
      <c r="J860" s="64"/>
    </row>
    <row r="861" spans="1:10" ht="14.4" x14ac:dyDescent="0.3">
      <c r="A861" s="64" t="s">
        <v>277</v>
      </c>
      <c r="B861" s="64" t="s">
        <v>266</v>
      </c>
      <c r="C861" s="64" t="s">
        <v>258</v>
      </c>
      <c r="D861" s="64" t="s">
        <v>275</v>
      </c>
      <c r="E861" s="110">
        <v>43784</v>
      </c>
      <c r="F861" s="102">
        <v>6</v>
      </c>
      <c r="G861" s="66">
        <v>5746</v>
      </c>
      <c r="H861" s="115"/>
      <c r="I861" s="64"/>
      <c r="J861" s="64"/>
    </row>
    <row r="862" spans="1:10" ht="14.4" x14ac:dyDescent="0.3">
      <c r="A862" s="64" t="s">
        <v>277</v>
      </c>
      <c r="B862" s="64" t="s">
        <v>278</v>
      </c>
      <c r="C862" s="64" t="s">
        <v>257</v>
      </c>
      <c r="D862" s="64" t="s">
        <v>282</v>
      </c>
      <c r="E862" s="110">
        <v>43125</v>
      </c>
      <c r="F862" s="102">
        <v>14</v>
      </c>
      <c r="G862" s="66">
        <v>15493</v>
      </c>
      <c r="H862" s="115"/>
      <c r="I862" s="64"/>
      <c r="J862" s="64"/>
    </row>
    <row r="863" spans="1:10" ht="14.4" x14ac:dyDescent="0.3">
      <c r="A863" s="64" t="s">
        <v>268</v>
      </c>
      <c r="B863" s="64" t="s">
        <v>266</v>
      </c>
      <c r="C863" s="64" t="s">
        <v>259</v>
      </c>
      <c r="D863" s="64" t="s">
        <v>275</v>
      </c>
      <c r="E863" s="110">
        <v>43134</v>
      </c>
      <c r="F863" s="102">
        <v>13</v>
      </c>
      <c r="G863" s="66">
        <v>12472</v>
      </c>
      <c r="H863" s="115"/>
      <c r="I863" s="64"/>
      <c r="J863" s="64"/>
    </row>
    <row r="864" spans="1:10" ht="14.4" x14ac:dyDescent="0.3">
      <c r="A864" s="64" t="s">
        <v>279</v>
      </c>
      <c r="B864" s="64" t="s">
        <v>273</v>
      </c>
      <c r="C864" s="64" t="s">
        <v>258</v>
      </c>
      <c r="D864" s="64" t="s">
        <v>275</v>
      </c>
      <c r="E864" s="110">
        <v>43760</v>
      </c>
      <c r="F864" s="102">
        <v>7</v>
      </c>
      <c r="G864" s="66">
        <v>5620</v>
      </c>
      <c r="H864" s="115"/>
      <c r="I864" s="64"/>
      <c r="J864" s="64"/>
    </row>
    <row r="865" spans="1:10" ht="14.4" x14ac:dyDescent="0.3">
      <c r="A865" s="64" t="s">
        <v>265</v>
      </c>
      <c r="B865" s="64" t="s">
        <v>273</v>
      </c>
      <c r="C865" s="64" t="s">
        <v>259</v>
      </c>
      <c r="D865" s="64" t="s">
        <v>275</v>
      </c>
      <c r="E865" s="110">
        <v>43105</v>
      </c>
      <c r="F865" s="102">
        <v>15</v>
      </c>
      <c r="G865" s="66">
        <v>12080</v>
      </c>
      <c r="H865" s="115"/>
      <c r="I865" s="64"/>
      <c r="J865" s="64"/>
    </row>
    <row r="866" spans="1:10" ht="14.4" x14ac:dyDescent="0.3">
      <c r="A866" s="64" t="s">
        <v>276</v>
      </c>
      <c r="B866" s="64" t="s">
        <v>271</v>
      </c>
      <c r="C866" s="64" t="s">
        <v>258</v>
      </c>
      <c r="D866" s="64" t="s">
        <v>267</v>
      </c>
      <c r="E866" s="110">
        <v>43218</v>
      </c>
      <c r="F866" s="103">
        <v>4</v>
      </c>
      <c r="G866" s="66">
        <v>4022</v>
      </c>
      <c r="H866" s="115"/>
      <c r="I866" s="64"/>
      <c r="J866" s="64"/>
    </row>
    <row r="867" spans="1:10" ht="14.4" x14ac:dyDescent="0.3">
      <c r="A867" s="64" t="s">
        <v>268</v>
      </c>
      <c r="B867" s="64" t="s">
        <v>278</v>
      </c>
      <c r="C867" s="64" t="s">
        <v>259</v>
      </c>
      <c r="D867" s="64" t="s">
        <v>267</v>
      </c>
      <c r="E867" s="110">
        <v>43590</v>
      </c>
      <c r="F867" s="102">
        <v>3</v>
      </c>
      <c r="G867" s="66">
        <v>3323</v>
      </c>
      <c r="H867" s="115"/>
      <c r="I867" s="64"/>
      <c r="J867" s="64"/>
    </row>
    <row r="868" spans="1:10" ht="14.4" x14ac:dyDescent="0.3">
      <c r="A868" s="64" t="s">
        <v>280</v>
      </c>
      <c r="B868" s="64" t="s">
        <v>273</v>
      </c>
      <c r="C868" s="64" t="s">
        <v>257</v>
      </c>
      <c r="D868" s="64" t="s">
        <v>269</v>
      </c>
      <c r="E868" s="110">
        <v>43437</v>
      </c>
      <c r="F868" s="102">
        <v>17</v>
      </c>
      <c r="G868" s="66">
        <v>13676</v>
      </c>
      <c r="H868" s="115"/>
      <c r="I868" s="64"/>
      <c r="J868" s="64"/>
    </row>
    <row r="869" spans="1:10" ht="14.4" x14ac:dyDescent="0.3">
      <c r="A869" s="64" t="s">
        <v>279</v>
      </c>
      <c r="B869" s="64" t="s">
        <v>262</v>
      </c>
      <c r="C869" s="64" t="s">
        <v>260</v>
      </c>
      <c r="D869" s="64" t="s">
        <v>282</v>
      </c>
      <c r="E869" s="110">
        <v>43246</v>
      </c>
      <c r="F869" s="103">
        <v>8</v>
      </c>
      <c r="G869" s="66">
        <v>5223</v>
      </c>
      <c r="H869" s="115"/>
      <c r="I869" s="64"/>
      <c r="J869" s="64"/>
    </row>
    <row r="870" spans="1:10" ht="14.4" x14ac:dyDescent="0.3">
      <c r="A870" s="64" t="s">
        <v>261</v>
      </c>
      <c r="B870" s="64" t="s">
        <v>278</v>
      </c>
      <c r="C870" s="64" t="s">
        <v>260</v>
      </c>
      <c r="D870" s="64" t="s">
        <v>269</v>
      </c>
      <c r="E870" s="110">
        <v>43505</v>
      </c>
      <c r="F870" s="102">
        <v>20</v>
      </c>
      <c r="G870" s="66">
        <v>22226</v>
      </c>
      <c r="H870" s="115"/>
      <c r="I870" s="64"/>
      <c r="J870" s="64"/>
    </row>
    <row r="871" spans="1:10" ht="14.4" x14ac:dyDescent="0.3">
      <c r="A871" s="64" t="s">
        <v>2028</v>
      </c>
      <c r="B871" s="64" t="s">
        <v>262</v>
      </c>
      <c r="C871" s="64" t="s">
        <v>259</v>
      </c>
      <c r="D871" s="64" t="s">
        <v>269</v>
      </c>
      <c r="E871" s="110">
        <v>43462</v>
      </c>
      <c r="F871" s="103">
        <v>9</v>
      </c>
      <c r="G871" s="66">
        <v>5906</v>
      </c>
      <c r="H871" s="115"/>
      <c r="I871" s="64"/>
      <c r="J871" s="64"/>
    </row>
    <row r="872" spans="1:10" ht="14.4" x14ac:dyDescent="0.3">
      <c r="A872" s="64" t="s">
        <v>265</v>
      </c>
      <c r="B872" s="64" t="s">
        <v>271</v>
      </c>
      <c r="C872" s="64" t="s">
        <v>260</v>
      </c>
      <c r="D872" s="64" t="s">
        <v>282</v>
      </c>
      <c r="E872" s="110">
        <v>43264</v>
      </c>
      <c r="F872" s="102">
        <v>10</v>
      </c>
      <c r="G872" s="66">
        <v>10088</v>
      </c>
      <c r="H872" s="115"/>
      <c r="I872" s="64"/>
      <c r="J872" s="64"/>
    </row>
    <row r="873" spans="1:10" ht="14.4" x14ac:dyDescent="0.3">
      <c r="A873" s="64" t="s">
        <v>279</v>
      </c>
      <c r="B873" s="64" t="s">
        <v>262</v>
      </c>
      <c r="C873" s="64" t="s">
        <v>260</v>
      </c>
      <c r="D873" s="64" t="s">
        <v>275</v>
      </c>
      <c r="E873" s="110">
        <v>43583</v>
      </c>
      <c r="F873" s="103">
        <v>6</v>
      </c>
      <c r="G873" s="66">
        <v>3916</v>
      </c>
      <c r="H873" s="115"/>
      <c r="I873" s="64"/>
      <c r="J873" s="64"/>
    </row>
    <row r="874" spans="1:10" ht="14.4" x14ac:dyDescent="0.3">
      <c r="A874" s="64" t="s">
        <v>274</v>
      </c>
      <c r="B874" s="64" t="s">
        <v>278</v>
      </c>
      <c r="C874" s="64" t="s">
        <v>257</v>
      </c>
      <c r="D874" s="64" t="s">
        <v>263</v>
      </c>
      <c r="E874" s="110">
        <v>43143</v>
      </c>
      <c r="F874" s="102">
        <v>10</v>
      </c>
      <c r="G874" s="66">
        <v>11110</v>
      </c>
      <c r="H874" s="115"/>
      <c r="I874" s="64"/>
      <c r="J874" s="64"/>
    </row>
    <row r="875" spans="1:10" ht="14.4" x14ac:dyDescent="0.3">
      <c r="A875" s="64" t="s">
        <v>276</v>
      </c>
      <c r="B875" s="64" t="s">
        <v>273</v>
      </c>
      <c r="C875" s="64" t="s">
        <v>260</v>
      </c>
      <c r="D875" s="64" t="s">
        <v>269</v>
      </c>
      <c r="E875" s="110">
        <v>43147</v>
      </c>
      <c r="F875" s="102">
        <v>9</v>
      </c>
      <c r="G875" s="66">
        <v>7250</v>
      </c>
      <c r="H875" s="115"/>
      <c r="I875" s="64"/>
      <c r="J875" s="64"/>
    </row>
    <row r="876" spans="1:10" ht="14.4" x14ac:dyDescent="0.3">
      <c r="A876" s="64" t="s">
        <v>270</v>
      </c>
      <c r="B876" s="64" t="s">
        <v>266</v>
      </c>
      <c r="C876" s="64" t="s">
        <v>260</v>
      </c>
      <c r="D876" s="64" t="s">
        <v>269</v>
      </c>
      <c r="E876" s="110">
        <v>43797</v>
      </c>
      <c r="F876" s="102">
        <v>14</v>
      </c>
      <c r="G876" s="66">
        <v>13427</v>
      </c>
      <c r="H876" s="115"/>
      <c r="I876" s="64"/>
      <c r="J876" s="64"/>
    </row>
    <row r="877" spans="1:10" ht="14.4" x14ac:dyDescent="0.3">
      <c r="A877" s="64" t="s">
        <v>276</v>
      </c>
      <c r="B877" s="64" t="s">
        <v>278</v>
      </c>
      <c r="C877" s="64" t="s">
        <v>257</v>
      </c>
      <c r="D877" s="64" t="s">
        <v>269</v>
      </c>
      <c r="E877" s="110">
        <v>43714</v>
      </c>
      <c r="F877" s="102">
        <v>16</v>
      </c>
      <c r="G877" s="66">
        <v>17739</v>
      </c>
      <c r="H877" s="115"/>
      <c r="I877" s="64"/>
      <c r="J877" s="64"/>
    </row>
    <row r="878" spans="1:10" ht="14.4" x14ac:dyDescent="0.3">
      <c r="A878" s="64" t="s">
        <v>265</v>
      </c>
      <c r="B878" s="64" t="s">
        <v>262</v>
      </c>
      <c r="C878" s="64" t="s">
        <v>259</v>
      </c>
      <c r="D878" s="64" t="s">
        <v>263</v>
      </c>
      <c r="E878" s="110">
        <v>43466</v>
      </c>
      <c r="F878" s="103">
        <v>14</v>
      </c>
      <c r="G878" s="66">
        <v>9209</v>
      </c>
      <c r="H878" s="115"/>
      <c r="I878" s="64"/>
      <c r="J878" s="64"/>
    </row>
    <row r="879" spans="1:10" ht="14.4" x14ac:dyDescent="0.3">
      <c r="A879" s="64" t="s">
        <v>265</v>
      </c>
      <c r="B879" s="64" t="s">
        <v>271</v>
      </c>
      <c r="C879" s="64" t="s">
        <v>259</v>
      </c>
      <c r="D879" s="64" t="s">
        <v>282</v>
      </c>
      <c r="E879" s="110">
        <v>43277</v>
      </c>
      <c r="F879" s="103">
        <v>8</v>
      </c>
      <c r="G879" s="66">
        <v>8098</v>
      </c>
      <c r="H879" s="115"/>
      <c r="I879" s="64"/>
      <c r="J879" s="64"/>
    </row>
    <row r="880" spans="1:10" ht="14.4" x14ac:dyDescent="0.3">
      <c r="A880" s="64" t="s">
        <v>276</v>
      </c>
      <c r="B880" s="64" t="s">
        <v>278</v>
      </c>
      <c r="C880" s="64" t="s">
        <v>260</v>
      </c>
      <c r="D880" s="64" t="s">
        <v>263</v>
      </c>
      <c r="E880" s="110">
        <v>43723</v>
      </c>
      <c r="F880" s="103">
        <v>12</v>
      </c>
      <c r="G880" s="66">
        <v>13279</v>
      </c>
      <c r="H880" s="115"/>
      <c r="I880" s="64"/>
      <c r="J880" s="64"/>
    </row>
    <row r="881" spans="1:10" ht="14.4" x14ac:dyDescent="0.3">
      <c r="A881" s="64" t="s">
        <v>279</v>
      </c>
      <c r="B881" s="64" t="s">
        <v>262</v>
      </c>
      <c r="C881" s="64" t="s">
        <v>259</v>
      </c>
      <c r="D881" s="64" t="s">
        <v>263</v>
      </c>
      <c r="E881" s="110">
        <v>43763</v>
      </c>
      <c r="F881" s="103">
        <v>5</v>
      </c>
      <c r="G881" s="66">
        <v>3265</v>
      </c>
      <c r="H881" s="115"/>
      <c r="I881" s="64"/>
      <c r="J881" s="64"/>
    </row>
    <row r="882" spans="1:10" ht="14.4" x14ac:dyDescent="0.3">
      <c r="A882" s="64" t="s">
        <v>268</v>
      </c>
      <c r="B882" s="64" t="s">
        <v>273</v>
      </c>
      <c r="C882" s="64" t="s">
        <v>258</v>
      </c>
      <c r="D882" s="64" t="s">
        <v>263</v>
      </c>
      <c r="E882" s="110">
        <v>43367</v>
      </c>
      <c r="F882" s="102">
        <v>14</v>
      </c>
      <c r="G882" s="66">
        <v>11287</v>
      </c>
      <c r="H882" s="115"/>
      <c r="I882" s="64"/>
      <c r="J882" s="64"/>
    </row>
    <row r="883" spans="1:10" ht="14.4" x14ac:dyDescent="0.3">
      <c r="A883" s="64" t="s">
        <v>272</v>
      </c>
      <c r="B883" s="64" t="s">
        <v>273</v>
      </c>
      <c r="C883" s="64" t="s">
        <v>257</v>
      </c>
      <c r="D883" s="64" t="s">
        <v>282</v>
      </c>
      <c r="E883" s="110">
        <v>43344</v>
      </c>
      <c r="F883" s="102">
        <v>2</v>
      </c>
      <c r="G883" s="66">
        <v>1615</v>
      </c>
      <c r="H883" s="115"/>
      <c r="I883" s="64"/>
      <c r="J883" s="64"/>
    </row>
    <row r="884" spans="1:10" ht="14.4" x14ac:dyDescent="0.3">
      <c r="A884" s="64" t="s">
        <v>272</v>
      </c>
      <c r="B884" s="64" t="s">
        <v>262</v>
      </c>
      <c r="C884" s="64" t="s">
        <v>257</v>
      </c>
      <c r="D884" s="64" t="s">
        <v>269</v>
      </c>
      <c r="E884" s="110">
        <v>43464</v>
      </c>
      <c r="F884" s="103">
        <v>15</v>
      </c>
      <c r="G884" s="66">
        <v>9827</v>
      </c>
      <c r="H884" s="115"/>
      <c r="I884" s="64"/>
      <c r="J884" s="64"/>
    </row>
    <row r="885" spans="1:10" ht="14.4" x14ac:dyDescent="0.3">
      <c r="A885" s="64" t="s">
        <v>279</v>
      </c>
      <c r="B885" s="64" t="s">
        <v>273</v>
      </c>
      <c r="C885" s="64" t="s">
        <v>258</v>
      </c>
      <c r="D885" s="64" t="s">
        <v>267</v>
      </c>
      <c r="E885" s="110">
        <v>43464</v>
      </c>
      <c r="F885" s="102">
        <v>7</v>
      </c>
      <c r="G885" s="66">
        <v>5623</v>
      </c>
      <c r="H885" s="115"/>
      <c r="I885" s="64"/>
      <c r="J885" s="64"/>
    </row>
    <row r="886" spans="1:10" ht="14.4" x14ac:dyDescent="0.3">
      <c r="A886" s="64" t="s">
        <v>264</v>
      </c>
      <c r="B886" s="64" t="s">
        <v>278</v>
      </c>
      <c r="C886" s="64" t="s">
        <v>260</v>
      </c>
      <c r="D886" s="64" t="s">
        <v>269</v>
      </c>
      <c r="E886" s="110">
        <v>43387</v>
      </c>
      <c r="F886" s="102">
        <v>10</v>
      </c>
      <c r="G886" s="66">
        <v>11084</v>
      </c>
      <c r="H886" s="115"/>
      <c r="I886" s="64"/>
      <c r="J886" s="64"/>
    </row>
    <row r="887" spans="1:10" ht="14.4" x14ac:dyDescent="0.3">
      <c r="A887" s="64" t="s">
        <v>276</v>
      </c>
      <c r="B887" s="64" t="s">
        <v>262</v>
      </c>
      <c r="C887" s="64" t="s">
        <v>258</v>
      </c>
      <c r="D887" s="64" t="s">
        <v>263</v>
      </c>
      <c r="E887" s="110">
        <v>43169</v>
      </c>
      <c r="F887" s="103">
        <v>7</v>
      </c>
      <c r="G887" s="66">
        <v>4598</v>
      </c>
      <c r="H887" s="115"/>
      <c r="I887" s="64"/>
      <c r="J887" s="64"/>
    </row>
    <row r="888" spans="1:10" ht="14.4" x14ac:dyDescent="0.3">
      <c r="A888" s="64" t="s">
        <v>265</v>
      </c>
      <c r="B888" s="64" t="s">
        <v>273</v>
      </c>
      <c r="C888" s="64" t="s">
        <v>258</v>
      </c>
      <c r="D888" s="64" t="s">
        <v>275</v>
      </c>
      <c r="E888" s="110">
        <v>43350</v>
      </c>
      <c r="F888" s="102">
        <v>6</v>
      </c>
      <c r="G888" s="66">
        <v>4818</v>
      </c>
      <c r="H888" s="115"/>
      <c r="I888" s="64"/>
      <c r="J888" s="64"/>
    </row>
    <row r="889" spans="1:10" ht="14.4" x14ac:dyDescent="0.3">
      <c r="A889" s="64" t="s">
        <v>261</v>
      </c>
      <c r="B889" s="64" t="s">
        <v>273</v>
      </c>
      <c r="C889" s="64" t="s">
        <v>258</v>
      </c>
      <c r="D889" s="64" t="s">
        <v>267</v>
      </c>
      <c r="E889" s="110">
        <v>43305</v>
      </c>
      <c r="F889" s="102">
        <v>1</v>
      </c>
      <c r="G889" s="66">
        <v>807</v>
      </c>
      <c r="H889" s="115"/>
      <c r="I889" s="64"/>
      <c r="J889" s="64"/>
    </row>
    <row r="890" spans="1:10" ht="14.4" x14ac:dyDescent="0.3">
      <c r="A890" s="64" t="s">
        <v>272</v>
      </c>
      <c r="B890" s="64" t="s">
        <v>262</v>
      </c>
      <c r="C890" s="64" t="s">
        <v>260</v>
      </c>
      <c r="D890" s="64" t="s">
        <v>275</v>
      </c>
      <c r="E890" s="110">
        <v>43676</v>
      </c>
      <c r="F890" s="103">
        <v>2</v>
      </c>
      <c r="G890" s="66">
        <v>1309</v>
      </c>
      <c r="H890" s="115"/>
      <c r="I890" s="64"/>
      <c r="J890" s="64"/>
    </row>
    <row r="891" spans="1:10" ht="14.4" x14ac:dyDescent="0.3">
      <c r="A891" s="64" t="s">
        <v>272</v>
      </c>
      <c r="B891" s="64" t="s">
        <v>262</v>
      </c>
      <c r="C891" s="64" t="s">
        <v>260</v>
      </c>
      <c r="D891" s="64" t="s">
        <v>282</v>
      </c>
      <c r="E891" s="110">
        <v>43681</v>
      </c>
      <c r="F891" s="103">
        <v>3</v>
      </c>
      <c r="G891" s="66">
        <v>1975</v>
      </c>
      <c r="H891" s="115"/>
      <c r="I891" s="64"/>
      <c r="J891" s="64"/>
    </row>
    <row r="892" spans="1:10" ht="14.4" x14ac:dyDescent="0.3">
      <c r="A892" s="64" t="s">
        <v>274</v>
      </c>
      <c r="B892" s="64" t="s">
        <v>278</v>
      </c>
      <c r="C892" s="64" t="s">
        <v>259</v>
      </c>
      <c r="D892" s="64" t="s">
        <v>267</v>
      </c>
      <c r="E892" s="110">
        <v>43336</v>
      </c>
      <c r="F892" s="102">
        <v>13</v>
      </c>
      <c r="G892" s="66">
        <v>14382</v>
      </c>
      <c r="H892" s="115"/>
      <c r="I892" s="64"/>
      <c r="J892" s="64"/>
    </row>
    <row r="893" spans="1:10" ht="14.4" x14ac:dyDescent="0.3">
      <c r="A893" s="64" t="s">
        <v>276</v>
      </c>
      <c r="B893" s="64" t="s">
        <v>266</v>
      </c>
      <c r="C893" s="64" t="s">
        <v>260</v>
      </c>
      <c r="D893" s="64" t="s">
        <v>269</v>
      </c>
      <c r="E893" s="110">
        <v>43434</v>
      </c>
      <c r="F893" s="102">
        <v>6</v>
      </c>
      <c r="G893" s="66">
        <v>5722</v>
      </c>
      <c r="H893" s="115"/>
      <c r="I893" s="64"/>
      <c r="J893" s="64"/>
    </row>
    <row r="894" spans="1:10" ht="14.4" x14ac:dyDescent="0.3">
      <c r="A894" s="64" t="s">
        <v>280</v>
      </c>
      <c r="B894" s="64" t="s">
        <v>273</v>
      </c>
      <c r="C894" s="64" t="s">
        <v>258</v>
      </c>
      <c r="D894" s="64" t="s">
        <v>267</v>
      </c>
      <c r="E894" s="110">
        <v>43613</v>
      </c>
      <c r="F894" s="102">
        <v>3</v>
      </c>
      <c r="G894" s="66">
        <v>2426</v>
      </c>
      <c r="H894" s="115"/>
      <c r="I894" s="64"/>
      <c r="J894" s="64"/>
    </row>
    <row r="895" spans="1:10" ht="14.4" x14ac:dyDescent="0.3">
      <c r="A895" s="64" t="s">
        <v>280</v>
      </c>
      <c r="B895" s="64" t="s">
        <v>278</v>
      </c>
      <c r="C895" s="64" t="s">
        <v>260</v>
      </c>
      <c r="D895" s="64" t="s">
        <v>267</v>
      </c>
      <c r="E895" s="110">
        <v>43129</v>
      </c>
      <c r="F895" s="102">
        <v>1</v>
      </c>
      <c r="G895" s="66">
        <v>1105</v>
      </c>
      <c r="H895" s="115"/>
      <c r="I895" s="64"/>
      <c r="J895" s="64"/>
    </row>
    <row r="896" spans="1:10" ht="14.4" x14ac:dyDescent="0.3">
      <c r="A896" s="64" t="s">
        <v>276</v>
      </c>
      <c r="B896" s="64" t="s">
        <v>273</v>
      </c>
      <c r="C896" s="64" t="s">
        <v>260</v>
      </c>
      <c r="D896" s="64" t="s">
        <v>275</v>
      </c>
      <c r="E896" s="110">
        <v>43460</v>
      </c>
      <c r="F896" s="102">
        <v>12</v>
      </c>
      <c r="G896" s="66">
        <v>9703</v>
      </c>
      <c r="H896" s="115"/>
      <c r="I896" s="64"/>
      <c r="J896" s="64"/>
    </row>
    <row r="897" spans="1:10" ht="14.4" x14ac:dyDescent="0.3">
      <c r="A897" s="64" t="s">
        <v>274</v>
      </c>
      <c r="B897" s="64" t="s">
        <v>262</v>
      </c>
      <c r="C897" s="64" t="s">
        <v>258</v>
      </c>
      <c r="D897" s="64" t="s">
        <v>263</v>
      </c>
      <c r="E897" s="110">
        <v>43626</v>
      </c>
      <c r="F897" s="103">
        <v>7</v>
      </c>
      <c r="G897" s="66">
        <v>4586</v>
      </c>
      <c r="H897" s="115"/>
      <c r="I897" s="64"/>
      <c r="J897" s="64"/>
    </row>
    <row r="898" spans="1:10" ht="14.4" x14ac:dyDescent="0.3">
      <c r="A898" s="64" t="s">
        <v>272</v>
      </c>
      <c r="B898" s="64" t="s">
        <v>266</v>
      </c>
      <c r="C898" s="64" t="s">
        <v>258</v>
      </c>
      <c r="D898" s="64" t="s">
        <v>282</v>
      </c>
      <c r="E898" s="110">
        <v>43738</v>
      </c>
      <c r="F898" s="102">
        <v>7</v>
      </c>
      <c r="G898" s="66">
        <v>6720</v>
      </c>
      <c r="H898" s="115"/>
      <c r="I898" s="64"/>
      <c r="J898" s="64"/>
    </row>
    <row r="899" spans="1:10" ht="14.4" x14ac:dyDescent="0.3">
      <c r="A899" s="64" t="s">
        <v>270</v>
      </c>
      <c r="B899" s="64" t="s">
        <v>262</v>
      </c>
      <c r="C899" s="64" t="s">
        <v>259</v>
      </c>
      <c r="D899" s="64" t="s">
        <v>263</v>
      </c>
      <c r="E899" s="110">
        <v>43214</v>
      </c>
      <c r="F899" s="103">
        <v>6</v>
      </c>
      <c r="G899" s="66">
        <v>3933</v>
      </c>
      <c r="H899" s="115"/>
      <c r="I899" s="64"/>
      <c r="J899" s="64"/>
    </row>
    <row r="900" spans="1:10" ht="14.4" x14ac:dyDescent="0.3">
      <c r="A900" s="64" t="s">
        <v>264</v>
      </c>
      <c r="B900" s="64" t="s">
        <v>266</v>
      </c>
      <c r="C900" s="64" t="s">
        <v>257</v>
      </c>
      <c r="D900" s="64" t="s">
        <v>267</v>
      </c>
      <c r="E900" s="110">
        <v>43262</v>
      </c>
      <c r="F900" s="102">
        <v>8</v>
      </c>
      <c r="G900" s="66">
        <v>7671</v>
      </c>
      <c r="H900" s="115"/>
      <c r="I900" s="64"/>
      <c r="J900" s="64"/>
    </row>
    <row r="901" spans="1:10" ht="14.4" x14ac:dyDescent="0.3">
      <c r="A901" s="64" t="s">
        <v>280</v>
      </c>
      <c r="B901" s="64" t="s">
        <v>262</v>
      </c>
      <c r="C901" s="64" t="s">
        <v>257</v>
      </c>
      <c r="D901" s="64" t="s">
        <v>275</v>
      </c>
      <c r="E901" s="110">
        <v>43113</v>
      </c>
      <c r="F901" s="103">
        <v>3</v>
      </c>
      <c r="G901" s="66">
        <v>1973</v>
      </c>
      <c r="H901" s="115"/>
      <c r="I901" s="64"/>
      <c r="J901" s="64"/>
    </row>
    <row r="902" spans="1:10" ht="14.4" x14ac:dyDescent="0.3">
      <c r="A902" s="64" t="s">
        <v>2028</v>
      </c>
      <c r="B902" s="64" t="s">
        <v>271</v>
      </c>
      <c r="C902" s="64" t="s">
        <v>259</v>
      </c>
      <c r="D902" s="64" t="s">
        <v>267</v>
      </c>
      <c r="E902" s="110">
        <v>43353</v>
      </c>
      <c r="F902" s="103">
        <v>12</v>
      </c>
      <c r="G902" s="66">
        <v>12069</v>
      </c>
      <c r="H902" s="115"/>
      <c r="I902" s="64"/>
      <c r="J902" s="64"/>
    </row>
    <row r="903" spans="1:10" ht="14.4" x14ac:dyDescent="0.3">
      <c r="A903" s="64" t="s">
        <v>274</v>
      </c>
      <c r="B903" s="64" t="s">
        <v>278</v>
      </c>
      <c r="C903" s="64" t="s">
        <v>258</v>
      </c>
      <c r="D903" s="64" t="s">
        <v>282</v>
      </c>
      <c r="E903" s="110">
        <v>43134</v>
      </c>
      <c r="F903" s="102">
        <v>2</v>
      </c>
      <c r="G903" s="66">
        <v>2224</v>
      </c>
      <c r="H903" s="115"/>
      <c r="I903" s="64"/>
      <c r="J903" s="64"/>
    </row>
    <row r="904" spans="1:10" ht="14.4" x14ac:dyDescent="0.3">
      <c r="A904" s="64" t="s">
        <v>265</v>
      </c>
      <c r="B904" s="64" t="s">
        <v>271</v>
      </c>
      <c r="C904" s="64" t="s">
        <v>258</v>
      </c>
      <c r="D904" s="64" t="s">
        <v>275</v>
      </c>
      <c r="E904" s="110">
        <v>43127</v>
      </c>
      <c r="F904" s="103">
        <v>9</v>
      </c>
      <c r="G904" s="66">
        <v>9095</v>
      </c>
      <c r="H904" s="115"/>
      <c r="I904" s="64"/>
      <c r="J904" s="64"/>
    </row>
    <row r="905" spans="1:10" ht="14.4" x14ac:dyDescent="0.3">
      <c r="A905" s="64" t="s">
        <v>2028</v>
      </c>
      <c r="B905" s="64" t="s">
        <v>273</v>
      </c>
      <c r="C905" s="64" t="s">
        <v>260</v>
      </c>
      <c r="D905" s="64" t="s">
        <v>263</v>
      </c>
      <c r="E905" s="110">
        <v>43767</v>
      </c>
      <c r="F905" s="102">
        <v>9</v>
      </c>
      <c r="G905" s="66">
        <v>10425</v>
      </c>
      <c r="H905" s="115"/>
      <c r="I905" s="64"/>
      <c r="J905" s="64"/>
    </row>
    <row r="906" spans="1:10" ht="14.4" x14ac:dyDescent="0.3">
      <c r="A906" s="64" t="s">
        <v>2028</v>
      </c>
      <c r="B906" s="64" t="s">
        <v>271</v>
      </c>
      <c r="C906" s="64" t="s">
        <v>257</v>
      </c>
      <c r="D906" s="64" t="s">
        <v>282</v>
      </c>
      <c r="E906" s="110">
        <v>43393</v>
      </c>
      <c r="F906" s="103">
        <v>7</v>
      </c>
      <c r="G906" s="66">
        <v>7083</v>
      </c>
      <c r="H906" s="115"/>
      <c r="I906" s="64"/>
      <c r="J906" s="64"/>
    </row>
    <row r="907" spans="1:10" ht="14.4" x14ac:dyDescent="0.3">
      <c r="A907" s="64" t="s">
        <v>277</v>
      </c>
      <c r="B907" s="64" t="s">
        <v>266</v>
      </c>
      <c r="C907" s="64" t="s">
        <v>258</v>
      </c>
      <c r="D907" s="64" t="s">
        <v>275</v>
      </c>
      <c r="E907" s="110">
        <v>43358</v>
      </c>
      <c r="F907" s="102">
        <v>6</v>
      </c>
      <c r="G907" s="66">
        <v>5719</v>
      </c>
      <c r="H907" s="115"/>
      <c r="I907" s="64"/>
      <c r="J907" s="64"/>
    </row>
    <row r="908" spans="1:10" ht="14.4" x14ac:dyDescent="0.3">
      <c r="A908" s="64" t="s">
        <v>277</v>
      </c>
      <c r="B908" s="64" t="s">
        <v>262</v>
      </c>
      <c r="C908" s="64" t="s">
        <v>260</v>
      </c>
      <c r="D908" s="64" t="s">
        <v>269</v>
      </c>
      <c r="E908" s="110">
        <v>43511</v>
      </c>
      <c r="F908" s="103">
        <v>6</v>
      </c>
      <c r="G908" s="66">
        <v>3915</v>
      </c>
      <c r="H908" s="115"/>
      <c r="I908" s="64"/>
      <c r="J908" s="64"/>
    </row>
    <row r="909" spans="1:10" ht="14.4" x14ac:dyDescent="0.3">
      <c r="A909" s="64" t="s">
        <v>276</v>
      </c>
      <c r="B909" s="64" t="s">
        <v>271</v>
      </c>
      <c r="C909" s="64" t="s">
        <v>260</v>
      </c>
      <c r="D909" s="64" t="s">
        <v>282</v>
      </c>
      <c r="E909" s="110">
        <v>43302</v>
      </c>
      <c r="F909" s="103">
        <v>12</v>
      </c>
      <c r="G909" s="66">
        <v>12117</v>
      </c>
      <c r="H909" s="115"/>
      <c r="I909" s="64"/>
      <c r="J909" s="64"/>
    </row>
    <row r="910" spans="1:10" ht="14.4" x14ac:dyDescent="0.3">
      <c r="A910" s="64" t="s">
        <v>2028</v>
      </c>
      <c r="B910" s="64" t="s">
        <v>278</v>
      </c>
      <c r="C910" s="64" t="s">
        <v>257</v>
      </c>
      <c r="D910" s="64" t="s">
        <v>267</v>
      </c>
      <c r="E910" s="110">
        <v>43807</v>
      </c>
      <c r="F910" s="102">
        <v>4</v>
      </c>
      <c r="G910" s="66">
        <v>4452</v>
      </c>
      <c r="H910" s="115"/>
      <c r="I910" s="64"/>
      <c r="J910" s="64"/>
    </row>
  </sheetData>
  <conditionalFormatting sqref="A2:G1048576">
    <cfRule type="expression" dxfId="15" priority="1">
      <formula>$G2&gt;=15000</formula>
    </cfRule>
  </conditionalFormatting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99"/>
  </sheetPr>
  <dimension ref="A1:Q910"/>
  <sheetViews>
    <sheetView tabSelected="1" zoomScale="145" zoomScaleNormal="145" workbookViewId="0">
      <selection activeCell="H1" sqref="H1"/>
    </sheetView>
  </sheetViews>
  <sheetFormatPr baseColWidth="10" defaultColWidth="18" defaultRowHeight="14.4" x14ac:dyDescent="0.3"/>
  <cols>
    <col min="1" max="1" width="14.109375" style="64" customWidth="1"/>
    <col min="2" max="2" width="15.44140625" style="64" customWidth="1"/>
    <col min="3" max="3" width="7.88671875" style="64" customWidth="1"/>
    <col min="4" max="4" width="15.6640625" style="64" customWidth="1"/>
    <col min="5" max="6" width="12.109375" style="111" customWidth="1"/>
    <col min="7" max="7" width="6.88671875" style="102" customWidth="1"/>
    <col min="8" max="8" width="10" style="66" customWidth="1"/>
    <col min="9" max="14" width="9.33203125" style="94" customWidth="1"/>
    <col min="15" max="17" width="18" style="64" customWidth="1"/>
    <col min="18" max="16384" width="18" style="64"/>
  </cols>
  <sheetData>
    <row r="1" spans="1:17" ht="15" thickBot="1" x14ac:dyDescent="0.35">
      <c r="A1" s="118" t="s">
        <v>250</v>
      </c>
      <c r="B1" s="118" t="s">
        <v>251</v>
      </c>
      <c r="C1" s="118" t="s">
        <v>252</v>
      </c>
      <c r="D1" s="118" t="s">
        <v>253</v>
      </c>
      <c r="E1" s="119" t="s">
        <v>286</v>
      </c>
      <c r="F1" s="119" t="s">
        <v>2027</v>
      </c>
      <c r="G1" s="120" t="s">
        <v>255</v>
      </c>
      <c r="H1" s="120" t="s">
        <v>256</v>
      </c>
      <c r="I1" s="121"/>
      <c r="J1" s="121"/>
      <c r="K1" s="121"/>
      <c r="L1" s="121"/>
      <c r="M1" s="121"/>
      <c r="N1" s="121"/>
      <c r="O1" s="100"/>
      <c r="P1" s="100"/>
      <c r="Q1" s="118" t="s">
        <v>250</v>
      </c>
    </row>
    <row r="2" spans="1:17" x14ac:dyDescent="0.3">
      <c r="A2" s="64" t="s">
        <v>265</v>
      </c>
      <c r="B2" s="64" t="s">
        <v>271</v>
      </c>
      <c r="C2" s="64" t="s">
        <v>257</v>
      </c>
      <c r="D2" s="64" t="s">
        <v>267</v>
      </c>
      <c r="E2" s="110">
        <v>43355</v>
      </c>
      <c r="F2" s="110">
        <v>43362</v>
      </c>
      <c r="G2" s="102">
        <v>19</v>
      </c>
      <c r="H2" s="66">
        <v>18128</v>
      </c>
      <c r="O2" s="100"/>
      <c r="P2" s="100"/>
      <c r="Q2" s="64" t="s">
        <v>276</v>
      </c>
    </row>
    <row r="3" spans="1:17" x14ac:dyDescent="0.3">
      <c r="A3" s="64" t="s">
        <v>280</v>
      </c>
      <c r="B3" s="64" t="s">
        <v>262</v>
      </c>
      <c r="C3" s="64" t="s">
        <v>258</v>
      </c>
      <c r="D3" s="64" t="s">
        <v>263</v>
      </c>
      <c r="E3" s="110">
        <v>43791</v>
      </c>
      <c r="F3" s="110">
        <v>43797</v>
      </c>
      <c r="G3" s="103">
        <v>10</v>
      </c>
      <c r="H3" s="66">
        <v>9074</v>
      </c>
      <c r="O3" s="100"/>
      <c r="P3" s="100"/>
      <c r="Q3" s="64" t="s">
        <v>280</v>
      </c>
    </row>
    <row r="4" spans="1:17" x14ac:dyDescent="0.3">
      <c r="A4" s="64" t="s">
        <v>261</v>
      </c>
      <c r="B4" s="64" t="s">
        <v>273</v>
      </c>
      <c r="C4" s="64" t="s">
        <v>258</v>
      </c>
      <c r="D4" s="64" t="s">
        <v>282</v>
      </c>
      <c r="E4" s="110">
        <v>43421</v>
      </c>
      <c r="F4" s="110">
        <v>43425</v>
      </c>
      <c r="G4" s="103">
        <v>15</v>
      </c>
      <c r="H4" s="66">
        <v>15150</v>
      </c>
      <c r="O4" s="100"/>
      <c r="P4" s="100"/>
      <c r="Q4" s="64" t="s">
        <v>261</v>
      </c>
    </row>
    <row r="5" spans="1:17" x14ac:dyDescent="0.3">
      <c r="A5" s="64" t="s">
        <v>265</v>
      </c>
      <c r="B5" s="64" t="s">
        <v>266</v>
      </c>
      <c r="C5" s="64" t="s">
        <v>259</v>
      </c>
      <c r="D5" s="64" t="s">
        <v>269</v>
      </c>
      <c r="E5" s="110">
        <v>43204</v>
      </c>
      <c r="F5" s="110">
        <v>43207</v>
      </c>
      <c r="G5" s="103">
        <v>11</v>
      </c>
      <c r="H5" s="66">
        <v>11105</v>
      </c>
      <c r="O5" s="100"/>
      <c r="P5" s="100"/>
      <c r="Q5" s="64" t="s">
        <v>265</v>
      </c>
    </row>
    <row r="6" spans="1:17" x14ac:dyDescent="0.3">
      <c r="A6" s="64" t="s">
        <v>265</v>
      </c>
      <c r="B6" s="64" t="s">
        <v>278</v>
      </c>
      <c r="C6" s="64" t="s">
        <v>259</v>
      </c>
      <c r="D6" s="64" t="s">
        <v>267</v>
      </c>
      <c r="E6" s="110">
        <v>43115</v>
      </c>
      <c r="F6" s="110">
        <v>43122</v>
      </c>
      <c r="G6" s="102">
        <v>8</v>
      </c>
      <c r="H6" s="66">
        <v>7615</v>
      </c>
      <c r="O6" s="100"/>
      <c r="P6" s="100"/>
      <c r="Q6" s="64" t="s">
        <v>268</v>
      </c>
    </row>
    <row r="7" spans="1:17" x14ac:dyDescent="0.3">
      <c r="A7" s="64" t="s">
        <v>276</v>
      </c>
      <c r="B7" s="64" t="s">
        <v>273</v>
      </c>
      <c r="C7" s="64" t="s">
        <v>257</v>
      </c>
      <c r="D7" s="64" t="s">
        <v>269</v>
      </c>
      <c r="E7" s="110">
        <v>43311</v>
      </c>
      <c r="F7" s="110">
        <v>43316</v>
      </c>
      <c r="G7" s="102">
        <v>8</v>
      </c>
      <c r="H7" s="66">
        <v>6440</v>
      </c>
      <c r="O7" s="100"/>
      <c r="P7" s="100"/>
      <c r="Q7" s="64" t="s">
        <v>2028</v>
      </c>
    </row>
    <row r="8" spans="1:17" x14ac:dyDescent="0.3">
      <c r="A8" s="64" t="s">
        <v>268</v>
      </c>
      <c r="B8" s="64" t="s">
        <v>266</v>
      </c>
      <c r="C8" s="64" t="s">
        <v>260</v>
      </c>
      <c r="D8" s="64" t="s">
        <v>269</v>
      </c>
      <c r="E8" s="110">
        <v>43479</v>
      </c>
      <c r="F8" s="110">
        <v>43486</v>
      </c>
      <c r="G8" s="103">
        <v>6</v>
      </c>
      <c r="H8" s="66">
        <v>6046</v>
      </c>
      <c r="O8" s="100"/>
      <c r="P8" s="100"/>
      <c r="Q8" s="64" t="s">
        <v>272</v>
      </c>
    </row>
    <row r="9" spans="1:17" x14ac:dyDescent="0.3">
      <c r="A9" s="64" t="s">
        <v>276</v>
      </c>
      <c r="B9" s="64" t="s">
        <v>273</v>
      </c>
      <c r="C9" s="64" t="s">
        <v>259</v>
      </c>
      <c r="D9" s="64" t="s">
        <v>275</v>
      </c>
      <c r="E9" s="110">
        <v>43202</v>
      </c>
      <c r="F9" s="117">
        <v>43206</v>
      </c>
      <c r="G9" s="102">
        <v>3</v>
      </c>
      <c r="H9" s="66">
        <v>3333</v>
      </c>
      <c r="O9" s="100"/>
      <c r="P9" s="100"/>
      <c r="Q9" s="64" t="s">
        <v>277</v>
      </c>
    </row>
    <row r="10" spans="1:17" x14ac:dyDescent="0.3">
      <c r="A10" s="64" t="s">
        <v>2028</v>
      </c>
      <c r="B10" s="64" t="s">
        <v>273</v>
      </c>
      <c r="C10" s="64" t="s">
        <v>260</v>
      </c>
      <c r="D10" s="64" t="s">
        <v>275</v>
      </c>
      <c r="E10" s="110">
        <v>43811</v>
      </c>
      <c r="F10" s="110">
        <v>43817</v>
      </c>
      <c r="G10" s="103">
        <v>10</v>
      </c>
      <c r="H10" s="66">
        <v>10099</v>
      </c>
      <c r="O10" s="100"/>
      <c r="P10" s="100"/>
      <c r="Q10" s="64" t="s">
        <v>264</v>
      </c>
    </row>
    <row r="11" spans="1:17" x14ac:dyDescent="0.3">
      <c r="A11" s="64" t="s">
        <v>272</v>
      </c>
      <c r="B11" s="64" t="s">
        <v>266</v>
      </c>
      <c r="C11" s="64" t="s">
        <v>258</v>
      </c>
      <c r="D11" s="64" t="s">
        <v>267</v>
      </c>
      <c r="E11" s="110">
        <v>43178</v>
      </c>
      <c r="F11" s="117">
        <v>43184</v>
      </c>
      <c r="G11" s="102">
        <v>4</v>
      </c>
      <c r="H11" s="66">
        <v>3808</v>
      </c>
      <c r="O11" s="100"/>
      <c r="P11" s="100"/>
      <c r="Q11" s="64" t="s">
        <v>279</v>
      </c>
    </row>
    <row r="12" spans="1:17" x14ac:dyDescent="0.3">
      <c r="A12" s="64" t="s">
        <v>277</v>
      </c>
      <c r="B12" s="64" t="s">
        <v>271</v>
      </c>
      <c r="C12" s="64" t="s">
        <v>260</v>
      </c>
      <c r="D12" s="64" t="s">
        <v>263</v>
      </c>
      <c r="E12" s="110">
        <v>43402</v>
      </c>
      <c r="F12" s="110">
        <v>43406</v>
      </c>
      <c r="G12" s="103">
        <v>5</v>
      </c>
      <c r="H12" s="66">
        <v>3273</v>
      </c>
      <c r="O12" s="100"/>
      <c r="P12" s="100"/>
      <c r="Q12" s="64" t="s">
        <v>274</v>
      </c>
    </row>
    <row r="13" spans="1:17" x14ac:dyDescent="0.3">
      <c r="A13" s="64" t="s">
        <v>280</v>
      </c>
      <c r="B13" s="64" t="s">
        <v>278</v>
      </c>
      <c r="C13" s="64" t="s">
        <v>260</v>
      </c>
      <c r="D13" s="64" t="s">
        <v>267</v>
      </c>
      <c r="E13" s="110">
        <v>43246</v>
      </c>
      <c r="F13" s="110">
        <v>43253</v>
      </c>
      <c r="G13" s="103">
        <v>6</v>
      </c>
      <c r="H13" s="66">
        <v>6058</v>
      </c>
      <c r="O13" s="100"/>
      <c r="P13" s="100"/>
      <c r="Q13" s="64" t="s">
        <v>270</v>
      </c>
    </row>
    <row r="14" spans="1:17" x14ac:dyDescent="0.3">
      <c r="A14" s="64" t="s">
        <v>276</v>
      </c>
      <c r="B14" s="64" t="s">
        <v>266</v>
      </c>
      <c r="C14" s="64" t="s">
        <v>258</v>
      </c>
      <c r="D14" s="64" t="s">
        <v>275</v>
      </c>
      <c r="E14" s="110">
        <v>43245</v>
      </c>
      <c r="F14" s="110">
        <v>43249</v>
      </c>
      <c r="G14" s="102">
        <v>6</v>
      </c>
      <c r="H14" s="66">
        <v>4844</v>
      </c>
      <c r="O14" s="100"/>
      <c r="P14" s="100"/>
      <c r="Q14" s="100"/>
    </row>
    <row r="15" spans="1:17" x14ac:dyDescent="0.3">
      <c r="A15" s="64" t="s">
        <v>264</v>
      </c>
      <c r="B15" s="64" t="s">
        <v>271</v>
      </c>
      <c r="C15" s="64" t="s">
        <v>259</v>
      </c>
      <c r="D15" s="64" t="s">
        <v>282</v>
      </c>
      <c r="E15" s="110">
        <v>43697</v>
      </c>
      <c r="F15" s="110">
        <v>43703</v>
      </c>
      <c r="G15" s="102">
        <v>7</v>
      </c>
      <c r="H15" s="66">
        <v>7771</v>
      </c>
      <c r="O15" s="100"/>
      <c r="P15" s="100"/>
      <c r="Q15" s="100"/>
    </row>
    <row r="16" spans="1:17" x14ac:dyDescent="0.3">
      <c r="A16" s="64" t="s">
        <v>276</v>
      </c>
      <c r="B16" s="64" t="s">
        <v>278</v>
      </c>
      <c r="C16" s="64" t="s">
        <v>257</v>
      </c>
      <c r="D16" s="64" t="s">
        <v>282</v>
      </c>
      <c r="E16" s="110">
        <v>43339</v>
      </c>
      <c r="F16" s="110">
        <v>43343</v>
      </c>
      <c r="G16" s="102">
        <v>10</v>
      </c>
      <c r="H16" s="66">
        <v>8599</v>
      </c>
      <c r="O16" s="100"/>
      <c r="P16" s="100"/>
      <c r="Q16" s="100"/>
    </row>
    <row r="17" spans="1:17" x14ac:dyDescent="0.3">
      <c r="A17" s="64" t="s">
        <v>279</v>
      </c>
      <c r="B17" s="64" t="s">
        <v>266</v>
      </c>
      <c r="C17" s="64" t="s">
        <v>257</v>
      </c>
      <c r="D17" s="64" t="s">
        <v>267</v>
      </c>
      <c r="E17" s="110">
        <v>43127</v>
      </c>
      <c r="F17" s="110">
        <v>43132</v>
      </c>
      <c r="G17" s="103">
        <v>7</v>
      </c>
      <c r="H17" s="66">
        <v>7027</v>
      </c>
      <c r="O17" s="100"/>
      <c r="P17" s="100"/>
      <c r="Q17" s="100"/>
    </row>
    <row r="18" spans="1:17" x14ac:dyDescent="0.3">
      <c r="A18" s="64" t="s">
        <v>279</v>
      </c>
      <c r="B18" s="64" t="s">
        <v>271</v>
      </c>
      <c r="C18" s="64" t="s">
        <v>259</v>
      </c>
      <c r="D18" s="64" t="s">
        <v>282</v>
      </c>
      <c r="E18" s="110">
        <v>43276</v>
      </c>
      <c r="F18" s="110">
        <v>43279</v>
      </c>
      <c r="G18" s="102">
        <v>11</v>
      </c>
      <c r="H18" s="66">
        <v>12130</v>
      </c>
      <c r="O18" s="100"/>
      <c r="P18" s="100"/>
      <c r="Q18" s="100"/>
    </row>
    <row r="19" spans="1:17" x14ac:dyDescent="0.3">
      <c r="A19" s="64" t="s">
        <v>272</v>
      </c>
      <c r="B19" s="64" t="s">
        <v>262</v>
      </c>
      <c r="C19" s="64" t="s">
        <v>260</v>
      </c>
      <c r="D19" s="64" t="s">
        <v>267</v>
      </c>
      <c r="E19" s="110">
        <v>43267</v>
      </c>
      <c r="F19" s="110">
        <v>43273</v>
      </c>
      <c r="G19" s="102">
        <v>9</v>
      </c>
      <c r="H19" s="66">
        <v>7216</v>
      </c>
    </row>
    <row r="20" spans="1:17" x14ac:dyDescent="0.3">
      <c r="A20" s="64" t="s">
        <v>274</v>
      </c>
      <c r="B20" s="64" t="s">
        <v>278</v>
      </c>
      <c r="C20" s="64" t="s">
        <v>258</v>
      </c>
      <c r="D20" s="64" t="s">
        <v>282</v>
      </c>
      <c r="E20" s="110">
        <v>43493</v>
      </c>
      <c r="F20" s="110">
        <v>43497</v>
      </c>
      <c r="G20" s="103">
        <v>8</v>
      </c>
      <c r="H20" s="66">
        <v>5217</v>
      </c>
    </row>
    <row r="21" spans="1:17" x14ac:dyDescent="0.3">
      <c r="A21" s="64" t="s">
        <v>270</v>
      </c>
      <c r="B21" s="64" t="s">
        <v>273</v>
      </c>
      <c r="C21" s="64" t="s">
        <v>258</v>
      </c>
      <c r="D21" s="64" t="s">
        <v>282</v>
      </c>
      <c r="E21" s="110">
        <v>43802</v>
      </c>
      <c r="F21" s="110">
        <v>43809</v>
      </c>
      <c r="G21" s="103">
        <v>13</v>
      </c>
      <c r="H21" s="66">
        <v>8491</v>
      </c>
    </row>
    <row r="22" spans="1:17" x14ac:dyDescent="0.3">
      <c r="A22" s="64" t="s">
        <v>261</v>
      </c>
      <c r="B22" s="64" t="s">
        <v>273</v>
      </c>
      <c r="C22" s="64" t="s">
        <v>258</v>
      </c>
      <c r="D22" s="64" t="s">
        <v>267</v>
      </c>
      <c r="E22" s="110">
        <v>43742</v>
      </c>
      <c r="F22" s="110">
        <v>43749</v>
      </c>
      <c r="G22" s="103">
        <v>11</v>
      </c>
      <c r="H22" s="66">
        <v>11127</v>
      </c>
    </row>
    <row r="23" spans="1:17" x14ac:dyDescent="0.3">
      <c r="A23" s="64" t="s">
        <v>264</v>
      </c>
      <c r="B23" s="64" t="s">
        <v>262</v>
      </c>
      <c r="C23" s="64" t="s">
        <v>257</v>
      </c>
      <c r="D23" s="64" t="s">
        <v>269</v>
      </c>
      <c r="E23" s="110">
        <v>43260</v>
      </c>
      <c r="F23" s="110">
        <v>43266</v>
      </c>
      <c r="G23" s="103">
        <v>14</v>
      </c>
      <c r="H23" s="66">
        <v>14052</v>
      </c>
    </row>
    <row r="24" spans="1:17" x14ac:dyDescent="0.3">
      <c r="A24" s="64" t="s">
        <v>268</v>
      </c>
      <c r="B24" s="64" t="s">
        <v>266</v>
      </c>
      <c r="C24" s="64" t="s">
        <v>258</v>
      </c>
      <c r="D24" s="64" t="s">
        <v>263</v>
      </c>
      <c r="E24" s="110">
        <v>43277</v>
      </c>
      <c r="F24" s="110">
        <v>43281</v>
      </c>
      <c r="G24" s="103">
        <v>9</v>
      </c>
      <c r="H24" s="66">
        <v>5882</v>
      </c>
    </row>
    <row r="25" spans="1:17" x14ac:dyDescent="0.3">
      <c r="A25" s="64" t="s">
        <v>268</v>
      </c>
      <c r="B25" s="64" t="s">
        <v>273</v>
      </c>
      <c r="C25" s="64" t="s">
        <v>260</v>
      </c>
      <c r="D25" s="64" t="s">
        <v>269</v>
      </c>
      <c r="E25" s="110">
        <v>43651</v>
      </c>
      <c r="F25" s="110">
        <v>43657</v>
      </c>
      <c r="G25" s="103">
        <v>9</v>
      </c>
      <c r="H25" s="66">
        <v>9978</v>
      </c>
    </row>
    <row r="26" spans="1:17" x14ac:dyDescent="0.3">
      <c r="A26" s="64" t="s">
        <v>272</v>
      </c>
      <c r="B26" s="64" t="s">
        <v>266</v>
      </c>
      <c r="C26" s="64" t="s">
        <v>258</v>
      </c>
      <c r="D26" s="64" t="s">
        <v>282</v>
      </c>
      <c r="E26" s="110">
        <v>43654</v>
      </c>
      <c r="F26" s="110">
        <v>43658</v>
      </c>
      <c r="G26" s="103">
        <v>8</v>
      </c>
      <c r="H26" s="66">
        <v>8062</v>
      </c>
    </row>
    <row r="27" spans="1:17" x14ac:dyDescent="0.3">
      <c r="A27" s="64" t="s">
        <v>270</v>
      </c>
      <c r="B27" s="64" t="s">
        <v>262</v>
      </c>
      <c r="C27" s="64" t="s">
        <v>259</v>
      </c>
      <c r="D27" s="64" t="s">
        <v>263</v>
      </c>
      <c r="E27" s="110">
        <v>43784</v>
      </c>
      <c r="F27" s="110">
        <v>43788</v>
      </c>
      <c r="G27" s="102">
        <v>6</v>
      </c>
      <c r="H27" s="66">
        <v>6641</v>
      </c>
    </row>
    <row r="28" spans="1:17" x14ac:dyDescent="0.3">
      <c r="A28" s="64" t="s">
        <v>274</v>
      </c>
      <c r="B28" s="64" t="s">
        <v>271</v>
      </c>
      <c r="C28" s="64" t="s">
        <v>260</v>
      </c>
      <c r="D28" s="64" t="s">
        <v>282</v>
      </c>
      <c r="E28" s="110">
        <v>43137</v>
      </c>
      <c r="F28" s="110">
        <v>43141</v>
      </c>
      <c r="G28" s="102">
        <v>5</v>
      </c>
      <c r="H28" s="66">
        <v>4800</v>
      </c>
    </row>
    <row r="29" spans="1:17" x14ac:dyDescent="0.3">
      <c r="A29" s="64" t="s">
        <v>280</v>
      </c>
      <c r="B29" s="64" t="s">
        <v>262</v>
      </c>
      <c r="C29" s="64" t="s">
        <v>257</v>
      </c>
      <c r="D29" s="64" t="s">
        <v>263</v>
      </c>
      <c r="E29" s="110">
        <v>43274</v>
      </c>
      <c r="F29" s="110">
        <v>43281</v>
      </c>
      <c r="G29" s="103">
        <v>17</v>
      </c>
      <c r="H29" s="66">
        <v>17156</v>
      </c>
    </row>
    <row r="30" spans="1:17" x14ac:dyDescent="0.3">
      <c r="A30" s="64" t="s">
        <v>274</v>
      </c>
      <c r="B30" s="64" t="s">
        <v>273</v>
      </c>
      <c r="C30" s="64" t="s">
        <v>257</v>
      </c>
      <c r="D30" s="64" t="s">
        <v>263</v>
      </c>
      <c r="E30" s="110">
        <v>43689</v>
      </c>
      <c r="F30" s="110">
        <v>43693</v>
      </c>
      <c r="G30" s="103">
        <v>18</v>
      </c>
      <c r="H30" s="66">
        <v>18055</v>
      </c>
    </row>
    <row r="31" spans="1:17" x14ac:dyDescent="0.3">
      <c r="A31" s="64" t="s">
        <v>270</v>
      </c>
      <c r="B31" s="64" t="s">
        <v>262</v>
      </c>
      <c r="C31" s="64" t="s">
        <v>257</v>
      </c>
      <c r="D31" s="64" t="s">
        <v>263</v>
      </c>
      <c r="E31" s="110">
        <v>43277</v>
      </c>
      <c r="F31" s="110">
        <v>43283</v>
      </c>
      <c r="G31" s="103">
        <v>5</v>
      </c>
      <c r="H31" s="66">
        <v>3274</v>
      </c>
    </row>
    <row r="32" spans="1:17" x14ac:dyDescent="0.3">
      <c r="A32" s="64" t="s">
        <v>270</v>
      </c>
      <c r="B32" s="64" t="s">
        <v>266</v>
      </c>
      <c r="C32" s="64" t="s">
        <v>257</v>
      </c>
      <c r="D32" s="64" t="s">
        <v>275</v>
      </c>
      <c r="E32" s="110">
        <v>43798</v>
      </c>
      <c r="F32" s="110">
        <v>43806</v>
      </c>
      <c r="G32" s="102">
        <v>3</v>
      </c>
      <c r="H32" s="66">
        <v>4410</v>
      </c>
    </row>
    <row r="33" spans="1:8" x14ac:dyDescent="0.3">
      <c r="A33" s="64" t="s">
        <v>279</v>
      </c>
      <c r="B33" s="64" t="s">
        <v>271</v>
      </c>
      <c r="C33" s="64" t="s">
        <v>259</v>
      </c>
      <c r="D33" s="64" t="s">
        <v>263</v>
      </c>
      <c r="E33" s="110">
        <v>43184</v>
      </c>
      <c r="F33" s="110">
        <v>43195</v>
      </c>
      <c r="G33" s="102">
        <v>9</v>
      </c>
      <c r="H33" s="66">
        <v>10502</v>
      </c>
    </row>
    <row r="34" spans="1:8" x14ac:dyDescent="0.3">
      <c r="A34" s="64" t="s">
        <v>2028</v>
      </c>
      <c r="B34" s="64" t="s">
        <v>262</v>
      </c>
      <c r="C34" s="64" t="s">
        <v>260</v>
      </c>
      <c r="D34" s="64" t="s">
        <v>282</v>
      </c>
      <c r="E34" s="110">
        <v>43653</v>
      </c>
      <c r="F34" s="110">
        <v>43662</v>
      </c>
      <c r="G34" s="103">
        <v>17</v>
      </c>
      <c r="H34" s="66">
        <v>17100</v>
      </c>
    </row>
    <row r="35" spans="1:8" x14ac:dyDescent="0.3">
      <c r="A35" s="64" t="s">
        <v>265</v>
      </c>
      <c r="B35" s="64" t="s">
        <v>278</v>
      </c>
      <c r="C35" s="64" t="s">
        <v>260</v>
      </c>
      <c r="D35" s="64" t="s">
        <v>275</v>
      </c>
      <c r="E35" s="110">
        <v>43595</v>
      </c>
      <c r="F35" s="110">
        <v>43602</v>
      </c>
      <c r="G35" s="102">
        <v>15</v>
      </c>
      <c r="H35" s="66">
        <v>14383</v>
      </c>
    </row>
    <row r="36" spans="1:8" x14ac:dyDescent="0.3">
      <c r="A36" s="64" t="s">
        <v>276</v>
      </c>
      <c r="B36" s="64" t="s">
        <v>278</v>
      </c>
      <c r="C36" s="64" t="s">
        <v>260</v>
      </c>
      <c r="D36" s="64" t="s">
        <v>275</v>
      </c>
      <c r="E36" s="110">
        <v>43521</v>
      </c>
      <c r="F36" s="110">
        <v>43528</v>
      </c>
      <c r="G36" s="103">
        <v>3</v>
      </c>
      <c r="H36" s="66">
        <v>4974</v>
      </c>
    </row>
    <row r="37" spans="1:8" x14ac:dyDescent="0.3">
      <c r="A37" s="64" t="s">
        <v>265</v>
      </c>
      <c r="B37" s="64" t="s">
        <v>278</v>
      </c>
      <c r="C37" s="64" t="s">
        <v>258</v>
      </c>
      <c r="D37" s="64" t="s">
        <v>267</v>
      </c>
      <c r="E37" s="110">
        <v>43223</v>
      </c>
      <c r="F37" s="110">
        <v>43231</v>
      </c>
      <c r="G37" s="102">
        <v>6</v>
      </c>
      <c r="H37" s="66">
        <v>4851</v>
      </c>
    </row>
    <row r="38" spans="1:8" x14ac:dyDescent="0.3">
      <c r="A38" s="64" t="s">
        <v>265</v>
      </c>
      <c r="B38" s="64" t="s">
        <v>266</v>
      </c>
      <c r="C38" s="64" t="s">
        <v>259</v>
      </c>
      <c r="D38" s="64" t="s">
        <v>269</v>
      </c>
      <c r="E38" s="110">
        <v>43741</v>
      </c>
      <c r="F38" s="110">
        <v>43749</v>
      </c>
      <c r="G38" s="103">
        <v>5</v>
      </c>
      <c r="H38" s="66">
        <v>5022</v>
      </c>
    </row>
    <row r="39" spans="1:8" x14ac:dyDescent="0.3">
      <c r="A39" s="64" t="s">
        <v>274</v>
      </c>
      <c r="B39" s="64" t="s">
        <v>266</v>
      </c>
      <c r="C39" s="64" t="s">
        <v>257</v>
      </c>
      <c r="D39" s="64" t="s">
        <v>282</v>
      </c>
      <c r="E39" s="110">
        <v>43780</v>
      </c>
      <c r="F39" s="110">
        <v>43793</v>
      </c>
      <c r="G39" s="103">
        <v>13</v>
      </c>
      <c r="H39" s="66">
        <v>9095</v>
      </c>
    </row>
    <row r="40" spans="1:8" x14ac:dyDescent="0.3">
      <c r="A40" s="64" t="s">
        <v>279</v>
      </c>
      <c r="B40" s="64" t="s">
        <v>266</v>
      </c>
      <c r="C40" s="64" t="s">
        <v>260</v>
      </c>
      <c r="D40" s="64" t="s">
        <v>282</v>
      </c>
      <c r="E40" s="110">
        <v>43623</v>
      </c>
      <c r="F40" s="110">
        <v>43627</v>
      </c>
      <c r="G40" s="103">
        <v>10</v>
      </c>
      <c r="H40" s="66">
        <v>10111</v>
      </c>
    </row>
    <row r="41" spans="1:8" x14ac:dyDescent="0.3">
      <c r="A41" s="64" t="s">
        <v>279</v>
      </c>
      <c r="B41" s="64" t="s">
        <v>271</v>
      </c>
      <c r="C41" s="64" t="s">
        <v>259</v>
      </c>
      <c r="D41" s="64" t="s">
        <v>282</v>
      </c>
      <c r="E41" s="110">
        <v>43650</v>
      </c>
      <c r="F41" s="110">
        <v>43658</v>
      </c>
      <c r="G41" s="103">
        <v>11</v>
      </c>
      <c r="H41" s="66">
        <v>12172</v>
      </c>
    </row>
    <row r="42" spans="1:8" x14ac:dyDescent="0.3">
      <c r="A42" s="64" t="s">
        <v>261</v>
      </c>
      <c r="B42" s="64" t="s">
        <v>271</v>
      </c>
      <c r="C42" s="64" t="s">
        <v>257</v>
      </c>
      <c r="D42" s="64" t="s">
        <v>282</v>
      </c>
      <c r="E42" s="110">
        <v>43108</v>
      </c>
      <c r="F42" s="110">
        <v>43114</v>
      </c>
      <c r="G42" s="102">
        <v>5</v>
      </c>
      <c r="H42" s="66">
        <v>5515</v>
      </c>
    </row>
    <row r="43" spans="1:8" x14ac:dyDescent="0.3">
      <c r="A43" s="64" t="s">
        <v>274</v>
      </c>
      <c r="B43" s="64" t="s">
        <v>278</v>
      </c>
      <c r="C43" s="64" t="s">
        <v>257</v>
      </c>
      <c r="D43" s="64" t="s">
        <v>282</v>
      </c>
      <c r="E43" s="110">
        <v>43282</v>
      </c>
      <c r="F43" s="110">
        <v>43285</v>
      </c>
      <c r="G43" s="103">
        <v>17</v>
      </c>
      <c r="H43" s="66">
        <v>17057</v>
      </c>
    </row>
    <row r="44" spans="1:8" x14ac:dyDescent="0.3">
      <c r="A44" s="64" t="s">
        <v>276</v>
      </c>
      <c r="B44" s="64" t="s">
        <v>262</v>
      </c>
      <c r="C44" s="64" t="s">
        <v>259</v>
      </c>
      <c r="D44" s="64" t="s">
        <v>269</v>
      </c>
      <c r="E44" s="110">
        <v>43315</v>
      </c>
      <c r="F44" s="110">
        <v>43323</v>
      </c>
      <c r="G44" s="103">
        <v>11</v>
      </c>
      <c r="H44" s="66">
        <v>7239</v>
      </c>
    </row>
    <row r="45" spans="1:8" x14ac:dyDescent="0.3">
      <c r="A45" s="64" t="s">
        <v>261</v>
      </c>
      <c r="B45" s="64" t="s">
        <v>278</v>
      </c>
      <c r="C45" s="64" t="s">
        <v>259</v>
      </c>
      <c r="D45" s="64" t="s">
        <v>263</v>
      </c>
      <c r="E45" s="110">
        <v>43714</v>
      </c>
      <c r="F45" s="110">
        <v>43721</v>
      </c>
      <c r="G45" s="103">
        <v>9</v>
      </c>
      <c r="H45" s="66">
        <v>5906</v>
      </c>
    </row>
    <row r="46" spans="1:8" x14ac:dyDescent="0.3">
      <c r="A46" s="64" t="s">
        <v>276</v>
      </c>
      <c r="B46" s="64" t="s">
        <v>273</v>
      </c>
      <c r="C46" s="64" t="s">
        <v>259</v>
      </c>
      <c r="D46" s="64" t="s">
        <v>282</v>
      </c>
      <c r="E46" s="110">
        <v>43777</v>
      </c>
      <c r="F46" s="110">
        <v>43781</v>
      </c>
      <c r="G46" s="103">
        <v>6</v>
      </c>
      <c r="H46" s="66">
        <v>6073</v>
      </c>
    </row>
    <row r="47" spans="1:8" x14ac:dyDescent="0.3">
      <c r="A47" s="64" t="s">
        <v>264</v>
      </c>
      <c r="B47" s="64" t="s">
        <v>271</v>
      </c>
      <c r="C47" s="64" t="s">
        <v>258</v>
      </c>
      <c r="D47" s="64" t="s">
        <v>263</v>
      </c>
      <c r="E47" s="110">
        <v>43166</v>
      </c>
      <c r="F47" s="110">
        <v>43172</v>
      </c>
      <c r="G47" s="103">
        <v>3</v>
      </c>
      <c r="H47" s="66">
        <v>4969</v>
      </c>
    </row>
    <row r="48" spans="1:8" x14ac:dyDescent="0.3">
      <c r="A48" s="64" t="s">
        <v>274</v>
      </c>
      <c r="B48" s="64" t="s">
        <v>273</v>
      </c>
      <c r="C48" s="64" t="s">
        <v>257</v>
      </c>
      <c r="D48" s="64" t="s">
        <v>269</v>
      </c>
      <c r="E48" s="110">
        <v>43763</v>
      </c>
      <c r="F48" s="110">
        <v>43771</v>
      </c>
      <c r="G48" s="102">
        <v>15</v>
      </c>
      <c r="H48" s="66">
        <v>14274</v>
      </c>
    </row>
    <row r="49" spans="1:8" x14ac:dyDescent="0.3">
      <c r="A49" s="64" t="s">
        <v>265</v>
      </c>
      <c r="B49" s="64" t="s">
        <v>278</v>
      </c>
      <c r="C49" s="64" t="s">
        <v>258</v>
      </c>
      <c r="D49" s="64" t="s">
        <v>282</v>
      </c>
      <c r="E49" s="110">
        <v>43271</v>
      </c>
      <c r="F49" s="110">
        <v>43274</v>
      </c>
      <c r="G49" s="102">
        <v>10</v>
      </c>
      <c r="H49" s="66">
        <v>11125</v>
      </c>
    </row>
    <row r="50" spans="1:8" x14ac:dyDescent="0.3">
      <c r="A50" s="64" t="s">
        <v>274</v>
      </c>
      <c r="B50" s="64" t="s">
        <v>273</v>
      </c>
      <c r="C50" s="64" t="s">
        <v>260</v>
      </c>
      <c r="D50" s="64" t="s">
        <v>267</v>
      </c>
      <c r="E50" s="110">
        <v>43495</v>
      </c>
      <c r="F50" s="110">
        <v>43502</v>
      </c>
      <c r="G50" s="103">
        <v>16</v>
      </c>
      <c r="H50" s="66">
        <v>16155</v>
      </c>
    </row>
    <row r="51" spans="1:8" x14ac:dyDescent="0.3">
      <c r="A51" s="64" t="s">
        <v>279</v>
      </c>
      <c r="B51" s="64" t="s">
        <v>262</v>
      </c>
      <c r="C51" s="64" t="s">
        <v>257</v>
      </c>
      <c r="D51" s="64" t="s">
        <v>263</v>
      </c>
      <c r="E51" s="110">
        <v>43414</v>
      </c>
      <c r="F51" s="110">
        <v>43421</v>
      </c>
      <c r="G51" s="102">
        <v>2</v>
      </c>
      <c r="H51" s="66">
        <v>954</v>
      </c>
    </row>
    <row r="52" spans="1:8" x14ac:dyDescent="0.3">
      <c r="A52" s="64" t="s">
        <v>280</v>
      </c>
      <c r="B52" s="64" t="s">
        <v>271</v>
      </c>
      <c r="C52" s="64" t="s">
        <v>260</v>
      </c>
      <c r="D52" s="64" t="s">
        <v>282</v>
      </c>
      <c r="E52" s="110">
        <v>43208</v>
      </c>
      <c r="F52" s="110">
        <v>43215</v>
      </c>
      <c r="G52" s="102">
        <v>4</v>
      </c>
      <c r="H52" s="66">
        <v>3223</v>
      </c>
    </row>
    <row r="53" spans="1:8" x14ac:dyDescent="0.3">
      <c r="A53" s="64" t="s">
        <v>274</v>
      </c>
      <c r="B53" s="64" t="s">
        <v>278</v>
      </c>
      <c r="C53" s="64" t="s">
        <v>257</v>
      </c>
      <c r="D53" s="64" t="s">
        <v>282</v>
      </c>
      <c r="E53" s="110">
        <v>43150</v>
      </c>
      <c r="F53" s="110">
        <v>43153</v>
      </c>
      <c r="G53" s="102">
        <v>5</v>
      </c>
      <c r="H53" s="66">
        <v>4766</v>
      </c>
    </row>
    <row r="54" spans="1:8" x14ac:dyDescent="0.3">
      <c r="A54" s="64" t="s">
        <v>261</v>
      </c>
      <c r="B54" s="64" t="s">
        <v>278</v>
      </c>
      <c r="C54" s="64" t="s">
        <v>258</v>
      </c>
      <c r="D54" s="64" t="s">
        <v>275</v>
      </c>
      <c r="E54" s="110">
        <v>43497</v>
      </c>
      <c r="F54" s="110">
        <v>43502</v>
      </c>
      <c r="G54" s="102">
        <v>8</v>
      </c>
      <c r="H54" s="66">
        <v>7662</v>
      </c>
    </row>
    <row r="55" spans="1:8" x14ac:dyDescent="0.3">
      <c r="A55" s="64" t="s">
        <v>276</v>
      </c>
      <c r="B55" s="64" t="s">
        <v>278</v>
      </c>
      <c r="C55" s="64" t="s">
        <v>260</v>
      </c>
      <c r="D55" s="64" t="s">
        <v>282</v>
      </c>
      <c r="E55" s="110">
        <v>43133</v>
      </c>
      <c r="F55" s="110">
        <v>43137</v>
      </c>
      <c r="G55" s="102">
        <v>5</v>
      </c>
      <c r="H55" s="66">
        <v>5548</v>
      </c>
    </row>
    <row r="56" spans="1:8" x14ac:dyDescent="0.3">
      <c r="A56" s="64" t="s">
        <v>270</v>
      </c>
      <c r="B56" s="64" t="s">
        <v>271</v>
      </c>
      <c r="C56" s="64" t="s">
        <v>258</v>
      </c>
      <c r="D56" s="64" t="s">
        <v>275</v>
      </c>
      <c r="E56" s="110">
        <v>43229</v>
      </c>
      <c r="F56" s="110">
        <v>43236</v>
      </c>
      <c r="G56" s="102">
        <v>3</v>
      </c>
      <c r="H56" s="66">
        <v>3317</v>
      </c>
    </row>
    <row r="57" spans="1:8" x14ac:dyDescent="0.3">
      <c r="A57" s="64" t="s">
        <v>276</v>
      </c>
      <c r="B57" s="64" t="s">
        <v>278</v>
      </c>
      <c r="C57" s="64" t="s">
        <v>260</v>
      </c>
      <c r="D57" s="64" t="s">
        <v>282</v>
      </c>
      <c r="E57" s="110">
        <v>43709</v>
      </c>
      <c r="F57" s="110">
        <v>43713</v>
      </c>
      <c r="G57" s="102">
        <v>14</v>
      </c>
      <c r="H57" s="66">
        <v>13408</v>
      </c>
    </row>
    <row r="58" spans="1:8" x14ac:dyDescent="0.3">
      <c r="A58" s="64" t="s">
        <v>264</v>
      </c>
      <c r="B58" s="64" t="s">
        <v>271</v>
      </c>
      <c r="C58" s="64" t="s">
        <v>258</v>
      </c>
      <c r="D58" s="64" t="s">
        <v>267</v>
      </c>
      <c r="E58" s="110">
        <v>43397</v>
      </c>
      <c r="F58" s="110">
        <v>43404</v>
      </c>
      <c r="G58" s="103">
        <v>13</v>
      </c>
      <c r="H58" s="66">
        <v>7860</v>
      </c>
    </row>
    <row r="59" spans="1:8" x14ac:dyDescent="0.3">
      <c r="A59" s="64" t="s">
        <v>276</v>
      </c>
      <c r="B59" s="64" t="s">
        <v>266</v>
      </c>
      <c r="C59" s="64" t="s">
        <v>259</v>
      </c>
      <c r="D59" s="64" t="s">
        <v>275</v>
      </c>
      <c r="E59" s="110">
        <v>43284</v>
      </c>
      <c r="F59" s="110">
        <v>43289</v>
      </c>
      <c r="G59" s="103">
        <v>6</v>
      </c>
      <c r="H59" s="66">
        <v>6050</v>
      </c>
    </row>
    <row r="60" spans="1:8" x14ac:dyDescent="0.3">
      <c r="A60" s="64" t="s">
        <v>279</v>
      </c>
      <c r="B60" s="64" t="s">
        <v>262</v>
      </c>
      <c r="C60" s="64" t="s">
        <v>258</v>
      </c>
      <c r="D60" s="64" t="s">
        <v>263</v>
      </c>
      <c r="E60" s="110">
        <v>43743</v>
      </c>
      <c r="F60" s="110">
        <v>43749</v>
      </c>
      <c r="G60" s="103">
        <v>23</v>
      </c>
      <c r="H60" s="66">
        <v>23076</v>
      </c>
    </row>
    <row r="61" spans="1:8" x14ac:dyDescent="0.3">
      <c r="A61" s="64" t="s">
        <v>272</v>
      </c>
      <c r="B61" s="64" t="s">
        <v>278</v>
      </c>
      <c r="C61" s="64" t="s">
        <v>258</v>
      </c>
      <c r="D61" s="64" t="s">
        <v>275</v>
      </c>
      <c r="E61" s="110">
        <v>43660</v>
      </c>
      <c r="F61" s="110">
        <v>43666</v>
      </c>
      <c r="G61" s="102">
        <v>12</v>
      </c>
      <c r="H61" s="66">
        <v>13241</v>
      </c>
    </row>
    <row r="62" spans="1:8" x14ac:dyDescent="0.3">
      <c r="A62" s="64" t="s">
        <v>274</v>
      </c>
      <c r="B62" s="64" t="s">
        <v>273</v>
      </c>
      <c r="C62" s="64" t="s">
        <v>260</v>
      </c>
      <c r="D62" s="64" t="s">
        <v>282</v>
      </c>
      <c r="E62" s="110">
        <v>43608</v>
      </c>
      <c r="F62" s="110">
        <v>43612</v>
      </c>
      <c r="G62" s="103">
        <v>3</v>
      </c>
      <c r="H62" s="66">
        <v>1968</v>
      </c>
    </row>
    <row r="63" spans="1:8" x14ac:dyDescent="0.3">
      <c r="A63" s="64" t="s">
        <v>265</v>
      </c>
      <c r="B63" s="64" t="s">
        <v>266</v>
      </c>
      <c r="C63" s="64" t="s">
        <v>260</v>
      </c>
      <c r="D63" s="64" t="s">
        <v>282</v>
      </c>
      <c r="E63" s="110">
        <v>43686</v>
      </c>
      <c r="F63" s="110">
        <v>43690</v>
      </c>
      <c r="G63" s="103">
        <v>11</v>
      </c>
      <c r="H63" s="66">
        <v>6522</v>
      </c>
    </row>
    <row r="64" spans="1:8" x14ac:dyDescent="0.3">
      <c r="A64" s="64" t="s">
        <v>270</v>
      </c>
      <c r="B64" s="64" t="s">
        <v>262</v>
      </c>
      <c r="C64" s="64" t="s">
        <v>257</v>
      </c>
      <c r="D64" s="64" t="s">
        <v>275</v>
      </c>
      <c r="E64" s="110">
        <v>43283</v>
      </c>
      <c r="F64" s="110">
        <v>43286</v>
      </c>
      <c r="G64" s="103">
        <v>15</v>
      </c>
      <c r="H64" s="66">
        <v>15177</v>
      </c>
    </row>
    <row r="65" spans="1:8" x14ac:dyDescent="0.3">
      <c r="A65" s="64" t="s">
        <v>265</v>
      </c>
      <c r="B65" s="64" t="s">
        <v>266</v>
      </c>
      <c r="C65" s="64" t="s">
        <v>260</v>
      </c>
      <c r="D65" s="64" t="s">
        <v>267</v>
      </c>
      <c r="E65" s="110">
        <v>43473</v>
      </c>
      <c r="F65" s="110">
        <v>43484</v>
      </c>
      <c r="G65" s="103">
        <v>17</v>
      </c>
      <c r="H65" s="66">
        <v>17139</v>
      </c>
    </row>
    <row r="66" spans="1:8" x14ac:dyDescent="0.3">
      <c r="A66" s="64" t="s">
        <v>2028</v>
      </c>
      <c r="B66" s="64" t="s">
        <v>278</v>
      </c>
      <c r="C66" s="64" t="s">
        <v>257</v>
      </c>
      <c r="D66" s="64" t="s">
        <v>267</v>
      </c>
      <c r="E66" s="110">
        <v>43543</v>
      </c>
      <c r="F66" s="110">
        <v>43549</v>
      </c>
      <c r="G66" s="103">
        <v>3</v>
      </c>
      <c r="H66" s="66">
        <v>1973</v>
      </c>
    </row>
    <row r="67" spans="1:8" x14ac:dyDescent="0.3">
      <c r="A67" s="64" t="s">
        <v>277</v>
      </c>
      <c r="B67" s="64" t="s">
        <v>262</v>
      </c>
      <c r="C67" s="64" t="s">
        <v>257</v>
      </c>
      <c r="D67" s="64" t="s">
        <v>269</v>
      </c>
      <c r="E67" s="110">
        <v>43499</v>
      </c>
      <c r="F67" s="110">
        <v>43503</v>
      </c>
      <c r="G67" s="102">
        <v>6</v>
      </c>
      <c r="H67" s="66">
        <v>4823</v>
      </c>
    </row>
    <row r="68" spans="1:8" x14ac:dyDescent="0.3">
      <c r="A68" s="64" t="s">
        <v>270</v>
      </c>
      <c r="B68" s="64" t="s">
        <v>271</v>
      </c>
      <c r="C68" s="64" t="s">
        <v>260</v>
      </c>
      <c r="D68" s="64" t="s">
        <v>269</v>
      </c>
      <c r="E68" s="110">
        <v>43613</v>
      </c>
      <c r="F68" s="110">
        <v>43620</v>
      </c>
      <c r="G68" s="102">
        <v>1</v>
      </c>
      <c r="H68" s="66">
        <v>1103</v>
      </c>
    </row>
    <row r="69" spans="1:8" x14ac:dyDescent="0.3">
      <c r="A69" s="64" t="s">
        <v>276</v>
      </c>
      <c r="B69" s="64" t="s">
        <v>273</v>
      </c>
      <c r="C69" s="64" t="s">
        <v>257</v>
      </c>
      <c r="D69" s="64" t="s">
        <v>269</v>
      </c>
      <c r="E69" s="110">
        <v>43473</v>
      </c>
      <c r="F69" s="110">
        <v>43481</v>
      </c>
      <c r="G69" s="102">
        <v>15</v>
      </c>
      <c r="H69" s="66">
        <v>14272</v>
      </c>
    </row>
    <row r="70" spans="1:8" x14ac:dyDescent="0.3">
      <c r="A70" s="64" t="s">
        <v>2028</v>
      </c>
      <c r="B70" s="64" t="s">
        <v>271</v>
      </c>
      <c r="C70" s="64" t="s">
        <v>260</v>
      </c>
      <c r="D70" s="64" t="s">
        <v>282</v>
      </c>
      <c r="E70" s="110">
        <v>43594</v>
      </c>
      <c r="F70" s="110">
        <v>43598</v>
      </c>
      <c r="G70" s="102">
        <v>13</v>
      </c>
      <c r="H70" s="66">
        <v>12394</v>
      </c>
    </row>
    <row r="71" spans="1:8" x14ac:dyDescent="0.3">
      <c r="A71" s="64" t="s">
        <v>2028</v>
      </c>
      <c r="B71" s="64" t="s">
        <v>273</v>
      </c>
      <c r="C71" s="64" t="s">
        <v>260</v>
      </c>
      <c r="D71" s="64" t="s">
        <v>263</v>
      </c>
      <c r="E71" s="110">
        <v>43602</v>
      </c>
      <c r="F71" s="110">
        <v>43606</v>
      </c>
      <c r="G71" s="103">
        <v>11</v>
      </c>
      <c r="H71" s="66">
        <v>11059</v>
      </c>
    </row>
    <row r="72" spans="1:8" x14ac:dyDescent="0.3">
      <c r="A72" s="64" t="s">
        <v>274</v>
      </c>
      <c r="B72" s="64" t="s">
        <v>262</v>
      </c>
      <c r="C72" s="64" t="s">
        <v>259</v>
      </c>
      <c r="D72" s="64" t="s">
        <v>282</v>
      </c>
      <c r="E72" s="110">
        <v>43641</v>
      </c>
      <c r="F72" s="110">
        <v>43646</v>
      </c>
      <c r="G72" s="103">
        <v>6</v>
      </c>
      <c r="H72" s="66">
        <v>3917</v>
      </c>
    </row>
    <row r="73" spans="1:8" x14ac:dyDescent="0.3">
      <c r="A73" s="64" t="s">
        <v>261</v>
      </c>
      <c r="B73" s="64" t="s">
        <v>262</v>
      </c>
      <c r="C73" s="64" t="s">
        <v>258</v>
      </c>
      <c r="D73" s="64" t="s">
        <v>282</v>
      </c>
      <c r="E73" s="110">
        <v>43399</v>
      </c>
      <c r="F73" s="110">
        <v>43407</v>
      </c>
      <c r="G73" s="102">
        <v>4</v>
      </c>
      <c r="H73" s="66">
        <v>3218</v>
      </c>
    </row>
    <row r="74" spans="1:8" x14ac:dyDescent="0.3">
      <c r="A74" s="64" t="s">
        <v>279</v>
      </c>
      <c r="B74" s="64" t="s">
        <v>262</v>
      </c>
      <c r="C74" s="64" t="s">
        <v>259</v>
      </c>
      <c r="D74" s="64" t="s">
        <v>263</v>
      </c>
      <c r="E74" s="110">
        <v>43704</v>
      </c>
      <c r="F74" s="110">
        <v>43712</v>
      </c>
      <c r="G74" s="102">
        <v>7</v>
      </c>
      <c r="H74" s="66">
        <v>6714</v>
      </c>
    </row>
    <row r="75" spans="1:8" x14ac:dyDescent="0.3">
      <c r="A75" s="64" t="s">
        <v>279</v>
      </c>
      <c r="B75" s="64" t="s">
        <v>271</v>
      </c>
      <c r="C75" s="64" t="s">
        <v>258</v>
      </c>
      <c r="D75" s="64" t="s">
        <v>282</v>
      </c>
      <c r="E75" s="110">
        <v>43102</v>
      </c>
      <c r="F75" s="110">
        <v>43106</v>
      </c>
      <c r="G75" s="102">
        <v>1</v>
      </c>
      <c r="H75" s="66">
        <v>804</v>
      </c>
    </row>
    <row r="76" spans="1:8" x14ac:dyDescent="0.3">
      <c r="A76" s="64" t="s">
        <v>264</v>
      </c>
      <c r="B76" s="64" t="s">
        <v>266</v>
      </c>
      <c r="C76" s="64" t="s">
        <v>258</v>
      </c>
      <c r="D76" s="64" t="s">
        <v>267</v>
      </c>
      <c r="E76" s="110">
        <v>43351</v>
      </c>
      <c r="F76" s="110">
        <v>43358</v>
      </c>
      <c r="G76" s="102">
        <v>5</v>
      </c>
      <c r="H76" s="66">
        <v>4019</v>
      </c>
    </row>
    <row r="77" spans="1:8" x14ac:dyDescent="0.3">
      <c r="A77" s="64" t="s">
        <v>274</v>
      </c>
      <c r="B77" s="64" t="s">
        <v>266</v>
      </c>
      <c r="C77" s="64" t="s">
        <v>260</v>
      </c>
      <c r="D77" s="64" t="s">
        <v>269</v>
      </c>
      <c r="E77" s="110">
        <v>43638</v>
      </c>
      <c r="F77" s="110">
        <v>43643</v>
      </c>
      <c r="G77" s="102">
        <v>21</v>
      </c>
      <c r="H77" s="66">
        <v>22123</v>
      </c>
    </row>
    <row r="78" spans="1:8" x14ac:dyDescent="0.3">
      <c r="A78" s="64" t="s">
        <v>274</v>
      </c>
      <c r="B78" s="64" t="s">
        <v>278</v>
      </c>
      <c r="C78" s="64" t="s">
        <v>258</v>
      </c>
      <c r="D78" s="64" t="s">
        <v>263</v>
      </c>
      <c r="E78" s="110">
        <v>43630</v>
      </c>
      <c r="F78" s="110">
        <v>43634</v>
      </c>
      <c r="G78" s="103">
        <v>2</v>
      </c>
      <c r="H78" s="66">
        <v>1316</v>
      </c>
    </row>
    <row r="79" spans="1:8" x14ac:dyDescent="0.3">
      <c r="A79" s="64" t="s">
        <v>261</v>
      </c>
      <c r="B79" s="64" t="s">
        <v>271</v>
      </c>
      <c r="C79" s="64" t="s">
        <v>260</v>
      </c>
      <c r="D79" s="64" t="s">
        <v>267</v>
      </c>
      <c r="E79" s="110">
        <v>43802</v>
      </c>
      <c r="F79" s="110">
        <v>43807</v>
      </c>
      <c r="G79" s="103">
        <v>4</v>
      </c>
      <c r="H79" s="66">
        <v>4443</v>
      </c>
    </row>
    <row r="80" spans="1:8" x14ac:dyDescent="0.3">
      <c r="A80" s="64" t="s">
        <v>279</v>
      </c>
      <c r="B80" s="64" t="s">
        <v>278</v>
      </c>
      <c r="C80" s="64" t="s">
        <v>260</v>
      </c>
      <c r="D80" s="64" t="s">
        <v>267</v>
      </c>
      <c r="E80" s="110">
        <v>43445</v>
      </c>
      <c r="F80" s="110">
        <v>43453</v>
      </c>
      <c r="G80" s="102">
        <v>6</v>
      </c>
      <c r="H80" s="66">
        <v>4853</v>
      </c>
    </row>
    <row r="81" spans="1:8" x14ac:dyDescent="0.3">
      <c r="A81" s="64" t="s">
        <v>279</v>
      </c>
      <c r="B81" s="64" t="s">
        <v>271</v>
      </c>
      <c r="C81" s="64" t="s">
        <v>257</v>
      </c>
      <c r="D81" s="64" t="s">
        <v>282</v>
      </c>
      <c r="E81" s="110">
        <v>43584</v>
      </c>
      <c r="F81" s="110">
        <v>43592</v>
      </c>
      <c r="G81" s="102">
        <v>8</v>
      </c>
      <c r="H81" s="66">
        <v>8855</v>
      </c>
    </row>
    <row r="82" spans="1:8" x14ac:dyDescent="0.3">
      <c r="A82" s="64" t="s">
        <v>279</v>
      </c>
      <c r="B82" s="64" t="s">
        <v>271</v>
      </c>
      <c r="C82" s="64" t="s">
        <v>260</v>
      </c>
      <c r="D82" s="64" t="s">
        <v>282</v>
      </c>
      <c r="E82" s="110">
        <v>43708</v>
      </c>
      <c r="F82" s="110">
        <v>43714</v>
      </c>
      <c r="G82" s="102">
        <v>8</v>
      </c>
      <c r="H82" s="66">
        <v>6466</v>
      </c>
    </row>
    <row r="83" spans="1:8" x14ac:dyDescent="0.3">
      <c r="A83" s="64" t="s">
        <v>265</v>
      </c>
      <c r="B83" s="64" t="s">
        <v>278</v>
      </c>
      <c r="C83" s="64" t="s">
        <v>258</v>
      </c>
      <c r="D83" s="64" t="s">
        <v>267</v>
      </c>
      <c r="E83" s="110">
        <v>43686</v>
      </c>
      <c r="F83" s="110">
        <v>43690</v>
      </c>
      <c r="G83" s="103">
        <v>15</v>
      </c>
      <c r="H83" s="66">
        <v>14048</v>
      </c>
    </row>
    <row r="84" spans="1:8" x14ac:dyDescent="0.3">
      <c r="A84" s="64" t="s">
        <v>279</v>
      </c>
      <c r="B84" s="64" t="s">
        <v>262</v>
      </c>
      <c r="C84" s="64" t="s">
        <v>259</v>
      </c>
      <c r="D84" s="64" t="s">
        <v>267</v>
      </c>
      <c r="E84" s="110">
        <v>43593</v>
      </c>
      <c r="F84" s="110">
        <v>43599</v>
      </c>
      <c r="G84" s="102">
        <v>10</v>
      </c>
      <c r="H84" s="66">
        <v>11128</v>
      </c>
    </row>
    <row r="85" spans="1:8" x14ac:dyDescent="0.3">
      <c r="A85" s="64" t="s">
        <v>274</v>
      </c>
      <c r="B85" s="64" t="s">
        <v>262</v>
      </c>
      <c r="C85" s="64" t="s">
        <v>257</v>
      </c>
      <c r="D85" s="64" t="s">
        <v>269</v>
      </c>
      <c r="E85" s="110">
        <v>43625</v>
      </c>
      <c r="F85" s="110">
        <v>43630</v>
      </c>
      <c r="G85" s="102">
        <v>1</v>
      </c>
      <c r="H85" s="66">
        <v>1112</v>
      </c>
    </row>
    <row r="86" spans="1:8" x14ac:dyDescent="0.3">
      <c r="A86" s="64" t="s">
        <v>276</v>
      </c>
      <c r="B86" s="64" t="s">
        <v>273</v>
      </c>
      <c r="C86" s="64" t="s">
        <v>259</v>
      </c>
      <c r="D86" s="64" t="s">
        <v>267</v>
      </c>
      <c r="E86" s="110">
        <v>43477</v>
      </c>
      <c r="F86" s="110">
        <v>43481</v>
      </c>
      <c r="G86" s="102">
        <v>10</v>
      </c>
      <c r="H86" s="66">
        <v>9559</v>
      </c>
    </row>
    <row r="87" spans="1:8" x14ac:dyDescent="0.3">
      <c r="A87" s="64" t="s">
        <v>268</v>
      </c>
      <c r="B87" s="64" t="s">
        <v>271</v>
      </c>
      <c r="C87" s="64" t="s">
        <v>257</v>
      </c>
      <c r="D87" s="64" t="s">
        <v>275</v>
      </c>
      <c r="E87" s="110">
        <v>43460</v>
      </c>
      <c r="F87" s="110">
        <v>43465</v>
      </c>
      <c r="G87" s="102">
        <v>3</v>
      </c>
      <c r="H87" s="66">
        <v>1906</v>
      </c>
    </row>
    <row r="88" spans="1:8" x14ac:dyDescent="0.3">
      <c r="A88" s="64" t="s">
        <v>2028</v>
      </c>
      <c r="B88" s="64" t="s">
        <v>266</v>
      </c>
      <c r="C88" s="64" t="s">
        <v>257</v>
      </c>
      <c r="D88" s="64" t="s">
        <v>269</v>
      </c>
      <c r="E88" s="110">
        <v>43536</v>
      </c>
      <c r="F88" s="110">
        <v>43539</v>
      </c>
      <c r="G88" s="103">
        <v>18</v>
      </c>
      <c r="H88" s="66">
        <v>18222</v>
      </c>
    </row>
    <row r="89" spans="1:8" x14ac:dyDescent="0.3">
      <c r="A89" s="64" t="s">
        <v>268</v>
      </c>
      <c r="B89" s="64" t="s">
        <v>266</v>
      </c>
      <c r="C89" s="64" t="s">
        <v>257</v>
      </c>
      <c r="D89" s="64" t="s">
        <v>275</v>
      </c>
      <c r="E89" s="110">
        <v>43170</v>
      </c>
      <c r="F89" s="110">
        <v>43178</v>
      </c>
      <c r="G89" s="102">
        <v>3</v>
      </c>
      <c r="H89" s="66">
        <v>3339</v>
      </c>
    </row>
    <row r="90" spans="1:8" x14ac:dyDescent="0.3">
      <c r="A90" s="64" t="s">
        <v>272</v>
      </c>
      <c r="B90" s="64" t="s">
        <v>266</v>
      </c>
      <c r="C90" s="64" t="s">
        <v>259</v>
      </c>
      <c r="D90" s="64" t="s">
        <v>275</v>
      </c>
      <c r="E90" s="110">
        <v>43326</v>
      </c>
      <c r="F90" s="110">
        <v>43329</v>
      </c>
      <c r="G90" s="102">
        <v>10</v>
      </c>
      <c r="H90" s="66">
        <v>9584</v>
      </c>
    </row>
    <row r="91" spans="1:8" x14ac:dyDescent="0.3">
      <c r="A91" s="64" t="s">
        <v>261</v>
      </c>
      <c r="B91" s="64" t="s">
        <v>262</v>
      </c>
      <c r="C91" s="64" t="s">
        <v>260</v>
      </c>
      <c r="D91" s="64" t="s">
        <v>263</v>
      </c>
      <c r="E91" s="110">
        <v>43401</v>
      </c>
      <c r="F91" s="110">
        <v>43407</v>
      </c>
      <c r="G91" s="102">
        <v>15</v>
      </c>
      <c r="H91" s="66">
        <v>15157</v>
      </c>
    </row>
    <row r="92" spans="1:8" x14ac:dyDescent="0.3">
      <c r="A92" s="64" t="s">
        <v>280</v>
      </c>
      <c r="B92" s="64" t="s">
        <v>266</v>
      </c>
      <c r="C92" s="64" t="s">
        <v>260</v>
      </c>
      <c r="D92" s="64" t="s">
        <v>282</v>
      </c>
      <c r="E92" s="110">
        <v>43129</v>
      </c>
      <c r="F92" s="110">
        <v>43134</v>
      </c>
      <c r="G92" s="102">
        <v>10</v>
      </c>
      <c r="H92" s="66">
        <v>11112</v>
      </c>
    </row>
    <row r="93" spans="1:8" x14ac:dyDescent="0.3">
      <c r="A93" s="64" t="s">
        <v>277</v>
      </c>
      <c r="B93" s="64" t="s">
        <v>271</v>
      </c>
      <c r="C93" s="64" t="s">
        <v>259</v>
      </c>
      <c r="D93" s="64" t="s">
        <v>269</v>
      </c>
      <c r="E93" s="110">
        <v>43605</v>
      </c>
      <c r="F93" s="110">
        <v>43613</v>
      </c>
      <c r="G93" s="102">
        <v>4</v>
      </c>
      <c r="H93" s="66">
        <v>3307</v>
      </c>
    </row>
    <row r="94" spans="1:8" x14ac:dyDescent="0.3">
      <c r="A94" s="64" t="s">
        <v>272</v>
      </c>
      <c r="B94" s="64" t="s">
        <v>266</v>
      </c>
      <c r="C94" s="64" t="s">
        <v>257</v>
      </c>
      <c r="D94" s="64" t="s">
        <v>263</v>
      </c>
      <c r="E94" s="110">
        <v>43308</v>
      </c>
      <c r="F94" s="110">
        <v>43314</v>
      </c>
      <c r="G94" s="103">
        <v>16</v>
      </c>
      <c r="H94" s="66">
        <v>16193</v>
      </c>
    </row>
    <row r="95" spans="1:8" x14ac:dyDescent="0.3">
      <c r="A95" s="64" t="s">
        <v>264</v>
      </c>
      <c r="B95" s="64" t="s">
        <v>273</v>
      </c>
      <c r="C95" s="64" t="s">
        <v>258</v>
      </c>
      <c r="D95" s="64" t="s">
        <v>269</v>
      </c>
      <c r="E95" s="110">
        <v>43114</v>
      </c>
      <c r="F95" s="110">
        <v>43124</v>
      </c>
      <c r="G95" s="102">
        <v>17</v>
      </c>
      <c r="H95" s="66">
        <v>13671</v>
      </c>
    </row>
    <row r="96" spans="1:8" x14ac:dyDescent="0.3">
      <c r="A96" s="64" t="s">
        <v>280</v>
      </c>
      <c r="B96" s="64" t="s">
        <v>278</v>
      </c>
      <c r="C96" s="64" t="s">
        <v>259</v>
      </c>
      <c r="D96" s="64" t="s">
        <v>263</v>
      </c>
      <c r="E96" s="110">
        <v>43337</v>
      </c>
      <c r="F96" s="110">
        <v>43341</v>
      </c>
      <c r="G96" s="103">
        <v>8</v>
      </c>
      <c r="H96" s="66">
        <v>5247</v>
      </c>
    </row>
    <row r="97" spans="1:8" x14ac:dyDescent="0.3">
      <c r="A97" s="64" t="s">
        <v>265</v>
      </c>
      <c r="B97" s="64" t="s">
        <v>266</v>
      </c>
      <c r="C97" s="64" t="s">
        <v>258</v>
      </c>
      <c r="D97" s="64" t="s">
        <v>275</v>
      </c>
      <c r="E97" s="110">
        <v>43700</v>
      </c>
      <c r="F97" s="110">
        <v>43706</v>
      </c>
      <c r="G97" s="103">
        <v>13</v>
      </c>
      <c r="H97" s="66">
        <v>8501</v>
      </c>
    </row>
    <row r="98" spans="1:8" x14ac:dyDescent="0.3">
      <c r="A98" s="64" t="s">
        <v>265</v>
      </c>
      <c r="B98" s="64" t="s">
        <v>273</v>
      </c>
      <c r="C98" s="64" t="s">
        <v>257</v>
      </c>
      <c r="D98" s="64" t="s">
        <v>269</v>
      </c>
      <c r="E98" s="110">
        <v>43497</v>
      </c>
      <c r="F98" s="110">
        <v>43500</v>
      </c>
      <c r="G98" s="102">
        <v>14</v>
      </c>
      <c r="H98" s="66">
        <v>10510</v>
      </c>
    </row>
    <row r="99" spans="1:8" x14ac:dyDescent="0.3">
      <c r="A99" s="64" t="s">
        <v>274</v>
      </c>
      <c r="B99" s="64" t="s">
        <v>278</v>
      </c>
      <c r="C99" s="64" t="s">
        <v>257</v>
      </c>
      <c r="D99" s="64" t="s">
        <v>269</v>
      </c>
      <c r="E99" s="110">
        <v>43147</v>
      </c>
      <c r="F99" s="110">
        <v>43154</v>
      </c>
      <c r="G99" s="102">
        <v>13</v>
      </c>
      <c r="H99" s="66">
        <v>12404</v>
      </c>
    </row>
    <row r="100" spans="1:8" x14ac:dyDescent="0.3">
      <c r="A100" s="64" t="s">
        <v>274</v>
      </c>
      <c r="B100" s="64" t="s">
        <v>262</v>
      </c>
      <c r="C100" s="64" t="s">
        <v>259</v>
      </c>
      <c r="D100" s="64" t="s">
        <v>282</v>
      </c>
      <c r="E100" s="110">
        <v>43809</v>
      </c>
      <c r="F100" s="110">
        <v>43812</v>
      </c>
      <c r="G100" s="102">
        <v>6</v>
      </c>
      <c r="H100" s="66">
        <v>6643</v>
      </c>
    </row>
    <row r="101" spans="1:8" x14ac:dyDescent="0.3">
      <c r="A101" s="64" t="s">
        <v>265</v>
      </c>
      <c r="B101" s="64" t="s">
        <v>271</v>
      </c>
      <c r="C101" s="64" t="s">
        <v>259</v>
      </c>
      <c r="D101" s="64" t="s">
        <v>282</v>
      </c>
      <c r="E101" s="110">
        <v>43387</v>
      </c>
      <c r="F101" s="110">
        <v>43394</v>
      </c>
      <c r="G101" s="103">
        <v>4</v>
      </c>
      <c r="H101" s="66">
        <v>4411</v>
      </c>
    </row>
    <row r="102" spans="1:8" x14ac:dyDescent="0.3">
      <c r="A102" s="64" t="s">
        <v>265</v>
      </c>
      <c r="B102" s="64" t="s">
        <v>273</v>
      </c>
      <c r="C102" s="64" t="s">
        <v>258</v>
      </c>
      <c r="D102" s="64" t="s">
        <v>275</v>
      </c>
      <c r="E102" s="110">
        <v>43471</v>
      </c>
      <c r="F102" s="110">
        <v>43475</v>
      </c>
      <c r="G102" s="103">
        <v>12</v>
      </c>
      <c r="H102" s="66">
        <v>13257</v>
      </c>
    </row>
    <row r="103" spans="1:8" x14ac:dyDescent="0.3">
      <c r="A103" s="64" t="s">
        <v>264</v>
      </c>
      <c r="B103" s="64" t="s">
        <v>271</v>
      </c>
      <c r="C103" s="64" t="s">
        <v>258</v>
      </c>
      <c r="D103" s="64" t="s">
        <v>282</v>
      </c>
      <c r="E103" s="110">
        <v>43299</v>
      </c>
      <c r="F103" s="110">
        <v>43305</v>
      </c>
      <c r="G103" s="102">
        <v>7</v>
      </c>
      <c r="H103" s="66">
        <v>5621</v>
      </c>
    </row>
    <row r="104" spans="1:8" x14ac:dyDescent="0.3">
      <c r="A104" s="64" t="s">
        <v>261</v>
      </c>
      <c r="B104" s="64" t="s">
        <v>278</v>
      </c>
      <c r="C104" s="64" t="s">
        <v>260</v>
      </c>
      <c r="D104" s="64" t="s">
        <v>275</v>
      </c>
      <c r="E104" s="110">
        <v>43501</v>
      </c>
      <c r="F104" s="110">
        <v>43506</v>
      </c>
      <c r="G104" s="103">
        <v>6</v>
      </c>
      <c r="H104" s="66">
        <v>3918</v>
      </c>
    </row>
    <row r="105" spans="1:8" x14ac:dyDescent="0.3">
      <c r="A105" s="64" t="s">
        <v>261</v>
      </c>
      <c r="B105" s="64" t="s">
        <v>266</v>
      </c>
      <c r="C105" s="64" t="s">
        <v>257</v>
      </c>
      <c r="D105" s="64" t="s">
        <v>282</v>
      </c>
      <c r="E105" s="110">
        <v>43210</v>
      </c>
      <c r="F105" s="110">
        <v>43218</v>
      </c>
      <c r="G105" s="102">
        <v>10</v>
      </c>
      <c r="H105" s="66">
        <v>10105</v>
      </c>
    </row>
    <row r="106" spans="1:8" x14ac:dyDescent="0.3">
      <c r="A106" s="64" t="s">
        <v>268</v>
      </c>
      <c r="B106" s="64" t="s">
        <v>262</v>
      </c>
      <c r="C106" s="64" t="s">
        <v>258</v>
      </c>
      <c r="D106" s="64" t="s">
        <v>275</v>
      </c>
      <c r="E106" s="110">
        <v>43595</v>
      </c>
      <c r="F106" s="110">
        <v>43598</v>
      </c>
      <c r="G106" s="102">
        <v>8</v>
      </c>
      <c r="H106" s="66">
        <v>8849</v>
      </c>
    </row>
    <row r="107" spans="1:8" x14ac:dyDescent="0.3">
      <c r="A107" s="64" t="s">
        <v>2028</v>
      </c>
      <c r="B107" s="64" t="s">
        <v>262</v>
      </c>
      <c r="C107" s="64" t="s">
        <v>259</v>
      </c>
      <c r="D107" s="64" t="s">
        <v>269</v>
      </c>
      <c r="E107" s="110">
        <v>43170</v>
      </c>
      <c r="F107" s="110">
        <v>43174</v>
      </c>
      <c r="G107" s="103">
        <v>11</v>
      </c>
      <c r="H107" s="66">
        <v>11073</v>
      </c>
    </row>
    <row r="108" spans="1:8" x14ac:dyDescent="0.3">
      <c r="A108" s="64" t="s">
        <v>272</v>
      </c>
      <c r="B108" s="64" t="s">
        <v>278</v>
      </c>
      <c r="C108" s="64" t="s">
        <v>259</v>
      </c>
      <c r="D108" s="64" t="s">
        <v>269</v>
      </c>
      <c r="E108" s="110">
        <v>43140</v>
      </c>
      <c r="F108" s="110">
        <v>43145</v>
      </c>
      <c r="G108" s="102">
        <v>1</v>
      </c>
      <c r="H108" s="66">
        <v>1112</v>
      </c>
    </row>
    <row r="109" spans="1:8" x14ac:dyDescent="0.3">
      <c r="A109" s="64" t="s">
        <v>2028</v>
      </c>
      <c r="B109" s="64" t="s">
        <v>278</v>
      </c>
      <c r="C109" s="64" t="s">
        <v>259</v>
      </c>
      <c r="D109" s="64" t="s">
        <v>267</v>
      </c>
      <c r="E109" s="110">
        <v>43651</v>
      </c>
      <c r="F109" s="110">
        <v>43655</v>
      </c>
      <c r="G109" s="103">
        <v>9</v>
      </c>
      <c r="H109" s="66">
        <v>9039</v>
      </c>
    </row>
    <row r="110" spans="1:8" x14ac:dyDescent="0.3">
      <c r="A110" s="64" t="s">
        <v>264</v>
      </c>
      <c r="B110" s="64" t="s">
        <v>271</v>
      </c>
      <c r="C110" s="64" t="s">
        <v>260</v>
      </c>
      <c r="D110" s="64" t="s">
        <v>275</v>
      </c>
      <c r="E110" s="110">
        <v>43562</v>
      </c>
      <c r="F110" s="110">
        <v>43565</v>
      </c>
      <c r="G110" s="102">
        <v>7</v>
      </c>
      <c r="H110" s="66">
        <v>6675</v>
      </c>
    </row>
    <row r="111" spans="1:8" x14ac:dyDescent="0.3">
      <c r="A111" s="64" t="s">
        <v>272</v>
      </c>
      <c r="B111" s="64" t="s">
        <v>278</v>
      </c>
      <c r="C111" s="64" t="s">
        <v>259</v>
      </c>
      <c r="D111" s="64" t="s">
        <v>269</v>
      </c>
      <c r="E111" s="110">
        <v>43140</v>
      </c>
      <c r="F111" s="110">
        <v>43148</v>
      </c>
      <c r="G111" s="103">
        <v>3</v>
      </c>
      <c r="H111" s="66">
        <v>1975</v>
      </c>
    </row>
    <row r="112" spans="1:8" x14ac:dyDescent="0.3">
      <c r="A112" s="64" t="s">
        <v>270</v>
      </c>
      <c r="B112" s="64" t="s">
        <v>271</v>
      </c>
      <c r="C112" s="64" t="s">
        <v>260</v>
      </c>
      <c r="D112" s="64" t="s">
        <v>267</v>
      </c>
      <c r="E112" s="110">
        <v>43221</v>
      </c>
      <c r="F112" s="110">
        <v>43225</v>
      </c>
      <c r="G112" s="103">
        <v>17</v>
      </c>
      <c r="H112" s="66">
        <v>17078</v>
      </c>
    </row>
    <row r="113" spans="1:8" x14ac:dyDescent="0.3">
      <c r="A113" s="64" t="s">
        <v>261</v>
      </c>
      <c r="B113" s="64" t="s">
        <v>271</v>
      </c>
      <c r="C113" s="64" t="s">
        <v>259</v>
      </c>
      <c r="D113" s="64" t="s">
        <v>269</v>
      </c>
      <c r="E113" s="110">
        <v>43801</v>
      </c>
      <c r="F113" s="110">
        <v>43806</v>
      </c>
      <c r="G113" s="102">
        <v>14</v>
      </c>
      <c r="H113" s="66">
        <v>13412</v>
      </c>
    </row>
    <row r="114" spans="1:8" x14ac:dyDescent="0.3">
      <c r="A114" s="64" t="s">
        <v>261</v>
      </c>
      <c r="B114" s="64" t="s">
        <v>262</v>
      </c>
      <c r="C114" s="64" t="s">
        <v>257</v>
      </c>
      <c r="D114" s="64" t="s">
        <v>263</v>
      </c>
      <c r="E114" s="110">
        <v>43407</v>
      </c>
      <c r="F114" s="110">
        <v>43412</v>
      </c>
      <c r="G114" s="102">
        <v>10</v>
      </c>
      <c r="H114" s="66">
        <v>11123</v>
      </c>
    </row>
    <row r="115" spans="1:8" x14ac:dyDescent="0.3">
      <c r="A115" s="64" t="s">
        <v>264</v>
      </c>
      <c r="B115" s="64" t="s">
        <v>273</v>
      </c>
      <c r="C115" s="64" t="s">
        <v>258</v>
      </c>
      <c r="D115" s="64" t="s">
        <v>267</v>
      </c>
      <c r="E115" s="110">
        <v>43730</v>
      </c>
      <c r="F115" s="110">
        <v>43736</v>
      </c>
      <c r="G115" s="102">
        <v>3</v>
      </c>
      <c r="H115" s="66">
        <v>3332</v>
      </c>
    </row>
    <row r="116" spans="1:8" x14ac:dyDescent="0.3">
      <c r="A116" s="64" t="s">
        <v>274</v>
      </c>
      <c r="B116" s="64" t="s">
        <v>278</v>
      </c>
      <c r="C116" s="64" t="s">
        <v>258</v>
      </c>
      <c r="D116" s="64" t="s">
        <v>263</v>
      </c>
      <c r="E116" s="110">
        <v>43379</v>
      </c>
      <c r="F116" s="110">
        <v>43386</v>
      </c>
      <c r="G116" s="102">
        <v>11</v>
      </c>
      <c r="H116" s="66">
        <v>8855</v>
      </c>
    </row>
    <row r="117" spans="1:8" x14ac:dyDescent="0.3">
      <c r="A117" s="64" t="s">
        <v>280</v>
      </c>
      <c r="B117" s="64" t="s">
        <v>262</v>
      </c>
      <c r="C117" s="64" t="s">
        <v>257</v>
      </c>
      <c r="D117" s="64" t="s">
        <v>275</v>
      </c>
      <c r="E117" s="110">
        <v>43491</v>
      </c>
      <c r="F117" s="110">
        <v>43498</v>
      </c>
      <c r="G117" s="103">
        <v>9</v>
      </c>
      <c r="H117" s="66">
        <v>9065</v>
      </c>
    </row>
    <row r="118" spans="1:8" x14ac:dyDescent="0.3">
      <c r="A118" s="64" t="s">
        <v>264</v>
      </c>
      <c r="B118" s="64" t="s">
        <v>262</v>
      </c>
      <c r="C118" s="64" t="s">
        <v>259</v>
      </c>
      <c r="D118" s="64" t="s">
        <v>275</v>
      </c>
      <c r="E118" s="110">
        <v>43560</v>
      </c>
      <c r="F118" s="110">
        <v>43567</v>
      </c>
      <c r="G118" s="102">
        <v>11</v>
      </c>
      <c r="H118" s="66">
        <v>11139</v>
      </c>
    </row>
    <row r="119" spans="1:8" x14ac:dyDescent="0.3">
      <c r="A119" s="64" t="s">
        <v>272</v>
      </c>
      <c r="B119" s="64" t="s">
        <v>266</v>
      </c>
      <c r="C119" s="64" t="s">
        <v>259</v>
      </c>
      <c r="D119" s="64" t="s">
        <v>269</v>
      </c>
      <c r="E119" s="110">
        <v>43609</v>
      </c>
      <c r="F119" s="110">
        <v>43616</v>
      </c>
      <c r="G119" s="102">
        <v>3</v>
      </c>
      <c r="H119" s="66">
        <v>2864</v>
      </c>
    </row>
    <row r="120" spans="1:8" x14ac:dyDescent="0.3">
      <c r="A120" s="64" t="s">
        <v>264</v>
      </c>
      <c r="B120" s="64" t="s">
        <v>262</v>
      </c>
      <c r="C120" s="64" t="s">
        <v>258</v>
      </c>
      <c r="D120" s="64" t="s">
        <v>267</v>
      </c>
      <c r="E120" s="110">
        <v>43288</v>
      </c>
      <c r="F120" s="110">
        <v>43293</v>
      </c>
      <c r="G120" s="103">
        <v>16</v>
      </c>
      <c r="H120" s="66">
        <v>16184</v>
      </c>
    </row>
    <row r="121" spans="1:8" x14ac:dyDescent="0.3">
      <c r="A121" s="64" t="s">
        <v>270</v>
      </c>
      <c r="B121" s="64" t="s">
        <v>262</v>
      </c>
      <c r="C121" s="64" t="s">
        <v>257</v>
      </c>
      <c r="D121" s="64" t="s">
        <v>269</v>
      </c>
      <c r="E121" s="110">
        <v>43772</v>
      </c>
      <c r="F121" s="110">
        <v>43779</v>
      </c>
      <c r="G121" s="102">
        <v>12</v>
      </c>
      <c r="H121" s="66">
        <v>13259</v>
      </c>
    </row>
    <row r="122" spans="1:8" x14ac:dyDescent="0.3">
      <c r="A122" s="64" t="s">
        <v>279</v>
      </c>
      <c r="B122" s="64" t="s">
        <v>278</v>
      </c>
      <c r="C122" s="64" t="s">
        <v>258</v>
      </c>
      <c r="D122" s="64" t="s">
        <v>269</v>
      </c>
      <c r="E122" s="110">
        <v>43297</v>
      </c>
      <c r="F122" s="110">
        <v>43301</v>
      </c>
      <c r="G122" s="102">
        <v>3</v>
      </c>
      <c r="H122" s="66">
        <v>2876</v>
      </c>
    </row>
    <row r="123" spans="1:8" x14ac:dyDescent="0.3">
      <c r="A123" s="64" t="s">
        <v>276</v>
      </c>
      <c r="B123" s="64" t="s">
        <v>271</v>
      </c>
      <c r="C123" s="64" t="s">
        <v>260</v>
      </c>
      <c r="D123" s="64" t="s">
        <v>269</v>
      </c>
      <c r="E123" s="110">
        <v>43350</v>
      </c>
      <c r="F123" s="110">
        <v>43354</v>
      </c>
      <c r="G123" s="103">
        <v>5</v>
      </c>
      <c r="H123" s="66">
        <v>3292</v>
      </c>
    </row>
    <row r="124" spans="1:8" x14ac:dyDescent="0.3">
      <c r="A124" s="64" t="s">
        <v>276</v>
      </c>
      <c r="B124" s="64" t="s">
        <v>273</v>
      </c>
      <c r="C124" s="64" t="s">
        <v>259</v>
      </c>
      <c r="D124" s="64" t="s">
        <v>263</v>
      </c>
      <c r="E124" s="110">
        <v>43477</v>
      </c>
      <c r="F124" s="110">
        <v>43483</v>
      </c>
      <c r="G124" s="103">
        <v>10</v>
      </c>
      <c r="H124" s="66">
        <v>10045</v>
      </c>
    </row>
    <row r="125" spans="1:8" x14ac:dyDescent="0.3">
      <c r="A125" s="64" t="s">
        <v>265</v>
      </c>
      <c r="B125" s="64" t="s">
        <v>278</v>
      </c>
      <c r="C125" s="64" t="s">
        <v>258</v>
      </c>
      <c r="D125" s="64" t="s">
        <v>282</v>
      </c>
      <c r="E125" s="110">
        <v>43288</v>
      </c>
      <c r="F125" s="110">
        <v>43294</v>
      </c>
      <c r="G125" s="103">
        <v>11</v>
      </c>
      <c r="H125" s="66">
        <v>11122</v>
      </c>
    </row>
    <row r="126" spans="1:8" x14ac:dyDescent="0.3">
      <c r="A126" s="64" t="s">
        <v>265</v>
      </c>
      <c r="B126" s="64" t="s">
        <v>262</v>
      </c>
      <c r="C126" s="64" t="s">
        <v>260</v>
      </c>
      <c r="D126" s="64" t="s">
        <v>263</v>
      </c>
      <c r="E126" s="110">
        <v>43232</v>
      </c>
      <c r="F126" s="110">
        <v>43240</v>
      </c>
      <c r="G126" s="102">
        <v>4</v>
      </c>
      <c r="H126" s="66">
        <v>4037</v>
      </c>
    </row>
    <row r="127" spans="1:8" x14ac:dyDescent="0.3">
      <c r="A127" s="64" t="s">
        <v>276</v>
      </c>
      <c r="B127" s="64" t="s">
        <v>273</v>
      </c>
      <c r="C127" s="64" t="s">
        <v>259</v>
      </c>
      <c r="D127" s="64" t="s">
        <v>275</v>
      </c>
      <c r="E127" s="110">
        <v>43575</v>
      </c>
      <c r="F127" s="110">
        <v>43579</v>
      </c>
      <c r="G127" s="102">
        <v>14</v>
      </c>
      <c r="H127" s="66">
        <v>13383</v>
      </c>
    </row>
    <row r="128" spans="1:8" x14ac:dyDescent="0.3">
      <c r="A128" s="64" t="s">
        <v>265</v>
      </c>
      <c r="B128" s="64" t="s">
        <v>271</v>
      </c>
      <c r="C128" s="64" t="s">
        <v>259</v>
      </c>
      <c r="D128" s="64" t="s">
        <v>282</v>
      </c>
      <c r="E128" s="110">
        <v>43539</v>
      </c>
      <c r="F128" s="110">
        <v>43546</v>
      </c>
      <c r="G128" s="102">
        <v>12</v>
      </c>
      <c r="H128" s="66">
        <v>9658</v>
      </c>
    </row>
    <row r="129" spans="1:8" x14ac:dyDescent="0.3">
      <c r="A129" s="64" t="s">
        <v>268</v>
      </c>
      <c r="B129" s="64" t="s">
        <v>278</v>
      </c>
      <c r="C129" s="64" t="s">
        <v>260</v>
      </c>
      <c r="D129" s="64" t="s">
        <v>275</v>
      </c>
      <c r="E129" s="110">
        <v>43450</v>
      </c>
      <c r="F129" s="110">
        <v>43457</v>
      </c>
      <c r="G129" s="102">
        <v>2</v>
      </c>
      <c r="H129" s="66">
        <v>1918</v>
      </c>
    </row>
    <row r="130" spans="1:8" x14ac:dyDescent="0.3">
      <c r="A130" s="64" t="s">
        <v>280</v>
      </c>
      <c r="B130" s="64" t="s">
        <v>278</v>
      </c>
      <c r="C130" s="64" t="s">
        <v>257</v>
      </c>
      <c r="D130" s="64" t="s">
        <v>267</v>
      </c>
      <c r="E130" s="110">
        <v>43295</v>
      </c>
      <c r="F130" s="110">
        <v>43303</v>
      </c>
      <c r="G130" s="102">
        <v>7</v>
      </c>
      <c r="H130" s="66">
        <v>6705</v>
      </c>
    </row>
    <row r="131" spans="1:8" x14ac:dyDescent="0.3">
      <c r="A131" s="64" t="s">
        <v>279</v>
      </c>
      <c r="B131" s="64" t="s">
        <v>278</v>
      </c>
      <c r="C131" s="64" t="s">
        <v>258</v>
      </c>
      <c r="D131" s="64" t="s">
        <v>282</v>
      </c>
      <c r="E131" s="110">
        <v>43658</v>
      </c>
      <c r="F131" s="110">
        <v>43663</v>
      </c>
      <c r="G131" s="103">
        <v>4</v>
      </c>
      <c r="H131" s="66">
        <v>2634</v>
      </c>
    </row>
    <row r="132" spans="1:8" x14ac:dyDescent="0.3">
      <c r="A132" s="64" t="s">
        <v>277</v>
      </c>
      <c r="B132" s="64" t="s">
        <v>271</v>
      </c>
      <c r="C132" s="64" t="s">
        <v>259</v>
      </c>
      <c r="D132" s="64" t="s">
        <v>269</v>
      </c>
      <c r="E132" s="110">
        <v>43126</v>
      </c>
      <c r="F132" s="110">
        <v>43134</v>
      </c>
      <c r="G132" s="103">
        <v>15</v>
      </c>
      <c r="H132" s="66">
        <v>15153</v>
      </c>
    </row>
    <row r="133" spans="1:8" x14ac:dyDescent="0.3">
      <c r="A133" s="64" t="s">
        <v>277</v>
      </c>
      <c r="B133" s="64" t="s">
        <v>266</v>
      </c>
      <c r="C133" s="64" t="s">
        <v>260</v>
      </c>
      <c r="D133" s="64" t="s">
        <v>269</v>
      </c>
      <c r="E133" s="110">
        <v>43355</v>
      </c>
      <c r="F133" s="110">
        <v>43363</v>
      </c>
      <c r="G133" s="102">
        <v>12</v>
      </c>
      <c r="H133" s="66">
        <v>11461</v>
      </c>
    </row>
    <row r="134" spans="1:8" x14ac:dyDescent="0.3">
      <c r="A134" s="64" t="s">
        <v>274</v>
      </c>
      <c r="B134" s="64" t="s">
        <v>262</v>
      </c>
      <c r="C134" s="64" t="s">
        <v>257</v>
      </c>
      <c r="D134" s="64" t="s">
        <v>267</v>
      </c>
      <c r="E134" s="110">
        <v>43634</v>
      </c>
      <c r="F134" s="110">
        <v>43639</v>
      </c>
      <c r="G134" s="103">
        <v>17</v>
      </c>
      <c r="H134" s="66">
        <v>17107</v>
      </c>
    </row>
    <row r="135" spans="1:8" x14ac:dyDescent="0.3">
      <c r="A135" s="64" t="s">
        <v>265</v>
      </c>
      <c r="B135" s="64" t="s">
        <v>266</v>
      </c>
      <c r="C135" s="64" t="s">
        <v>259</v>
      </c>
      <c r="D135" s="64" t="s">
        <v>267</v>
      </c>
      <c r="E135" s="110">
        <v>43334</v>
      </c>
      <c r="F135" s="110">
        <v>43339</v>
      </c>
      <c r="G135" s="103">
        <v>16</v>
      </c>
      <c r="H135" s="66">
        <v>16049</v>
      </c>
    </row>
    <row r="136" spans="1:8" x14ac:dyDescent="0.3">
      <c r="A136" s="64" t="s">
        <v>274</v>
      </c>
      <c r="B136" s="64" t="s">
        <v>278</v>
      </c>
      <c r="C136" s="64" t="s">
        <v>259</v>
      </c>
      <c r="D136" s="64" t="s">
        <v>275</v>
      </c>
      <c r="E136" s="110">
        <v>43672</v>
      </c>
      <c r="F136" s="110">
        <v>43679</v>
      </c>
      <c r="G136" s="103">
        <v>3</v>
      </c>
      <c r="H136" s="66">
        <v>1975</v>
      </c>
    </row>
    <row r="137" spans="1:8" x14ac:dyDescent="0.3">
      <c r="A137" s="64" t="s">
        <v>276</v>
      </c>
      <c r="B137" s="64" t="s">
        <v>266</v>
      </c>
      <c r="C137" s="64" t="s">
        <v>260</v>
      </c>
      <c r="D137" s="64" t="s">
        <v>275</v>
      </c>
      <c r="E137" s="110">
        <v>43263</v>
      </c>
      <c r="F137" s="110">
        <v>43270</v>
      </c>
      <c r="G137" s="102">
        <v>1</v>
      </c>
      <c r="H137" s="66">
        <v>1111</v>
      </c>
    </row>
    <row r="138" spans="1:8" x14ac:dyDescent="0.3">
      <c r="A138" s="64" t="s">
        <v>274</v>
      </c>
      <c r="B138" s="64" t="s">
        <v>271</v>
      </c>
      <c r="C138" s="64" t="s">
        <v>257</v>
      </c>
      <c r="D138" s="64" t="s">
        <v>275</v>
      </c>
      <c r="E138" s="110">
        <v>43292</v>
      </c>
      <c r="F138" s="110">
        <v>43299</v>
      </c>
      <c r="G138" s="102">
        <v>15</v>
      </c>
      <c r="H138" s="66">
        <v>14359</v>
      </c>
    </row>
    <row r="139" spans="1:8" x14ac:dyDescent="0.3">
      <c r="A139" s="64" t="s">
        <v>274</v>
      </c>
      <c r="B139" s="64" t="s">
        <v>278</v>
      </c>
      <c r="C139" s="64" t="s">
        <v>259</v>
      </c>
      <c r="D139" s="64" t="s">
        <v>282</v>
      </c>
      <c r="E139" s="110">
        <v>43275</v>
      </c>
      <c r="F139" s="110">
        <v>43283</v>
      </c>
      <c r="G139" s="102">
        <v>20</v>
      </c>
      <c r="H139" s="66">
        <v>16101</v>
      </c>
    </row>
    <row r="140" spans="1:8" x14ac:dyDescent="0.3">
      <c r="A140" s="64" t="s">
        <v>276</v>
      </c>
      <c r="B140" s="64" t="s">
        <v>278</v>
      </c>
      <c r="C140" s="64" t="s">
        <v>258</v>
      </c>
      <c r="D140" s="64" t="s">
        <v>282</v>
      </c>
      <c r="E140" s="110">
        <v>43578</v>
      </c>
      <c r="F140" s="110">
        <v>43583</v>
      </c>
      <c r="G140" s="102">
        <v>8</v>
      </c>
      <c r="H140" s="66">
        <v>7618</v>
      </c>
    </row>
    <row r="141" spans="1:8" x14ac:dyDescent="0.3">
      <c r="A141" s="64" t="s">
        <v>277</v>
      </c>
      <c r="B141" s="64" t="s">
        <v>266</v>
      </c>
      <c r="C141" s="64" t="s">
        <v>258</v>
      </c>
      <c r="D141" s="64" t="s">
        <v>269</v>
      </c>
      <c r="E141" s="110">
        <v>43582</v>
      </c>
      <c r="F141" s="110">
        <v>43588</v>
      </c>
      <c r="G141" s="103">
        <v>6</v>
      </c>
      <c r="H141" s="66">
        <v>3933</v>
      </c>
    </row>
    <row r="142" spans="1:8" x14ac:dyDescent="0.3">
      <c r="A142" s="64" t="s">
        <v>274</v>
      </c>
      <c r="B142" s="64" t="s">
        <v>273</v>
      </c>
      <c r="C142" s="64" t="s">
        <v>257</v>
      </c>
      <c r="D142" s="64" t="s">
        <v>267</v>
      </c>
      <c r="E142" s="110">
        <v>43274</v>
      </c>
      <c r="F142" s="110">
        <v>43281</v>
      </c>
      <c r="G142" s="102">
        <v>12</v>
      </c>
      <c r="H142" s="66">
        <v>13307</v>
      </c>
    </row>
    <row r="143" spans="1:8" x14ac:dyDescent="0.3">
      <c r="A143" s="64" t="s">
        <v>274</v>
      </c>
      <c r="B143" s="64" t="s">
        <v>278</v>
      </c>
      <c r="C143" s="64" t="s">
        <v>260</v>
      </c>
      <c r="D143" s="64" t="s">
        <v>267</v>
      </c>
      <c r="E143" s="110">
        <v>43175</v>
      </c>
      <c r="F143" s="110">
        <v>43179</v>
      </c>
      <c r="G143" s="103">
        <v>3</v>
      </c>
      <c r="H143" s="66">
        <v>1964</v>
      </c>
    </row>
    <row r="144" spans="1:8" x14ac:dyDescent="0.3">
      <c r="A144" s="64" t="s">
        <v>279</v>
      </c>
      <c r="B144" s="64" t="s">
        <v>271</v>
      </c>
      <c r="C144" s="64" t="s">
        <v>260</v>
      </c>
      <c r="D144" s="64" t="s">
        <v>282</v>
      </c>
      <c r="E144" s="110">
        <v>43295</v>
      </c>
      <c r="F144" s="110">
        <v>43298</v>
      </c>
      <c r="G144" s="103">
        <v>5</v>
      </c>
      <c r="H144" s="66">
        <v>5058</v>
      </c>
    </row>
    <row r="145" spans="1:8" x14ac:dyDescent="0.3">
      <c r="A145" s="64" t="s">
        <v>264</v>
      </c>
      <c r="B145" s="64" t="s">
        <v>278</v>
      </c>
      <c r="C145" s="64" t="s">
        <v>260</v>
      </c>
      <c r="D145" s="64" t="s">
        <v>263</v>
      </c>
      <c r="E145" s="110">
        <v>43693</v>
      </c>
      <c r="F145" s="110">
        <v>43701</v>
      </c>
      <c r="G145" s="102">
        <v>8</v>
      </c>
      <c r="H145" s="66">
        <v>7666</v>
      </c>
    </row>
    <row r="146" spans="1:8" x14ac:dyDescent="0.3">
      <c r="A146" s="64" t="s">
        <v>276</v>
      </c>
      <c r="B146" s="64" t="s">
        <v>271</v>
      </c>
      <c r="C146" s="64" t="s">
        <v>260</v>
      </c>
      <c r="D146" s="64" t="s">
        <v>267</v>
      </c>
      <c r="E146" s="110">
        <v>43513</v>
      </c>
      <c r="F146" s="110">
        <v>43517</v>
      </c>
      <c r="G146" s="102">
        <v>10</v>
      </c>
      <c r="H146" s="66">
        <v>8083</v>
      </c>
    </row>
    <row r="147" spans="1:8" x14ac:dyDescent="0.3">
      <c r="A147" s="64" t="s">
        <v>274</v>
      </c>
      <c r="B147" s="64" t="s">
        <v>271</v>
      </c>
      <c r="C147" s="64" t="s">
        <v>258</v>
      </c>
      <c r="D147" s="64" t="s">
        <v>282</v>
      </c>
      <c r="E147" s="110">
        <v>43818</v>
      </c>
      <c r="F147" s="110">
        <v>43821</v>
      </c>
      <c r="G147" s="103">
        <v>14</v>
      </c>
      <c r="H147" s="66">
        <v>14116</v>
      </c>
    </row>
    <row r="148" spans="1:8" x14ac:dyDescent="0.3">
      <c r="A148" s="64" t="s">
        <v>279</v>
      </c>
      <c r="B148" s="64" t="s">
        <v>266</v>
      </c>
      <c r="C148" s="64" t="s">
        <v>260</v>
      </c>
      <c r="D148" s="64" t="s">
        <v>275</v>
      </c>
      <c r="E148" s="110">
        <v>43144</v>
      </c>
      <c r="F148" s="110">
        <v>43152</v>
      </c>
      <c r="G148" s="102">
        <v>12</v>
      </c>
      <c r="H148" s="66">
        <v>13308</v>
      </c>
    </row>
    <row r="149" spans="1:8" x14ac:dyDescent="0.3">
      <c r="A149" s="64" t="s">
        <v>270</v>
      </c>
      <c r="B149" s="64" t="s">
        <v>262</v>
      </c>
      <c r="C149" s="64" t="s">
        <v>257</v>
      </c>
      <c r="D149" s="64" t="s">
        <v>263</v>
      </c>
      <c r="E149" s="110">
        <v>43553</v>
      </c>
      <c r="F149" s="110">
        <v>43560</v>
      </c>
      <c r="G149" s="103">
        <v>4</v>
      </c>
      <c r="H149" s="66">
        <v>1963</v>
      </c>
    </row>
    <row r="150" spans="1:8" x14ac:dyDescent="0.3">
      <c r="A150" s="64" t="s">
        <v>261</v>
      </c>
      <c r="B150" s="64" t="s">
        <v>262</v>
      </c>
      <c r="C150" s="64" t="s">
        <v>257</v>
      </c>
      <c r="D150" s="64" t="s">
        <v>275</v>
      </c>
      <c r="E150" s="110">
        <v>43532</v>
      </c>
      <c r="F150" s="110">
        <v>43537</v>
      </c>
      <c r="G150" s="102">
        <v>7</v>
      </c>
      <c r="H150" s="66">
        <v>6674</v>
      </c>
    </row>
    <row r="151" spans="1:8" x14ac:dyDescent="0.3">
      <c r="A151" s="64" t="s">
        <v>274</v>
      </c>
      <c r="B151" s="64" t="s">
        <v>273</v>
      </c>
      <c r="C151" s="64" t="s">
        <v>258</v>
      </c>
      <c r="D151" s="64" t="s">
        <v>263</v>
      </c>
      <c r="E151" s="110">
        <v>43597</v>
      </c>
      <c r="F151" s="110">
        <v>43600</v>
      </c>
      <c r="G151" s="102">
        <v>2</v>
      </c>
      <c r="H151" s="66">
        <v>1611</v>
      </c>
    </row>
    <row r="152" spans="1:8" x14ac:dyDescent="0.3">
      <c r="A152" s="64" t="s">
        <v>274</v>
      </c>
      <c r="B152" s="64" t="s">
        <v>273</v>
      </c>
      <c r="C152" s="64" t="s">
        <v>260</v>
      </c>
      <c r="D152" s="64" t="s">
        <v>267</v>
      </c>
      <c r="E152" s="110">
        <v>43267</v>
      </c>
      <c r="F152" s="110">
        <v>43272</v>
      </c>
      <c r="G152" s="103">
        <v>5</v>
      </c>
      <c r="H152" s="66">
        <v>3270</v>
      </c>
    </row>
    <row r="153" spans="1:8" x14ac:dyDescent="0.3">
      <c r="A153" s="64" t="s">
        <v>265</v>
      </c>
      <c r="B153" s="64" t="s">
        <v>278</v>
      </c>
      <c r="C153" s="64" t="s">
        <v>259</v>
      </c>
      <c r="D153" s="64" t="s">
        <v>282</v>
      </c>
      <c r="E153" s="110">
        <v>43276</v>
      </c>
      <c r="F153" s="110">
        <v>43281</v>
      </c>
      <c r="G153" s="103">
        <v>15</v>
      </c>
      <c r="H153" s="66">
        <v>15141</v>
      </c>
    </row>
    <row r="154" spans="1:8" x14ac:dyDescent="0.3">
      <c r="A154" s="64" t="s">
        <v>274</v>
      </c>
      <c r="B154" s="64" t="s">
        <v>262</v>
      </c>
      <c r="C154" s="64" t="s">
        <v>258</v>
      </c>
      <c r="D154" s="64" t="s">
        <v>275</v>
      </c>
      <c r="E154" s="110">
        <v>43236</v>
      </c>
      <c r="F154" s="110">
        <v>43242</v>
      </c>
      <c r="G154" s="103">
        <v>4</v>
      </c>
      <c r="H154" s="66">
        <v>2630</v>
      </c>
    </row>
    <row r="155" spans="1:8" x14ac:dyDescent="0.3">
      <c r="A155" s="64" t="s">
        <v>280</v>
      </c>
      <c r="B155" s="64" t="s">
        <v>262</v>
      </c>
      <c r="C155" s="64" t="s">
        <v>260</v>
      </c>
      <c r="D155" s="64" t="s">
        <v>267</v>
      </c>
      <c r="E155" s="110">
        <v>43686</v>
      </c>
      <c r="F155" s="110">
        <v>43691</v>
      </c>
      <c r="G155" s="102">
        <v>18</v>
      </c>
      <c r="H155" s="66">
        <v>19945</v>
      </c>
    </row>
    <row r="156" spans="1:8" x14ac:dyDescent="0.3">
      <c r="A156" s="64" t="s">
        <v>261</v>
      </c>
      <c r="B156" s="64" t="s">
        <v>266</v>
      </c>
      <c r="C156" s="64" t="s">
        <v>259</v>
      </c>
      <c r="D156" s="64" t="s">
        <v>263</v>
      </c>
      <c r="E156" s="110">
        <v>43546</v>
      </c>
      <c r="F156" s="110">
        <v>43551</v>
      </c>
      <c r="G156" s="102">
        <v>8</v>
      </c>
      <c r="H156" s="66">
        <v>6424</v>
      </c>
    </row>
    <row r="157" spans="1:8" x14ac:dyDescent="0.3">
      <c r="A157" s="64" t="s">
        <v>274</v>
      </c>
      <c r="B157" s="64" t="s">
        <v>266</v>
      </c>
      <c r="C157" s="64" t="s">
        <v>259</v>
      </c>
      <c r="D157" s="64" t="s">
        <v>282</v>
      </c>
      <c r="E157" s="110">
        <v>43736</v>
      </c>
      <c r="F157" s="110">
        <v>43741</v>
      </c>
      <c r="G157" s="103">
        <v>16</v>
      </c>
      <c r="H157" s="66">
        <v>10518</v>
      </c>
    </row>
    <row r="158" spans="1:8" x14ac:dyDescent="0.3">
      <c r="A158" s="64" t="s">
        <v>261</v>
      </c>
      <c r="B158" s="64" t="s">
        <v>273</v>
      </c>
      <c r="C158" s="64" t="s">
        <v>258</v>
      </c>
      <c r="D158" s="64" t="s">
        <v>275</v>
      </c>
      <c r="E158" s="110">
        <v>43234</v>
      </c>
      <c r="F158" s="110">
        <v>43242</v>
      </c>
      <c r="G158" s="102">
        <v>8</v>
      </c>
      <c r="H158" s="66">
        <v>8850</v>
      </c>
    </row>
    <row r="159" spans="1:8" x14ac:dyDescent="0.3">
      <c r="A159" s="64" t="s">
        <v>272</v>
      </c>
      <c r="B159" s="64" t="s">
        <v>273</v>
      </c>
      <c r="C159" s="64" t="s">
        <v>259</v>
      </c>
      <c r="D159" s="64" t="s">
        <v>269</v>
      </c>
      <c r="E159" s="110">
        <v>43140</v>
      </c>
      <c r="F159" s="110">
        <v>43148</v>
      </c>
      <c r="G159" s="103">
        <v>18</v>
      </c>
      <c r="H159" s="66">
        <v>18083</v>
      </c>
    </row>
    <row r="160" spans="1:8" x14ac:dyDescent="0.3">
      <c r="A160" s="64" t="s">
        <v>270</v>
      </c>
      <c r="B160" s="64" t="s">
        <v>262</v>
      </c>
      <c r="C160" s="64" t="s">
        <v>258</v>
      </c>
      <c r="D160" s="64" t="s">
        <v>269</v>
      </c>
      <c r="E160" s="110">
        <v>43516</v>
      </c>
      <c r="F160" s="110">
        <v>43521</v>
      </c>
      <c r="G160" s="103">
        <v>12</v>
      </c>
      <c r="H160" s="66">
        <v>12041</v>
      </c>
    </row>
    <row r="161" spans="1:8" x14ac:dyDescent="0.3">
      <c r="A161" s="64" t="s">
        <v>274</v>
      </c>
      <c r="B161" s="64" t="s">
        <v>271</v>
      </c>
      <c r="C161" s="64" t="s">
        <v>259</v>
      </c>
      <c r="D161" s="64" t="s">
        <v>282</v>
      </c>
      <c r="E161" s="110">
        <v>43121</v>
      </c>
      <c r="F161" s="110">
        <v>43124</v>
      </c>
      <c r="G161" s="102">
        <v>7</v>
      </c>
      <c r="H161" s="66">
        <v>7756</v>
      </c>
    </row>
    <row r="162" spans="1:8" x14ac:dyDescent="0.3">
      <c r="A162" s="64" t="s">
        <v>277</v>
      </c>
      <c r="B162" s="64" t="s">
        <v>266</v>
      </c>
      <c r="C162" s="64" t="s">
        <v>258</v>
      </c>
      <c r="D162" s="64" t="s">
        <v>275</v>
      </c>
      <c r="E162" s="110">
        <v>43792</v>
      </c>
      <c r="F162" s="110">
        <v>43796</v>
      </c>
      <c r="G162" s="102">
        <v>8</v>
      </c>
      <c r="H162" s="66">
        <v>8823</v>
      </c>
    </row>
    <row r="163" spans="1:8" x14ac:dyDescent="0.3">
      <c r="A163" s="64" t="s">
        <v>2028</v>
      </c>
      <c r="B163" s="64" t="s">
        <v>278</v>
      </c>
      <c r="C163" s="64" t="s">
        <v>257</v>
      </c>
      <c r="D163" s="64" t="s">
        <v>263</v>
      </c>
      <c r="E163" s="110">
        <v>43667</v>
      </c>
      <c r="F163" s="110">
        <v>43673</v>
      </c>
      <c r="G163" s="103">
        <v>22</v>
      </c>
      <c r="H163" s="66">
        <v>22150</v>
      </c>
    </row>
    <row r="164" spans="1:8" x14ac:dyDescent="0.3">
      <c r="A164" s="64" t="s">
        <v>277</v>
      </c>
      <c r="B164" s="64" t="s">
        <v>262</v>
      </c>
      <c r="C164" s="64" t="s">
        <v>257</v>
      </c>
      <c r="D164" s="64" t="s">
        <v>263</v>
      </c>
      <c r="E164" s="110">
        <v>43372</v>
      </c>
      <c r="F164" s="110">
        <v>43377</v>
      </c>
      <c r="G164" s="102">
        <v>5</v>
      </c>
      <c r="H164" s="66">
        <v>5511</v>
      </c>
    </row>
    <row r="165" spans="1:8" x14ac:dyDescent="0.3">
      <c r="A165" s="64" t="s">
        <v>277</v>
      </c>
      <c r="B165" s="64" t="s">
        <v>266</v>
      </c>
      <c r="C165" s="64" t="s">
        <v>260</v>
      </c>
      <c r="D165" s="64" t="s">
        <v>267</v>
      </c>
      <c r="E165" s="110">
        <v>43396</v>
      </c>
      <c r="F165" s="110">
        <v>43403</v>
      </c>
      <c r="G165" s="102">
        <v>14</v>
      </c>
      <c r="H165" s="66">
        <v>11235</v>
      </c>
    </row>
    <row r="166" spans="1:8" x14ac:dyDescent="0.3">
      <c r="A166" s="64" t="s">
        <v>280</v>
      </c>
      <c r="B166" s="64" t="s">
        <v>266</v>
      </c>
      <c r="C166" s="64" t="s">
        <v>258</v>
      </c>
      <c r="D166" s="64" t="s">
        <v>269</v>
      </c>
      <c r="E166" s="110">
        <v>43466</v>
      </c>
      <c r="F166" s="110">
        <v>43469</v>
      </c>
      <c r="G166" s="103">
        <v>9</v>
      </c>
      <c r="H166" s="66">
        <v>9087</v>
      </c>
    </row>
    <row r="167" spans="1:8" x14ac:dyDescent="0.3">
      <c r="A167" s="64" t="s">
        <v>264</v>
      </c>
      <c r="B167" s="64" t="s">
        <v>278</v>
      </c>
      <c r="C167" s="64" t="s">
        <v>260</v>
      </c>
      <c r="D167" s="64" t="s">
        <v>267</v>
      </c>
      <c r="E167" s="110">
        <v>43644</v>
      </c>
      <c r="F167" s="110">
        <v>43651</v>
      </c>
      <c r="G167" s="102">
        <v>12</v>
      </c>
      <c r="H167" s="66">
        <v>9657</v>
      </c>
    </row>
    <row r="168" spans="1:8" x14ac:dyDescent="0.3">
      <c r="A168" s="64" t="s">
        <v>265</v>
      </c>
      <c r="B168" s="64" t="s">
        <v>266</v>
      </c>
      <c r="C168" s="64" t="s">
        <v>259</v>
      </c>
      <c r="D168" s="64" t="s">
        <v>275</v>
      </c>
      <c r="E168" s="110">
        <v>43743</v>
      </c>
      <c r="F168" s="110">
        <v>43746</v>
      </c>
      <c r="G168" s="102">
        <v>7</v>
      </c>
      <c r="H168" s="66">
        <v>6722</v>
      </c>
    </row>
    <row r="169" spans="1:8" x14ac:dyDescent="0.3">
      <c r="A169" s="64" t="s">
        <v>276</v>
      </c>
      <c r="B169" s="64" t="s">
        <v>262</v>
      </c>
      <c r="C169" s="64" t="s">
        <v>260</v>
      </c>
      <c r="D169" s="64" t="s">
        <v>269</v>
      </c>
      <c r="E169" s="110">
        <v>43134</v>
      </c>
      <c r="F169" s="110">
        <v>43137</v>
      </c>
      <c r="G169" s="103">
        <v>7</v>
      </c>
      <c r="H169" s="66">
        <v>4609</v>
      </c>
    </row>
    <row r="170" spans="1:8" x14ac:dyDescent="0.3">
      <c r="A170" s="64" t="s">
        <v>264</v>
      </c>
      <c r="B170" s="64" t="s">
        <v>271</v>
      </c>
      <c r="C170" s="64" t="s">
        <v>258</v>
      </c>
      <c r="D170" s="64" t="s">
        <v>269</v>
      </c>
      <c r="E170" s="110">
        <v>43425</v>
      </c>
      <c r="F170" s="110">
        <v>43431</v>
      </c>
      <c r="G170" s="102">
        <v>20</v>
      </c>
      <c r="H170" s="66">
        <v>16022</v>
      </c>
    </row>
    <row r="171" spans="1:8" x14ac:dyDescent="0.3">
      <c r="A171" s="64" t="s">
        <v>264</v>
      </c>
      <c r="B171" s="64" t="s">
        <v>273</v>
      </c>
      <c r="C171" s="64" t="s">
        <v>257</v>
      </c>
      <c r="D171" s="64" t="s">
        <v>263</v>
      </c>
      <c r="E171" s="110">
        <v>43512</v>
      </c>
      <c r="F171" s="110">
        <v>43518</v>
      </c>
      <c r="G171" s="102">
        <v>1</v>
      </c>
      <c r="H171" s="66">
        <v>1107</v>
      </c>
    </row>
    <row r="172" spans="1:8" x14ac:dyDescent="0.3">
      <c r="A172" s="64" t="s">
        <v>268</v>
      </c>
      <c r="B172" s="64" t="s">
        <v>266</v>
      </c>
      <c r="C172" s="64" t="s">
        <v>260</v>
      </c>
      <c r="D172" s="64" t="s">
        <v>269</v>
      </c>
      <c r="E172" s="110">
        <v>43638</v>
      </c>
      <c r="F172" s="110">
        <v>43642</v>
      </c>
      <c r="G172" s="102">
        <v>19</v>
      </c>
      <c r="H172" s="66">
        <v>18197</v>
      </c>
    </row>
    <row r="173" spans="1:8" x14ac:dyDescent="0.3">
      <c r="A173" s="64" t="s">
        <v>272</v>
      </c>
      <c r="B173" s="64" t="s">
        <v>266</v>
      </c>
      <c r="C173" s="64" t="s">
        <v>260</v>
      </c>
      <c r="D173" s="64" t="s">
        <v>263</v>
      </c>
      <c r="E173" s="110">
        <v>43267</v>
      </c>
      <c r="F173" s="110">
        <v>43273</v>
      </c>
      <c r="G173" s="102">
        <v>2</v>
      </c>
      <c r="H173" s="66">
        <v>2225</v>
      </c>
    </row>
    <row r="174" spans="1:8" x14ac:dyDescent="0.3">
      <c r="A174" s="64" t="s">
        <v>277</v>
      </c>
      <c r="B174" s="64" t="s">
        <v>278</v>
      </c>
      <c r="C174" s="64" t="s">
        <v>259</v>
      </c>
      <c r="D174" s="64" t="s">
        <v>263</v>
      </c>
      <c r="E174" s="110">
        <v>43350</v>
      </c>
      <c r="F174" s="110">
        <v>43357</v>
      </c>
      <c r="G174" s="103">
        <v>3</v>
      </c>
      <c r="H174" s="66">
        <v>1959</v>
      </c>
    </row>
    <row r="175" spans="1:8" x14ac:dyDescent="0.3">
      <c r="A175" s="64" t="s">
        <v>279</v>
      </c>
      <c r="B175" s="64" t="s">
        <v>262</v>
      </c>
      <c r="C175" s="64" t="s">
        <v>258</v>
      </c>
      <c r="D175" s="64" t="s">
        <v>263</v>
      </c>
      <c r="E175" s="110">
        <v>43479</v>
      </c>
      <c r="F175" s="110">
        <v>43482</v>
      </c>
      <c r="G175" s="102">
        <v>6</v>
      </c>
      <c r="H175" s="66">
        <v>4816</v>
      </c>
    </row>
    <row r="176" spans="1:8" x14ac:dyDescent="0.3">
      <c r="A176" s="64" t="s">
        <v>265</v>
      </c>
      <c r="B176" s="64" t="s">
        <v>278</v>
      </c>
      <c r="C176" s="64" t="s">
        <v>260</v>
      </c>
      <c r="D176" s="64" t="s">
        <v>267</v>
      </c>
      <c r="E176" s="110">
        <v>43694</v>
      </c>
      <c r="F176" s="110">
        <v>43699</v>
      </c>
      <c r="G176" s="102">
        <v>10</v>
      </c>
      <c r="H176" s="66">
        <v>10043</v>
      </c>
    </row>
    <row r="177" spans="1:8" x14ac:dyDescent="0.3">
      <c r="A177" s="64" t="s">
        <v>272</v>
      </c>
      <c r="B177" s="64" t="s">
        <v>278</v>
      </c>
      <c r="C177" s="64" t="s">
        <v>258</v>
      </c>
      <c r="D177" s="64" t="s">
        <v>275</v>
      </c>
      <c r="E177" s="110">
        <v>43589</v>
      </c>
      <c r="F177" s="110">
        <v>43597</v>
      </c>
      <c r="G177" s="102">
        <v>5</v>
      </c>
      <c r="H177" s="66">
        <v>5553</v>
      </c>
    </row>
    <row r="178" spans="1:8" x14ac:dyDescent="0.3">
      <c r="A178" s="64" t="s">
        <v>274</v>
      </c>
      <c r="B178" s="91" t="s">
        <v>266</v>
      </c>
      <c r="C178" s="64" t="s">
        <v>257</v>
      </c>
      <c r="D178" s="64" t="s">
        <v>267</v>
      </c>
      <c r="E178" s="110">
        <v>43106</v>
      </c>
      <c r="F178" s="110">
        <v>43114</v>
      </c>
      <c r="G178" s="103">
        <v>13</v>
      </c>
      <c r="H178" s="66">
        <v>13130</v>
      </c>
    </row>
    <row r="179" spans="1:8" x14ac:dyDescent="0.3">
      <c r="A179" s="64" t="s">
        <v>277</v>
      </c>
      <c r="B179" s="64" t="s">
        <v>273</v>
      </c>
      <c r="C179" s="64" t="s">
        <v>260</v>
      </c>
      <c r="D179" s="64" t="s">
        <v>275</v>
      </c>
      <c r="E179" s="110">
        <v>43309</v>
      </c>
      <c r="F179" s="110">
        <v>43312</v>
      </c>
      <c r="G179" s="102">
        <v>13</v>
      </c>
      <c r="H179" s="66">
        <v>12423</v>
      </c>
    </row>
    <row r="180" spans="1:8" x14ac:dyDescent="0.3">
      <c r="A180" s="64" t="s">
        <v>270</v>
      </c>
      <c r="B180" s="64" t="s">
        <v>273</v>
      </c>
      <c r="C180" s="64" t="s">
        <v>257</v>
      </c>
      <c r="D180" s="64" t="s">
        <v>275</v>
      </c>
      <c r="E180" s="110">
        <v>43331</v>
      </c>
      <c r="F180" s="110">
        <v>43335</v>
      </c>
      <c r="G180" s="102">
        <v>11</v>
      </c>
      <c r="H180" s="66">
        <v>12158</v>
      </c>
    </row>
    <row r="181" spans="1:8" x14ac:dyDescent="0.3">
      <c r="A181" s="64" t="s">
        <v>276</v>
      </c>
      <c r="B181" s="64" t="s">
        <v>271</v>
      </c>
      <c r="C181" s="64" t="s">
        <v>257</v>
      </c>
      <c r="D181" s="64" t="s">
        <v>267</v>
      </c>
      <c r="E181" s="110">
        <v>43140</v>
      </c>
      <c r="F181" s="110">
        <v>43143</v>
      </c>
      <c r="G181" s="102">
        <v>3</v>
      </c>
      <c r="H181" s="66">
        <v>2422</v>
      </c>
    </row>
    <row r="182" spans="1:8" x14ac:dyDescent="0.3">
      <c r="A182" s="64" t="s">
        <v>270</v>
      </c>
      <c r="B182" s="64" t="s">
        <v>271</v>
      </c>
      <c r="C182" s="64" t="s">
        <v>259</v>
      </c>
      <c r="D182" s="64" t="s">
        <v>267</v>
      </c>
      <c r="E182" s="110">
        <v>43690</v>
      </c>
      <c r="F182" s="110">
        <v>43693</v>
      </c>
      <c r="G182" s="102">
        <v>11</v>
      </c>
      <c r="H182" s="66">
        <v>12152</v>
      </c>
    </row>
    <row r="183" spans="1:8" x14ac:dyDescent="0.3">
      <c r="A183" s="64" t="s">
        <v>264</v>
      </c>
      <c r="B183" s="64" t="s">
        <v>273</v>
      </c>
      <c r="C183" s="64" t="s">
        <v>258</v>
      </c>
      <c r="D183" s="64" t="s">
        <v>269</v>
      </c>
      <c r="E183" s="110">
        <v>43655</v>
      </c>
      <c r="F183" s="110">
        <v>43661</v>
      </c>
      <c r="G183" s="102">
        <v>16</v>
      </c>
      <c r="H183" s="66">
        <v>15219</v>
      </c>
    </row>
    <row r="184" spans="1:8" x14ac:dyDescent="0.3">
      <c r="A184" s="64" t="s">
        <v>276</v>
      </c>
      <c r="B184" s="64" t="s">
        <v>266</v>
      </c>
      <c r="C184" s="64" t="s">
        <v>259</v>
      </c>
      <c r="D184" s="64" t="s">
        <v>267</v>
      </c>
      <c r="E184" s="110">
        <v>43581</v>
      </c>
      <c r="F184" s="110">
        <v>43588</v>
      </c>
      <c r="G184" s="102">
        <v>12</v>
      </c>
      <c r="H184" s="66">
        <v>13325</v>
      </c>
    </row>
    <row r="185" spans="1:8" x14ac:dyDescent="0.3">
      <c r="A185" s="64" t="s">
        <v>268</v>
      </c>
      <c r="B185" s="64" t="s">
        <v>271</v>
      </c>
      <c r="C185" s="64" t="s">
        <v>259</v>
      </c>
      <c r="D185" s="64" t="s">
        <v>269</v>
      </c>
      <c r="E185" s="110">
        <v>43374</v>
      </c>
      <c r="F185" s="110">
        <v>43378</v>
      </c>
      <c r="G185" s="102">
        <v>2</v>
      </c>
      <c r="H185" s="66">
        <v>2226</v>
      </c>
    </row>
    <row r="186" spans="1:8" x14ac:dyDescent="0.3">
      <c r="A186" s="64" t="s">
        <v>274</v>
      </c>
      <c r="B186" s="64" t="s">
        <v>278</v>
      </c>
      <c r="C186" s="64" t="s">
        <v>257</v>
      </c>
      <c r="D186" s="64" t="s">
        <v>282</v>
      </c>
      <c r="E186" s="110">
        <v>43197</v>
      </c>
      <c r="F186" s="110">
        <v>43205</v>
      </c>
      <c r="G186" s="103">
        <v>23</v>
      </c>
      <c r="H186" s="66">
        <v>23222</v>
      </c>
    </row>
    <row r="187" spans="1:8" x14ac:dyDescent="0.3">
      <c r="A187" s="64" t="s">
        <v>270</v>
      </c>
      <c r="B187" s="64" t="s">
        <v>266</v>
      </c>
      <c r="C187" s="64" t="s">
        <v>259</v>
      </c>
      <c r="D187" s="64" t="s">
        <v>275</v>
      </c>
      <c r="E187" s="110">
        <v>43261</v>
      </c>
      <c r="F187" s="110">
        <v>43266</v>
      </c>
      <c r="G187" s="102">
        <v>2</v>
      </c>
      <c r="H187" s="66">
        <v>2224</v>
      </c>
    </row>
    <row r="188" spans="1:8" x14ac:dyDescent="0.3">
      <c r="A188" s="64" t="s">
        <v>276</v>
      </c>
      <c r="B188" s="64" t="s">
        <v>273</v>
      </c>
      <c r="C188" s="64" t="s">
        <v>260</v>
      </c>
      <c r="D188" s="64" t="s">
        <v>269</v>
      </c>
      <c r="E188" s="110">
        <v>43774</v>
      </c>
      <c r="F188" s="110">
        <v>43780</v>
      </c>
      <c r="G188" s="103">
        <v>3</v>
      </c>
      <c r="H188" s="66">
        <v>1970</v>
      </c>
    </row>
    <row r="189" spans="1:8" x14ac:dyDescent="0.3">
      <c r="A189" s="64" t="s">
        <v>277</v>
      </c>
      <c r="B189" s="64" t="s">
        <v>266</v>
      </c>
      <c r="C189" s="64" t="s">
        <v>260</v>
      </c>
      <c r="D189" s="64" t="s">
        <v>269</v>
      </c>
      <c r="E189" s="110">
        <v>43487</v>
      </c>
      <c r="F189" s="110">
        <v>43494</v>
      </c>
      <c r="G189" s="102">
        <v>16</v>
      </c>
      <c r="H189" s="66">
        <v>15364</v>
      </c>
    </row>
    <row r="190" spans="1:8" x14ac:dyDescent="0.3">
      <c r="A190" s="64" t="s">
        <v>261</v>
      </c>
      <c r="B190" s="64" t="s">
        <v>278</v>
      </c>
      <c r="C190" s="64" t="s">
        <v>259</v>
      </c>
      <c r="D190" s="64" t="s">
        <v>275</v>
      </c>
      <c r="E190" s="110">
        <v>43207</v>
      </c>
      <c r="F190" s="110">
        <v>43211</v>
      </c>
      <c r="G190" s="103">
        <v>4</v>
      </c>
      <c r="H190" s="66">
        <v>2622</v>
      </c>
    </row>
    <row r="191" spans="1:8" x14ac:dyDescent="0.3">
      <c r="A191" s="64" t="s">
        <v>268</v>
      </c>
      <c r="B191" s="64" t="s">
        <v>273</v>
      </c>
      <c r="C191" s="64" t="s">
        <v>258</v>
      </c>
      <c r="D191" s="64" t="s">
        <v>267</v>
      </c>
      <c r="E191" s="110">
        <v>43456</v>
      </c>
      <c r="F191" s="110">
        <v>43459</v>
      </c>
      <c r="G191" s="102">
        <v>3</v>
      </c>
      <c r="H191" s="66">
        <v>2866</v>
      </c>
    </row>
    <row r="192" spans="1:8" x14ac:dyDescent="0.3">
      <c r="A192" s="64" t="s">
        <v>270</v>
      </c>
      <c r="B192" s="64" t="s">
        <v>273</v>
      </c>
      <c r="C192" s="64" t="s">
        <v>260</v>
      </c>
      <c r="D192" s="64" t="s">
        <v>267</v>
      </c>
      <c r="E192" s="110">
        <v>43608</v>
      </c>
      <c r="F192" s="110">
        <v>43612</v>
      </c>
      <c r="G192" s="103">
        <v>1</v>
      </c>
      <c r="H192" s="66">
        <v>653</v>
      </c>
    </row>
    <row r="193" spans="1:8" x14ac:dyDescent="0.3">
      <c r="A193" s="64" t="s">
        <v>261</v>
      </c>
      <c r="B193" s="64" t="s">
        <v>273</v>
      </c>
      <c r="C193" s="64" t="s">
        <v>260</v>
      </c>
      <c r="D193" s="64" t="s">
        <v>275</v>
      </c>
      <c r="E193" s="110">
        <v>43780</v>
      </c>
      <c r="F193" s="110">
        <v>43786</v>
      </c>
      <c r="G193" s="102">
        <v>13</v>
      </c>
      <c r="H193" s="66">
        <v>14355</v>
      </c>
    </row>
    <row r="194" spans="1:8" x14ac:dyDescent="0.3">
      <c r="A194" s="64" t="s">
        <v>268</v>
      </c>
      <c r="B194" s="64" t="s">
        <v>266</v>
      </c>
      <c r="C194" s="64" t="s">
        <v>257</v>
      </c>
      <c r="D194" s="64" t="s">
        <v>275</v>
      </c>
      <c r="E194" s="110">
        <v>43149</v>
      </c>
      <c r="F194" s="110">
        <v>43153</v>
      </c>
      <c r="G194" s="103">
        <v>3</v>
      </c>
      <c r="H194" s="66">
        <v>1960</v>
      </c>
    </row>
    <row r="195" spans="1:8" x14ac:dyDescent="0.3">
      <c r="A195" s="64" t="s">
        <v>268</v>
      </c>
      <c r="B195" s="64" t="s">
        <v>273</v>
      </c>
      <c r="C195" s="64" t="s">
        <v>260</v>
      </c>
      <c r="D195" s="64" t="s">
        <v>263</v>
      </c>
      <c r="E195" s="110">
        <v>43369</v>
      </c>
      <c r="F195" s="110">
        <v>43375</v>
      </c>
      <c r="G195" s="102">
        <v>8</v>
      </c>
      <c r="H195" s="66">
        <v>7676</v>
      </c>
    </row>
    <row r="196" spans="1:8" x14ac:dyDescent="0.3">
      <c r="A196" s="64" t="s">
        <v>272</v>
      </c>
      <c r="B196" s="64" t="s">
        <v>262</v>
      </c>
      <c r="C196" s="64" t="s">
        <v>257</v>
      </c>
      <c r="D196" s="64" t="s">
        <v>269</v>
      </c>
      <c r="E196" s="110">
        <v>43505</v>
      </c>
      <c r="F196" s="110">
        <v>43511</v>
      </c>
      <c r="G196" s="103">
        <v>5</v>
      </c>
      <c r="H196" s="66">
        <v>3291</v>
      </c>
    </row>
    <row r="197" spans="1:8" x14ac:dyDescent="0.3">
      <c r="A197" s="64" t="s">
        <v>279</v>
      </c>
      <c r="B197" s="64" t="s">
        <v>266</v>
      </c>
      <c r="C197" s="64" t="s">
        <v>258</v>
      </c>
      <c r="D197" s="64" t="s">
        <v>282</v>
      </c>
      <c r="E197" s="110">
        <v>43317</v>
      </c>
      <c r="F197" s="110">
        <v>43321</v>
      </c>
      <c r="G197" s="103">
        <v>5</v>
      </c>
      <c r="H197" s="66">
        <v>3270</v>
      </c>
    </row>
    <row r="198" spans="1:8" x14ac:dyDescent="0.3">
      <c r="A198" s="64" t="s">
        <v>2028</v>
      </c>
      <c r="B198" s="64" t="s">
        <v>262</v>
      </c>
      <c r="C198" s="64" t="s">
        <v>259</v>
      </c>
      <c r="D198" s="64" t="s">
        <v>263</v>
      </c>
      <c r="E198" s="110">
        <v>43175</v>
      </c>
      <c r="F198" s="110">
        <v>43180</v>
      </c>
      <c r="G198" s="102">
        <v>1</v>
      </c>
      <c r="H198" s="66">
        <v>1111</v>
      </c>
    </row>
    <row r="199" spans="1:8" x14ac:dyDescent="0.3">
      <c r="A199" s="64" t="s">
        <v>272</v>
      </c>
      <c r="B199" s="64" t="s">
        <v>266</v>
      </c>
      <c r="C199" s="64" t="s">
        <v>260</v>
      </c>
      <c r="D199" s="64" t="s">
        <v>269</v>
      </c>
      <c r="E199" s="110">
        <v>43457</v>
      </c>
      <c r="F199" s="110">
        <v>43460</v>
      </c>
      <c r="G199" s="102">
        <v>8</v>
      </c>
      <c r="H199" s="66">
        <v>7657</v>
      </c>
    </row>
    <row r="200" spans="1:8" x14ac:dyDescent="0.3">
      <c r="A200" s="64" t="s">
        <v>280</v>
      </c>
      <c r="B200" s="64" t="s">
        <v>273</v>
      </c>
      <c r="C200" s="64" t="s">
        <v>259</v>
      </c>
      <c r="D200" s="64" t="s">
        <v>269</v>
      </c>
      <c r="E200" s="110">
        <v>43528</v>
      </c>
      <c r="F200" s="110">
        <v>43532</v>
      </c>
      <c r="G200" s="102">
        <v>8</v>
      </c>
      <c r="H200" s="66">
        <v>7624</v>
      </c>
    </row>
    <row r="201" spans="1:8" x14ac:dyDescent="0.3">
      <c r="A201" s="64" t="s">
        <v>276</v>
      </c>
      <c r="B201" s="64" t="s">
        <v>271</v>
      </c>
      <c r="C201" s="64" t="s">
        <v>260</v>
      </c>
      <c r="D201" s="64" t="s">
        <v>282</v>
      </c>
      <c r="E201" s="110">
        <v>43626</v>
      </c>
      <c r="F201" s="110">
        <v>43634</v>
      </c>
      <c r="G201" s="102">
        <v>13</v>
      </c>
      <c r="H201" s="66">
        <v>12387</v>
      </c>
    </row>
    <row r="202" spans="1:8" x14ac:dyDescent="0.3">
      <c r="A202" s="64" t="s">
        <v>279</v>
      </c>
      <c r="B202" s="64" t="s">
        <v>271</v>
      </c>
      <c r="C202" s="64" t="s">
        <v>259</v>
      </c>
      <c r="D202" s="64" t="s">
        <v>282</v>
      </c>
      <c r="E202" s="110">
        <v>43643</v>
      </c>
      <c r="F202" s="110">
        <v>43649</v>
      </c>
      <c r="G202" s="103">
        <v>9</v>
      </c>
      <c r="H202" s="66">
        <v>5919</v>
      </c>
    </row>
    <row r="203" spans="1:8" x14ac:dyDescent="0.3">
      <c r="A203" s="64" t="s">
        <v>261</v>
      </c>
      <c r="B203" s="64" t="s">
        <v>271</v>
      </c>
      <c r="C203" s="64" t="s">
        <v>257</v>
      </c>
      <c r="D203" s="64" t="s">
        <v>275</v>
      </c>
      <c r="E203" s="110">
        <v>43178</v>
      </c>
      <c r="F203" s="110">
        <v>43182</v>
      </c>
      <c r="G203" s="102">
        <v>7</v>
      </c>
      <c r="H203" s="66">
        <v>7742</v>
      </c>
    </row>
    <row r="204" spans="1:8" x14ac:dyDescent="0.3">
      <c r="A204" s="64" t="s">
        <v>272</v>
      </c>
      <c r="B204" s="64" t="s">
        <v>262</v>
      </c>
      <c r="C204" s="64" t="s">
        <v>257</v>
      </c>
      <c r="D204" s="64" t="s">
        <v>282</v>
      </c>
      <c r="E204" s="110">
        <v>43643</v>
      </c>
      <c r="F204" s="110">
        <v>43650</v>
      </c>
      <c r="G204" s="103">
        <v>9</v>
      </c>
      <c r="H204" s="66">
        <v>5871</v>
      </c>
    </row>
    <row r="205" spans="1:8" x14ac:dyDescent="0.3">
      <c r="A205" s="64" t="s">
        <v>276</v>
      </c>
      <c r="B205" s="64" t="s">
        <v>273</v>
      </c>
      <c r="C205" s="64" t="s">
        <v>260</v>
      </c>
      <c r="D205" s="64" t="s">
        <v>282</v>
      </c>
      <c r="E205" s="110">
        <v>43177</v>
      </c>
      <c r="F205" s="110">
        <v>43180</v>
      </c>
      <c r="G205" s="102">
        <v>3</v>
      </c>
      <c r="H205" s="66">
        <v>2873</v>
      </c>
    </row>
    <row r="206" spans="1:8" x14ac:dyDescent="0.3">
      <c r="A206" s="64" t="s">
        <v>261</v>
      </c>
      <c r="B206" s="64" t="s">
        <v>271</v>
      </c>
      <c r="C206" s="64" t="s">
        <v>260</v>
      </c>
      <c r="D206" s="64" t="s">
        <v>275</v>
      </c>
      <c r="E206" s="110">
        <v>43820</v>
      </c>
      <c r="F206" s="110">
        <v>43826</v>
      </c>
      <c r="G206" s="102">
        <v>5</v>
      </c>
      <c r="H206" s="66">
        <v>5519</v>
      </c>
    </row>
    <row r="207" spans="1:8" x14ac:dyDescent="0.3">
      <c r="A207" s="64" t="s">
        <v>274</v>
      </c>
      <c r="B207" s="64" t="s">
        <v>278</v>
      </c>
      <c r="C207" s="64" t="s">
        <v>260</v>
      </c>
      <c r="D207" s="64" t="s">
        <v>263</v>
      </c>
      <c r="E207" s="110">
        <v>43720</v>
      </c>
      <c r="F207" s="110">
        <v>43728</v>
      </c>
      <c r="G207" s="103">
        <v>4</v>
      </c>
      <c r="H207" s="66">
        <v>2610</v>
      </c>
    </row>
    <row r="208" spans="1:8" x14ac:dyDescent="0.3">
      <c r="A208" s="64" t="s">
        <v>264</v>
      </c>
      <c r="B208" s="64" t="s">
        <v>266</v>
      </c>
      <c r="C208" s="64" t="s">
        <v>260</v>
      </c>
      <c r="D208" s="64" t="s">
        <v>269</v>
      </c>
      <c r="E208" s="110">
        <v>43148</v>
      </c>
      <c r="F208" s="110">
        <v>43153</v>
      </c>
      <c r="G208" s="103">
        <v>10</v>
      </c>
      <c r="H208" s="66">
        <v>10092</v>
      </c>
    </row>
    <row r="209" spans="1:8" x14ac:dyDescent="0.3">
      <c r="A209" s="64" t="s">
        <v>274</v>
      </c>
      <c r="B209" s="64" t="s">
        <v>278</v>
      </c>
      <c r="C209" s="64" t="s">
        <v>259</v>
      </c>
      <c r="D209" s="64" t="s">
        <v>282</v>
      </c>
      <c r="E209" s="110">
        <v>43302</v>
      </c>
      <c r="F209" s="110">
        <v>43307</v>
      </c>
      <c r="G209" s="102">
        <v>2</v>
      </c>
      <c r="H209" s="66">
        <v>1911</v>
      </c>
    </row>
    <row r="210" spans="1:8" x14ac:dyDescent="0.3">
      <c r="A210" s="64" t="s">
        <v>274</v>
      </c>
      <c r="B210" s="64" t="s">
        <v>266</v>
      </c>
      <c r="C210" s="64" t="s">
        <v>258</v>
      </c>
      <c r="D210" s="64" t="s">
        <v>269</v>
      </c>
      <c r="E210" s="110">
        <v>43689</v>
      </c>
      <c r="F210" s="110">
        <v>43695</v>
      </c>
      <c r="G210" s="102">
        <v>8</v>
      </c>
      <c r="H210" s="66">
        <v>8879</v>
      </c>
    </row>
    <row r="211" spans="1:8" x14ac:dyDescent="0.3">
      <c r="A211" s="64" t="s">
        <v>2028</v>
      </c>
      <c r="B211" s="64" t="s">
        <v>271</v>
      </c>
      <c r="C211" s="64" t="s">
        <v>258</v>
      </c>
      <c r="D211" s="64" t="s">
        <v>267</v>
      </c>
      <c r="E211" s="110">
        <v>43171</v>
      </c>
      <c r="F211" s="110">
        <v>43174</v>
      </c>
      <c r="G211" s="103">
        <v>3</v>
      </c>
      <c r="H211" s="66">
        <v>1976</v>
      </c>
    </row>
    <row r="212" spans="1:8" x14ac:dyDescent="0.3">
      <c r="A212" s="64" t="s">
        <v>265</v>
      </c>
      <c r="B212" s="64" t="s">
        <v>278</v>
      </c>
      <c r="C212" s="64" t="s">
        <v>259</v>
      </c>
      <c r="D212" s="64" t="s">
        <v>263</v>
      </c>
      <c r="E212" s="110">
        <v>43720</v>
      </c>
      <c r="F212" s="110">
        <v>43726</v>
      </c>
      <c r="G212" s="102">
        <v>10</v>
      </c>
      <c r="H212" s="66">
        <v>9556</v>
      </c>
    </row>
    <row r="213" spans="1:8" x14ac:dyDescent="0.3">
      <c r="A213" s="64" t="s">
        <v>265</v>
      </c>
      <c r="B213" s="64" t="s">
        <v>266</v>
      </c>
      <c r="C213" s="64" t="s">
        <v>259</v>
      </c>
      <c r="D213" s="64" t="s">
        <v>267</v>
      </c>
      <c r="E213" s="110">
        <v>43710</v>
      </c>
      <c r="F213" s="110">
        <v>43716</v>
      </c>
      <c r="G213" s="102">
        <v>7</v>
      </c>
      <c r="H213" s="66">
        <v>7787</v>
      </c>
    </row>
    <row r="214" spans="1:8" x14ac:dyDescent="0.3">
      <c r="A214" s="64" t="s">
        <v>264</v>
      </c>
      <c r="B214" s="64" t="s">
        <v>278</v>
      </c>
      <c r="C214" s="64" t="s">
        <v>260</v>
      </c>
      <c r="D214" s="64" t="s">
        <v>282</v>
      </c>
      <c r="E214" s="110">
        <v>43213</v>
      </c>
      <c r="F214" s="110">
        <v>43221</v>
      </c>
      <c r="G214" s="102">
        <v>8</v>
      </c>
      <c r="H214" s="66">
        <v>8879</v>
      </c>
    </row>
    <row r="215" spans="1:8" x14ac:dyDescent="0.3">
      <c r="A215" s="64" t="s">
        <v>274</v>
      </c>
      <c r="B215" s="64" t="s">
        <v>278</v>
      </c>
      <c r="C215" s="64" t="s">
        <v>259</v>
      </c>
      <c r="D215" s="64" t="s">
        <v>267</v>
      </c>
      <c r="E215" s="110">
        <v>43164</v>
      </c>
      <c r="F215" s="110">
        <v>43167</v>
      </c>
      <c r="G215" s="103">
        <v>15</v>
      </c>
      <c r="H215" s="66">
        <v>9834</v>
      </c>
    </row>
    <row r="216" spans="1:8" x14ac:dyDescent="0.3">
      <c r="A216" s="64" t="s">
        <v>276</v>
      </c>
      <c r="B216" s="64" t="s">
        <v>266</v>
      </c>
      <c r="C216" s="64" t="s">
        <v>260</v>
      </c>
      <c r="D216" s="64" t="s">
        <v>269</v>
      </c>
      <c r="E216" s="110">
        <v>43535</v>
      </c>
      <c r="F216" s="110">
        <v>43541</v>
      </c>
      <c r="G216" s="103">
        <v>9</v>
      </c>
      <c r="H216" s="66">
        <v>9095</v>
      </c>
    </row>
    <row r="217" spans="1:8" x14ac:dyDescent="0.3">
      <c r="A217" s="64" t="s">
        <v>265</v>
      </c>
      <c r="B217" s="64" t="s">
        <v>271</v>
      </c>
      <c r="C217" s="64" t="s">
        <v>258</v>
      </c>
      <c r="D217" s="64" t="s">
        <v>267</v>
      </c>
      <c r="E217" s="110">
        <v>43734</v>
      </c>
      <c r="F217" s="110">
        <v>43737</v>
      </c>
      <c r="G217" s="103">
        <v>9</v>
      </c>
      <c r="H217" s="66">
        <v>9091</v>
      </c>
    </row>
    <row r="218" spans="1:8" x14ac:dyDescent="0.3">
      <c r="A218" s="64" t="s">
        <v>265</v>
      </c>
      <c r="B218" s="64" t="s">
        <v>262</v>
      </c>
      <c r="C218" s="64" t="s">
        <v>259</v>
      </c>
      <c r="D218" s="64" t="s">
        <v>263</v>
      </c>
      <c r="E218" s="110">
        <v>43729</v>
      </c>
      <c r="F218" s="110">
        <v>43735</v>
      </c>
      <c r="G218" s="102">
        <v>10</v>
      </c>
      <c r="H218" s="66">
        <v>9597</v>
      </c>
    </row>
    <row r="219" spans="1:8" x14ac:dyDescent="0.3">
      <c r="A219" s="64" t="s">
        <v>279</v>
      </c>
      <c r="B219" s="64" t="s">
        <v>273</v>
      </c>
      <c r="C219" s="64" t="s">
        <v>259</v>
      </c>
      <c r="D219" s="64" t="s">
        <v>269</v>
      </c>
      <c r="E219" s="110">
        <v>43477</v>
      </c>
      <c r="F219" s="110">
        <v>43485</v>
      </c>
      <c r="G219" s="102">
        <v>10</v>
      </c>
      <c r="H219" s="66">
        <v>9571</v>
      </c>
    </row>
    <row r="220" spans="1:8" x14ac:dyDescent="0.3">
      <c r="A220" s="64" t="s">
        <v>264</v>
      </c>
      <c r="B220" s="64" t="s">
        <v>271</v>
      </c>
      <c r="C220" s="64" t="s">
        <v>259</v>
      </c>
      <c r="D220" s="64" t="s">
        <v>269</v>
      </c>
      <c r="E220" s="110">
        <v>43760</v>
      </c>
      <c r="F220" s="110">
        <v>43768</v>
      </c>
      <c r="G220" s="103">
        <v>5</v>
      </c>
      <c r="H220" s="66">
        <v>5052</v>
      </c>
    </row>
    <row r="221" spans="1:8" x14ac:dyDescent="0.3">
      <c r="A221" s="64" t="s">
        <v>276</v>
      </c>
      <c r="B221" s="64" t="s">
        <v>266</v>
      </c>
      <c r="C221" s="64" t="s">
        <v>259</v>
      </c>
      <c r="D221" s="64" t="s">
        <v>267</v>
      </c>
      <c r="E221" s="110">
        <v>43771</v>
      </c>
      <c r="F221" s="110">
        <v>43777</v>
      </c>
      <c r="G221" s="102">
        <v>7</v>
      </c>
      <c r="H221" s="66">
        <v>5647</v>
      </c>
    </row>
    <row r="222" spans="1:8" x14ac:dyDescent="0.3">
      <c r="A222" s="64" t="s">
        <v>276</v>
      </c>
      <c r="B222" s="64" t="s">
        <v>278</v>
      </c>
      <c r="C222" s="64" t="s">
        <v>260</v>
      </c>
      <c r="D222" s="64" t="s">
        <v>263</v>
      </c>
      <c r="E222" s="110">
        <v>43612</v>
      </c>
      <c r="F222" s="110">
        <v>43620</v>
      </c>
      <c r="G222" s="103">
        <v>5</v>
      </c>
      <c r="H222" s="66">
        <v>3276</v>
      </c>
    </row>
    <row r="223" spans="1:8" x14ac:dyDescent="0.3">
      <c r="A223" s="64" t="s">
        <v>277</v>
      </c>
      <c r="B223" s="64" t="s">
        <v>271</v>
      </c>
      <c r="C223" s="64" t="s">
        <v>257</v>
      </c>
      <c r="D223" s="64" t="s">
        <v>267</v>
      </c>
      <c r="E223" s="110">
        <v>43140</v>
      </c>
      <c r="F223" s="110">
        <v>43147</v>
      </c>
      <c r="G223" s="103">
        <v>6</v>
      </c>
      <c r="H223" s="66">
        <v>3938</v>
      </c>
    </row>
    <row r="224" spans="1:8" x14ac:dyDescent="0.3">
      <c r="A224" s="64" t="s">
        <v>265</v>
      </c>
      <c r="B224" s="64" t="s">
        <v>278</v>
      </c>
      <c r="C224" s="64" t="s">
        <v>258</v>
      </c>
      <c r="D224" s="64" t="s">
        <v>275</v>
      </c>
      <c r="E224" s="110">
        <v>43261</v>
      </c>
      <c r="F224" s="110">
        <v>43268</v>
      </c>
      <c r="G224" s="102">
        <v>1</v>
      </c>
      <c r="H224" s="66">
        <v>1104</v>
      </c>
    </row>
    <row r="225" spans="1:8" x14ac:dyDescent="0.3">
      <c r="A225" s="64" t="s">
        <v>279</v>
      </c>
      <c r="B225" s="64" t="s">
        <v>278</v>
      </c>
      <c r="C225" s="64" t="s">
        <v>259</v>
      </c>
      <c r="D225" s="64" t="s">
        <v>263</v>
      </c>
      <c r="E225" s="110">
        <v>43650</v>
      </c>
      <c r="F225" s="110">
        <v>43656</v>
      </c>
      <c r="G225" s="103">
        <v>6</v>
      </c>
      <c r="H225" s="66">
        <v>6070</v>
      </c>
    </row>
    <row r="226" spans="1:8" x14ac:dyDescent="0.3">
      <c r="A226" s="64" t="s">
        <v>280</v>
      </c>
      <c r="B226" s="64" t="s">
        <v>262</v>
      </c>
      <c r="C226" s="64" t="s">
        <v>257</v>
      </c>
      <c r="D226" s="64" t="s">
        <v>269</v>
      </c>
      <c r="E226" s="110">
        <v>43818</v>
      </c>
      <c r="F226" s="110">
        <v>43825</v>
      </c>
      <c r="G226" s="102">
        <v>5</v>
      </c>
      <c r="H226" s="66">
        <v>4800</v>
      </c>
    </row>
    <row r="227" spans="1:8" x14ac:dyDescent="0.3">
      <c r="A227" s="64" t="s">
        <v>274</v>
      </c>
      <c r="B227" s="64" t="s">
        <v>273</v>
      </c>
      <c r="C227" s="64" t="s">
        <v>259</v>
      </c>
      <c r="D227" s="64" t="s">
        <v>263</v>
      </c>
      <c r="E227" s="110">
        <v>43521</v>
      </c>
      <c r="F227" s="110">
        <v>43528</v>
      </c>
      <c r="G227" s="102">
        <v>9</v>
      </c>
      <c r="H227" s="66">
        <v>7263</v>
      </c>
    </row>
    <row r="228" spans="1:8" x14ac:dyDescent="0.3">
      <c r="A228" s="64" t="s">
        <v>280</v>
      </c>
      <c r="B228" s="64" t="s">
        <v>266</v>
      </c>
      <c r="C228" s="64" t="s">
        <v>257</v>
      </c>
      <c r="D228" s="64" t="s">
        <v>282</v>
      </c>
      <c r="E228" s="110">
        <v>43306</v>
      </c>
      <c r="F228" s="110">
        <v>43313</v>
      </c>
      <c r="G228" s="102">
        <v>14</v>
      </c>
      <c r="H228" s="66">
        <v>11219</v>
      </c>
    </row>
    <row r="229" spans="1:8" x14ac:dyDescent="0.3">
      <c r="A229" s="64" t="s">
        <v>265</v>
      </c>
      <c r="B229" s="64" t="s">
        <v>271</v>
      </c>
      <c r="C229" s="64" t="s">
        <v>258</v>
      </c>
      <c r="D229" s="64" t="s">
        <v>282</v>
      </c>
      <c r="E229" s="110">
        <v>43678</v>
      </c>
      <c r="F229" s="110">
        <v>43686</v>
      </c>
      <c r="G229" s="103">
        <v>13</v>
      </c>
      <c r="H229" s="66">
        <v>13039</v>
      </c>
    </row>
    <row r="230" spans="1:8" x14ac:dyDescent="0.3">
      <c r="A230" s="64" t="s">
        <v>270</v>
      </c>
      <c r="B230" s="64" t="s">
        <v>273</v>
      </c>
      <c r="C230" s="64" t="s">
        <v>259</v>
      </c>
      <c r="D230" s="64" t="s">
        <v>282</v>
      </c>
      <c r="E230" s="110">
        <v>43115</v>
      </c>
      <c r="F230" s="110">
        <v>43123</v>
      </c>
      <c r="G230" s="103">
        <v>3</v>
      </c>
      <c r="H230" s="66">
        <v>1969</v>
      </c>
    </row>
    <row r="231" spans="1:8" x14ac:dyDescent="0.3">
      <c r="A231" s="64" t="s">
        <v>280</v>
      </c>
      <c r="B231" s="64" t="s">
        <v>278</v>
      </c>
      <c r="C231" s="64" t="s">
        <v>259</v>
      </c>
      <c r="D231" s="64" t="s">
        <v>275</v>
      </c>
      <c r="E231" s="110">
        <v>43274</v>
      </c>
      <c r="F231" s="110">
        <v>43279</v>
      </c>
      <c r="G231" s="103">
        <v>6</v>
      </c>
      <c r="H231" s="66">
        <v>6069</v>
      </c>
    </row>
    <row r="232" spans="1:8" x14ac:dyDescent="0.3">
      <c r="A232" s="64" t="s">
        <v>2028</v>
      </c>
      <c r="B232" s="64" t="s">
        <v>273</v>
      </c>
      <c r="C232" s="64" t="s">
        <v>260</v>
      </c>
      <c r="D232" s="64" t="s">
        <v>267</v>
      </c>
      <c r="E232" s="110">
        <v>43505</v>
      </c>
      <c r="F232" s="110">
        <v>43513</v>
      </c>
      <c r="G232" s="103">
        <v>4</v>
      </c>
      <c r="H232" s="66">
        <v>4032</v>
      </c>
    </row>
    <row r="233" spans="1:8" x14ac:dyDescent="0.3">
      <c r="A233" s="64" t="s">
        <v>279</v>
      </c>
      <c r="B233" s="64" t="s">
        <v>262</v>
      </c>
      <c r="C233" s="64" t="s">
        <v>260</v>
      </c>
      <c r="D233" s="64" t="s">
        <v>267</v>
      </c>
      <c r="E233" s="110">
        <v>43449</v>
      </c>
      <c r="F233" s="110">
        <v>43455</v>
      </c>
      <c r="G233" s="102">
        <v>3</v>
      </c>
      <c r="H233" s="66">
        <v>2424</v>
      </c>
    </row>
    <row r="234" spans="1:8" x14ac:dyDescent="0.3">
      <c r="A234" s="64" t="s">
        <v>265</v>
      </c>
      <c r="B234" s="64" t="s">
        <v>278</v>
      </c>
      <c r="C234" s="64" t="s">
        <v>260</v>
      </c>
      <c r="D234" s="64" t="s">
        <v>282</v>
      </c>
      <c r="E234" s="110">
        <v>43109</v>
      </c>
      <c r="F234" s="110">
        <v>43114</v>
      </c>
      <c r="G234" s="102">
        <v>1</v>
      </c>
      <c r="H234" s="66">
        <v>1104</v>
      </c>
    </row>
    <row r="235" spans="1:8" x14ac:dyDescent="0.3">
      <c r="A235" s="64" t="s">
        <v>2028</v>
      </c>
      <c r="B235" s="64" t="s">
        <v>273</v>
      </c>
      <c r="C235" s="64" t="s">
        <v>257</v>
      </c>
      <c r="D235" s="64" t="s">
        <v>269</v>
      </c>
      <c r="E235" s="110">
        <v>43414</v>
      </c>
      <c r="F235" s="110">
        <v>43420</v>
      </c>
      <c r="G235" s="103">
        <v>4</v>
      </c>
      <c r="H235" s="66">
        <v>2612</v>
      </c>
    </row>
    <row r="236" spans="1:8" x14ac:dyDescent="0.3">
      <c r="A236" s="64" t="s">
        <v>2028</v>
      </c>
      <c r="B236" s="64" t="s">
        <v>271</v>
      </c>
      <c r="C236" s="64" t="s">
        <v>259</v>
      </c>
      <c r="D236" s="64" t="s">
        <v>267</v>
      </c>
      <c r="E236" s="110">
        <v>43798</v>
      </c>
      <c r="F236" s="110">
        <v>43806</v>
      </c>
      <c r="G236" s="103">
        <v>16</v>
      </c>
      <c r="H236" s="66">
        <v>16103</v>
      </c>
    </row>
    <row r="237" spans="1:8" x14ac:dyDescent="0.3">
      <c r="A237" s="64" t="s">
        <v>272</v>
      </c>
      <c r="B237" s="64" t="s">
        <v>273</v>
      </c>
      <c r="C237" s="64" t="s">
        <v>260</v>
      </c>
      <c r="D237" s="64" t="s">
        <v>263</v>
      </c>
      <c r="E237" s="110">
        <v>43774</v>
      </c>
      <c r="F237" s="110">
        <v>43779</v>
      </c>
      <c r="G237" s="102">
        <v>4</v>
      </c>
      <c r="H237" s="66">
        <v>3207</v>
      </c>
    </row>
    <row r="238" spans="1:8" x14ac:dyDescent="0.3">
      <c r="A238" s="64" t="s">
        <v>276</v>
      </c>
      <c r="B238" s="64" t="s">
        <v>278</v>
      </c>
      <c r="C238" s="64" t="s">
        <v>258</v>
      </c>
      <c r="D238" s="64" t="s">
        <v>282</v>
      </c>
      <c r="E238" s="110">
        <v>43540</v>
      </c>
      <c r="F238" s="110">
        <v>43543</v>
      </c>
      <c r="G238" s="103">
        <v>18</v>
      </c>
      <c r="H238" s="66">
        <v>18068</v>
      </c>
    </row>
    <row r="239" spans="1:8" x14ac:dyDescent="0.3">
      <c r="A239" s="64" t="s">
        <v>272</v>
      </c>
      <c r="B239" s="64" t="s">
        <v>262</v>
      </c>
      <c r="C239" s="64" t="s">
        <v>259</v>
      </c>
      <c r="D239" s="64" t="s">
        <v>275</v>
      </c>
      <c r="E239" s="110">
        <v>43465</v>
      </c>
      <c r="F239" s="110">
        <v>43472</v>
      </c>
      <c r="G239" s="102">
        <v>2</v>
      </c>
      <c r="H239" s="66">
        <v>2207</v>
      </c>
    </row>
    <row r="240" spans="1:8" x14ac:dyDescent="0.3">
      <c r="A240" s="64" t="s">
        <v>277</v>
      </c>
      <c r="B240" s="64" t="s">
        <v>271</v>
      </c>
      <c r="C240" s="64" t="s">
        <v>257</v>
      </c>
      <c r="D240" s="64" t="s">
        <v>267</v>
      </c>
      <c r="E240" s="110">
        <v>43627</v>
      </c>
      <c r="F240" s="110">
        <v>43632</v>
      </c>
      <c r="G240" s="103">
        <v>4</v>
      </c>
      <c r="H240" s="66">
        <v>4033</v>
      </c>
    </row>
    <row r="241" spans="1:8" x14ac:dyDescent="0.3">
      <c r="A241" s="64" t="s">
        <v>272</v>
      </c>
      <c r="B241" s="64" t="s">
        <v>271</v>
      </c>
      <c r="C241" s="64" t="s">
        <v>257</v>
      </c>
      <c r="D241" s="64" t="s">
        <v>267</v>
      </c>
      <c r="E241" s="110">
        <v>43319</v>
      </c>
      <c r="F241" s="110">
        <v>43322</v>
      </c>
      <c r="G241" s="102">
        <v>13</v>
      </c>
      <c r="H241" s="66">
        <v>12364</v>
      </c>
    </row>
    <row r="242" spans="1:8" x14ac:dyDescent="0.3">
      <c r="A242" s="64" t="s">
        <v>2028</v>
      </c>
      <c r="B242" s="64" t="s">
        <v>271</v>
      </c>
      <c r="C242" s="64" t="s">
        <v>259</v>
      </c>
      <c r="D242" s="64" t="s">
        <v>269</v>
      </c>
      <c r="E242" s="110">
        <v>43311</v>
      </c>
      <c r="F242" s="110">
        <v>43314</v>
      </c>
      <c r="G242" s="102">
        <v>1</v>
      </c>
      <c r="H242" s="66">
        <v>954</v>
      </c>
    </row>
    <row r="243" spans="1:8" x14ac:dyDescent="0.3">
      <c r="A243" s="64" t="s">
        <v>277</v>
      </c>
      <c r="B243" s="64" t="s">
        <v>273</v>
      </c>
      <c r="C243" s="64" t="s">
        <v>258</v>
      </c>
      <c r="D243" s="64" t="s">
        <v>282</v>
      </c>
      <c r="E243" s="110">
        <v>43654</v>
      </c>
      <c r="F243" s="110">
        <v>43661</v>
      </c>
      <c r="G243" s="102">
        <v>11</v>
      </c>
      <c r="H243" s="66">
        <v>8856</v>
      </c>
    </row>
    <row r="244" spans="1:8" x14ac:dyDescent="0.3">
      <c r="A244" s="64" t="s">
        <v>274</v>
      </c>
      <c r="B244" s="64" t="s">
        <v>278</v>
      </c>
      <c r="C244" s="64" t="s">
        <v>259</v>
      </c>
      <c r="D244" s="64" t="s">
        <v>267</v>
      </c>
      <c r="E244" s="110">
        <v>43198</v>
      </c>
      <c r="F244" s="110">
        <v>43205</v>
      </c>
      <c r="G244" s="103">
        <v>11</v>
      </c>
      <c r="H244" s="66">
        <v>7233</v>
      </c>
    </row>
    <row r="245" spans="1:8" x14ac:dyDescent="0.3">
      <c r="A245" s="64" t="s">
        <v>276</v>
      </c>
      <c r="B245" s="64" t="s">
        <v>273</v>
      </c>
      <c r="C245" s="64" t="s">
        <v>260</v>
      </c>
      <c r="D245" s="64" t="s">
        <v>275</v>
      </c>
      <c r="E245" s="110">
        <v>43400</v>
      </c>
      <c r="F245" s="110">
        <v>43406</v>
      </c>
      <c r="G245" s="102">
        <v>11</v>
      </c>
      <c r="H245" s="66">
        <v>12174</v>
      </c>
    </row>
    <row r="246" spans="1:8" x14ac:dyDescent="0.3">
      <c r="A246" s="64" t="s">
        <v>265</v>
      </c>
      <c r="B246" s="64" t="s">
        <v>271</v>
      </c>
      <c r="C246" s="64" t="s">
        <v>259</v>
      </c>
      <c r="D246" s="64" t="s">
        <v>269</v>
      </c>
      <c r="E246" s="110">
        <v>43386</v>
      </c>
      <c r="F246" s="110">
        <v>43391</v>
      </c>
      <c r="G246" s="103">
        <v>5</v>
      </c>
      <c r="H246" s="66">
        <v>5039</v>
      </c>
    </row>
    <row r="247" spans="1:8" x14ac:dyDescent="0.3">
      <c r="A247" s="64" t="s">
        <v>272</v>
      </c>
      <c r="B247" s="64" t="s">
        <v>266</v>
      </c>
      <c r="C247" s="64" t="s">
        <v>259</v>
      </c>
      <c r="D247" s="64" t="s">
        <v>275</v>
      </c>
      <c r="E247" s="110">
        <v>43139</v>
      </c>
      <c r="F247" s="110">
        <v>43144</v>
      </c>
      <c r="G247" s="102">
        <v>7</v>
      </c>
      <c r="H247" s="66">
        <v>5635</v>
      </c>
    </row>
    <row r="248" spans="1:8" x14ac:dyDescent="0.3">
      <c r="A248" s="64" t="s">
        <v>265</v>
      </c>
      <c r="B248" s="64" t="s">
        <v>273</v>
      </c>
      <c r="C248" s="64" t="s">
        <v>258</v>
      </c>
      <c r="D248" s="64" t="s">
        <v>282</v>
      </c>
      <c r="E248" s="110">
        <v>43694</v>
      </c>
      <c r="F248" s="110">
        <v>43698</v>
      </c>
      <c r="G248" s="103">
        <v>5</v>
      </c>
      <c r="H248" s="66">
        <v>5055</v>
      </c>
    </row>
    <row r="249" spans="1:8" x14ac:dyDescent="0.3">
      <c r="A249" s="64" t="s">
        <v>2028</v>
      </c>
      <c r="B249" s="64" t="s">
        <v>273</v>
      </c>
      <c r="C249" s="64" t="s">
        <v>259</v>
      </c>
      <c r="D249" s="64" t="s">
        <v>263</v>
      </c>
      <c r="E249" s="110">
        <v>43443</v>
      </c>
      <c r="F249" s="110">
        <v>43448</v>
      </c>
      <c r="G249" s="102">
        <v>5</v>
      </c>
      <c r="H249" s="66">
        <v>4798</v>
      </c>
    </row>
    <row r="250" spans="1:8" x14ac:dyDescent="0.3">
      <c r="A250" s="64" t="s">
        <v>265</v>
      </c>
      <c r="B250" s="64" t="s">
        <v>262</v>
      </c>
      <c r="C250" s="64" t="s">
        <v>259</v>
      </c>
      <c r="D250" s="64" t="s">
        <v>263</v>
      </c>
      <c r="E250" s="110">
        <v>43770</v>
      </c>
      <c r="F250" s="110">
        <v>43778</v>
      </c>
      <c r="G250" s="102">
        <v>9</v>
      </c>
      <c r="H250" s="66">
        <v>8578</v>
      </c>
    </row>
    <row r="251" spans="1:8" x14ac:dyDescent="0.3">
      <c r="A251" s="64" t="s">
        <v>277</v>
      </c>
      <c r="B251" s="64" t="s">
        <v>271</v>
      </c>
      <c r="C251" s="64" t="s">
        <v>260</v>
      </c>
      <c r="D251" s="64" t="s">
        <v>282</v>
      </c>
      <c r="E251" s="110">
        <v>43671</v>
      </c>
      <c r="F251" s="110">
        <v>43675</v>
      </c>
      <c r="G251" s="102">
        <v>3</v>
      </c>
      <c r="H251" s="66">
        <v>2417</v>
      </c>
    </row>
    <row r="252" spans="1:8" x14ac:dyDescent="0.3">
      <c r="A252" s="64" t="s">
        <v>279</v>
      </c>
      <c r="B252" s="64" t="s">
        <v>273</v>
      </c>
      <c r="C252" s="64" t="s">
        <v>258</v>
      </c>
      <c r="D252" s="64" t="s">
        <v>275</v>
      </c>
      <c r="E252" s="110">
        <v>43284</v>
      </c>
      <c r="F252" s="110">
        <v>43290</v>
      </c>
      <c r="G252" s="102">
        <v>3</v>
      </c>
      <c r="H252" s="66">
        <v>2871</v>
      </c>
    </row>
    <row r="253" spans="1:8" x14ac:dyDescent="0.3">
      <c r="A253" s="64" t="s">
        <v>265</v>
      </c>
      <c r="B253" s="64" t="s">
        <v>271</v>
      </c>
      <c r="C253" s="64" t="s">
        <v>257</v>
      </c>
      <c r="D253" s="64" t="s">
        <v>267</v>
      </c>
      <c r="E253" s="110">
        <v>43703</v>
      </c>
      <c r="F253" s="110">
        <v>43707</v>
      </c>
      <c r="G253" s="102">
        <v>3</v>
      </c>
      <c r="H253" s="66">
        <v>3332</v>
      </c>
    </row>
    <row r="254" spans="1:8" x14ac:dyDescent="0.3">
      <c r="A254" s="64" t="s">
        <v>280</v>
      </c>
      <c r="B254" s="64" t="s">
        <v>273</v>
      </c>
      <c r="C254" s="64" t="s">
        <v>257</v>
      </c>
      <c r="D254" s="64" t="s">
        <v>263</v>
      </c>
      <c r="E254" s="110">
        <v>43679</v>
      </c>
      <c r="F254" s="110">
        <v>43682</v>
      </c>
      <c r="G254" s="102">
        <v>12</v>
      </c>
      <c r="H254" s="66">
        <v>13354</v>
      </c>
    </row>
    <row r="255" spans="1:8" x14ac:dyDescent="0.3">
      <c r="A255" s="64" t="s">
        <v>280</v>
      </c>
      <c r="B255" s="64" t="s">
        <v>273</v>
      </c>
      <c r="C255" s="64" t="s">
        <v>259</v>
      </c>
      <c r="D255" s="64" t="s">
        <v>267</v>
      </c>
      <c r="E255" s="110">
        <v>43242</v>
      </c>
      <c r="F255" s="110">
        <v>43250</v>
      </c>
      <c r="G255" s="102">
        <v>9</v>
      </c>
      <c r="H255" s="66">
        <v>8578</v>
      </c>
    </row>
    <row r="256" spans="1:8" x14ac:dyDescent="0.3">
      <c r="A256" s="64" t="s">
        <v>277</v>
      </c>
      <c r="B256" s="64" t="s">
        <v>271</v>
      </c>
      <c r="C256" s="64" t="s">
        <v>260</v>
      </c>
      <c r="D256" s="64" t="s">
        <v>282</v>
      </c>
      <c r="E256" s="110">
        <v>43522</v>
      </c>
      <c r="F256" s="110">
        <v>43530</v>
      </c>
      <c r="G256" s="103">
        <v>3</v>
      </c>
      <c r="H256" s="66">
        <v>1975</v>
      </c>
    </row>
    <row r="257" spans="1:8" x14ac:dyDescent="0.3">
      <c r="A257" s="64" t="s">
        <v>274</v>
      </c>
      <c r="B257" s="64" t="s">
        <v>273</v>
      </c>
      <c r="C257" s="64" t="s">
        <v>258</v>
      </c>
      <c r="D257" s="64" t="s">
        <v>263</v>
      </c>
      <c r="E257" s="110">
        <v>43650</v>
      </c>
      <c r="F257" s="110">
        <v>43657</v>
      </c>
      <c r="G257" s="102">
        <v>12</v>
      </c>
      <c r="H257" s="66">
        <v>9619</v>
      </c>
    </row>
    <row r="258" spans="1:8" x14ac:dyDescent="0.3">
      <c r="A258" s="64" t="s">
        <v>264</v>
      </c>
      <c r="B258" s="64" t="s">
        <v>262</v>
      </c>
      <c r="C258" s="64" t="s">
        <v>259</v>
      </c>
      <c r="D258" s="64" t="s">
        <v>267</v>
      </c>
      <c r="E258" s="110">
        <v>43587</v>
      </c>
      <c r="F258" s="110">
        <v>43590</v>
      </c>
      <c r="G258" s="102">
        <v>5</v>
      </c>
      <c r="H258" s="66">
        <v>4789</v>
      </c>
    </row>
    <row r="259" spans="1:8" x14ac:dyDescent="0.3">
      <c r="A259" s="64" t="s">
        <v>265</v>
      </c>
      <c r="B259" s="64" t="s">
        <v>271</v>
      </c>
      <c r="C259" s="64" t="s">
        <v>260</v>
      </c>
      <c r="D259" s="64" t="s">
        <v>282</v>
      </c>
      <c r="E259" s="110">
        <v>43355</v>
      </c>
      <c r="F259" s="110">
        <v>43359</v>
      </c>
      <c r="G259" s="102">
        <v>13</v>
      </c>
      <c r="H259" s="66">
        <v>10455</v>
      </c>
    </row>
    <row r="260" spans="1:8" x14ac:dyDescent="0.3">
      <c r="A260" s="64" t="s">
        <v>2028</v>
      </c>
      <c r="B260" s="64" t="s">
        <v>262</v>
      </c>
      <c r="C260" s="64" t="s">
        <v>260</v>
      </c>
      <c r="D260" s="64" t="s">
        <v>282</v>
      </c>
      <c r="E260" s="110">
        <v>43480</v>
      </c>
      <c r="F260" s="110">
        <v>43484</v>
      </c>
      <c r="G260" s="103">
        <v>4</v>
      </c>
      <c r="H260" s="66">
        <v>2613</v>
      </c>
    </row>
    <row r="261" spans="1:8" x14ac:dyDescent="0.3">
      <c r="A261" s="64" t="s">
        <v>280</v>
      </c>
      <c r="B261" s="64" t="s">
        <v>262</v>
      </c>
      <c r="C261" s="64" t="s">
        <v>260</v>
      </c>
      <c r="D261" s="64" t="s">
        <v>282</v>
      </c>
      <c r="E261" s="110">
        <v>43826</v>
      </c>
      <c r="F261" s="110">
        <v>43829</v>
      </c>
      <c r="G261" s="102">
        <v>7</v>
      </c>
      <c r="H261" s="66">
        <v>7790</v>
      </c>
    </row>
    <row r="262" spans="1:8" x14ac:dyDescent="0.3">
      <c r="A262" s="64" t="s">
        <v>264</v>
      </c>
      <c r="B262" s="64" t="s">
        <v>271</v>
      </c>
      <c r="C262" s="64" t="s">
        <v>259</v>
      </c>
      <c r="D262" s="64" t="s">
        <v>282</v>
      </c>
      <c r="E262" s="110">
        <v>43196</v>
      </c>
      <c r="F262" s="110">
        <v>43203</v>
      </c>
      <c r="G262" s="102">
        <v>11</v>
      </c>
      <c r="H262" s="66">
        <v>8815</v>
      </c>
    </row>
    <row r="263" spans="1:8" x14ac:dyDescent="0.3">
      <c r="A263" s="64" t="s">
        <v>280</v>
      </c>
      <c r="B263" s="64" t="s">
        <v>271</v>
      </c>
      <c r="C263" s="64" t="s">
        <v>259</v>
      </c>
      <c r="D263" s="64" t="s">
        <v>282</v>
      </c>
      <c r="E263" s="110">
        <v>43421</v>
      </c>
      <c r="F263" s="110">
        <v>43425</v>
      </c>
      <c r="G263" s="102">
        <v>18</v>
      </c>
      <c r="H263" s="66">
        <v>19848</v>
      </c>
    </row>
    <row r="264" spans="1:8" x14ac:dyDescent="0.3">
      <c r="A264" s="64" t="s">
        <v>261</v>
      </c>
      <c r="B264" s="64" t="s">
        <v>271</v>
      </c>
      <c r="C264" s="64" t="s">
        <v>260</v>
      </c>
      <c r="D264" s="64" t="s">
        <v>275</v>
      </c>
      <c r="E264" s="110">
        <v>43646</v>
      </c>
      <c r="F264" s="110">
        <v>43649</v>
      </c>
      <c r="G264" s="103">
        <v>18</v>
      </c>
      <c r="H264" s="66">
        <v>18104</v>
      </c>
    </row>
    <row r="265" spans="1:8" x14ac:dyDescent="0.3">
      <c r="A265" s="64" t="s">
        <v>264</v>
      </c>
      <c r="B265" s="64" t="s">
        <v>271</v>
      </c>
      <c r="C265" s="64" t="s">
        <v>257</v>
      </c>
      <c r="D265" s="64" t="s">
        <v>275</v>
      </c>
      <c r="E265" s="110">
        <v>43193</v>
      </c>
      <c r="F265" s="110">
        <v>43198</v>
      </c>
      <c r="G265" s="102">
        <v>10</v>
      </c>
      <c r="H265" s="66">
        <v>9570</v>
      </c>
    </row>
    <row r="266" spans="1:8" x14ac:dyDescent="0.3">
      <c r="A266" s="64" t="s">
        <v>277</v>
      </c>
      <c r="B266" s="64" t="s">
        <v>262</v>
      </c>
      <c r="C266" s="64" t="s">
        <v>257</v>
      </c>
      <c r="D266" s="64" t="s">
        <v>263</v>
      </c>
      <c r="E266" s="110">
        <v>43194</v>
      </c>
      <c r="F266" s="110">
        <v>43199</v>
      </c>
      <c r="G266" s="102">
        <v>12</v>
      </c>
      <c r="H266" s="66">
        <v>13278</v>
      </c>
    </row>
    <row r="267" spans="1:8" x14ac:dyDescent="0.3">
      <c r="A267" s="64" t="s">
        <v>264</v>
      </c>
      <c r="B267" s="64" t="s">
        <v>262</v>
      </c>
      <c r="C267" s="64" t="s">
        <v>259</v>
      </c>
      <c r="D267" s="64" t="s">
        <v>282</v>
      </c>
      <c r="E267" s="110">
        <v>43445</v>
      </c>
      <c r="F267" s="110">
        <v>43451</v>
      </c>
      <c r="G267" s="102">
        <v>2</v>
      </c>
      <c r="H267" s="66">
        <v>1902</v>
      </c>
    </row>
    <row r="268" spans="1:8" x14ac:dyDescent="0.3">
      <c r="A268" s="64" t="s">
        <v>264</v>
      </c>
      <c r="B268" s="64" t="s">
        <v>262</v>
      </c>
      <c r="C268" s="64" t="s">
        <v>259</v>
      </c>
      <c r="D268" s="64" t="s">
        <v>275</v>
      </c>
      <c r="E268" s="110">
        <v>43170</v>
      </c>
      <c r="F268" s="110">
        <v>43176</v>
      </c>
      <c r="G268" s="103">
        <v>6</v>
      </c>
      <c r="H268" s="66">
        <v>6026</v>
      </c>
    </row>
    <row r="269" spans="1:8" x14ac:dyDescent="0.3">
      <c r="A269" s="64" t="s">
        <v>272</v>
      </c>
      <c r="B269" s="64" t="s">
        <v>278</v>
      </c>
      <c r="C269" s="64" t="s">
        <v>259</v>
      </c>
      <c r="D269" s="64" t="s">
        <v>275</v>
      </c>
      <c r="E269" s="110">
        <v>43456</v>
      </c>
      <c r="F269" s="110">
        <v>43464</v>
      </c>
      <c r="G269" s="102">
        <v>8</v>
      </c>
      <c r="H269" s="66">
        <v>6417</v>
      </c>
    </row>
    <row r="270" spans="1:8" x14ac:dyDescent="0.3">
      <c r="A270" s="64" t="s">
        <v>268</v>
      </c>
      <c r="B270" s="64" t="s">
        <v>266</v>
      </c>
      <c r="C270" s="64" t="s">
        <v>258</v>
      </c>
      <c r="D270" s="64" t="s">
        <v>263</v>
      </c>
      <c r="E270" s="110">
        <v>43525</v>
      </c>
      <c r="F270" s="110">
        <v>43529</v>
      </c>
      <c r="G270" s="103">
        <v>5</v>
      </c>
      <c r="H270" s="66">
        <v>3275</v>
      </c>
    </row>
    <row r="271" spans="1:8" x14ac:dyDescent="0.3">
      <c r="A271" s="64" t="s">
        <v>264</v>
      </c>
      <c r="B271" s="64" t="s">
        <v>273</v>
      </c>
      <c r="C271" s="64" t="s">
        <v>260</v>
      </c>
      <c r="D271" s="64" t="s">
        <v>267</v>
      </c>
      <c r="E271" s="110">
        <v>43165</v>
      </c>
      <c r="F271" s="110">
        <v>43171</v>
      </c>
      <c r="G271" s="102">
        <v>11</v>
      </c>
      <c r="H271" s="66">
        <v>12128</v>
      </c>
    </row>
    <row r="272" spans="1:8" x14ac:dyDescent="0.3">
      <c r="A272" s="64" t="s">
        <v>2028</v>
      </c>
      <c r="B272" s="64" t="s">
        <v>271</v>
      </c>
      <c r="C272" s="64" t="s">
        <v>259</v>
      </c>
      <c r="D272" s="64" t="s">
        <v>267</v>
      </c>
      <c r="E272" s="110">
        <v>43495</v>
      </c>
      <c r="F272" s="110">
        <v>43501</v>
      </c>
      <c r="G272" s="103">
        <v>6</v>
      </c>
      <c r="H272" s="66">
        <v>3914</v>
      </c>
    </row>
    <row r="273" spans="1:8" x14ac:dyDescent="0.3">
      <c r="A273" s="64" t="s">
        <v>268</v>
      </c>
      <c r="B273" s="64" t="s">
        <v>266</v>
      </c>
      <c r="C273" s="64" t="s">
        <v>260</v>
      </c>
      <c r="D273" s="64" t="s">
        <v>267</v>
      </c>
      <c r="E273" s="110">
        <v>43738</v>
      </c>
      <c r="F273" s="110">
        <v>43746</v>
      </c>
      <c r="G273" s="102">
        <v>15</v>
      </c>
      <c r="H273" s="66">
        <v>16630</v>
      </c>
    </row>
    <row r="274" spans="1:8" x14ac:dyDescent="0.3">
      <c r="A274" s="64" t="s">
        <v>264</v>
      </c>
      <c r="B274" s="64" t="s">
        <v>262</v>
      </c>
      <c r="C274" s="64" t="s">
        <v>260</v>
      </c>
      <c r="D274" s="64" t="s">
        <v>269</v>
      </c>
      <c r="E274" s="110">
        <v>43599</v>
      </c>
      <c r="F274" s="110">
        <v>43607</v>
      </c>
      <c r="G274" s="103">
        <v>8</v>
      </c>
      <c r="H274" s="66">
        <v>5233</v>
      </c>
    </row>
    <row r="275" spans="1:8" x14ac:dyDescent="0.3">
      <c r="A275" s="64" t="s">
        <v>265</v>
      </c>
      <c r="B275" s="64" t="s">
        <v>278</v>
      </c>
      <c r="C275" s="64" t="s">
        <v>260</v>
      </c>
      <c r="D275" s="64" t="s">
        <v>275</v>
      </c>
      <c r="E275" s="110">
        <v>43386</v>
      </c>
      <c r="F275" s="110">
        <v>43392</v>
      </c>
      <c r="G275" s="103">
        <v>1</v>
      </c>
      <c r="H275" s="66">
        <v>657</v>
      </c>
    </row>
    <row r="276" spans="1:8" x14ac:dyDescent="0.3">
      <c r="A276" s="64" t="s">
        <v>264</v>
      </c>
      <c r="B276" s="64" t="s">
        <v>278</v>
      </c>
      <c r="C276" s="64" t="s">
        <v>260</v>
      </c>
      <c r="D276" s="64" t="s">
        <v>269</v>
      </c>
      <c r="E276" s="110">
        <v>43574</v>
      </c>
      <c r="F276" s="110">
        <v>43578</v>
      </c>
      <c r="G276" s="102">
        <v>12</v>
      </c>
      <c r="H276" s="66">
        <v>9633</v>
      </c>
    </row>
    <row r="277" spans="1:8" x14ac:dyDescent="0.3">
      <c r="A277" s="64" t="s">
        <v>277</v>
      </c>
      <c r="B277" s="64" t="s">
        <v>266</v>
      </c>
      <c r="C277" s="64" t="s">
        <v>260</v>
      </c>
      <c r="D277" s="64" t="s">
        <v>275</v>
      </c>
      <c r="E277" s="110">
        <v>43501</v>
      </c>
      <c r="F277" s="110">
        <v>43509</v>
      </c>
      <c r="G277" s="102">
        <v>7</v>
      </c>
      <c r="H277" s="66">
        <v>5648</v>
      </c>
    </row>
    <row r="278" spans="1:8" x14ac:dyDescent="0.3">
      <c r="A278" s="64" t="s">
        <v>279</v>
      </c>
      <c r="B278" s="64" t="s">
        <v>266</v>
      </c>
      <c r="C278" s="64" t="s">
        <v>259</v>
      </c>
      <c r="D278" s="64" t="s">
        <v>267</v>
      </c>
      <c r="E278" s="110">
        <v>43403</v>
      </c>
      <c r="F278" s="110">
        <v>43409</v>
      </c>
      <c r="G278" s="103">
        <v>7</v>
      </c>
      <c r="H278" s="66">
        <v>4585</v>
      </c>
    </row>
    <row r="279" spans="1:8" x14ac:dyDescent="0.3">
      <c r="A279" s="64" t="s">
        <v>2028</v>
      </c>
      <c r="B279" s="64" t="s">
        <v>262</v>
      </c>
      <c r="C279" s="64" t="s">
        <v>260</v>
      </c>
      <c r="D279" s="64" t="s">
        <v>267</v>
      </c>
      <c r="E279" s="110">
        <v>43393</v>
      </c>
      <c r="F279" s="110">
        <v>43401</v>
      </c>
      <c r="G279" s="103">
        <v>3</v>
      </c>
      <c r="H279" s="66">
        <v>1959</v>
      </c>
    </row>
    <row r="280" spans="1:8" x14ac:dyDescent="0.3">
      <c r="A280" s="64" t="s">
        <v>270</v>
      </c>
      <c r="B280" s="64" t="s">
        <v>262</v>
      </c>
      <c r="C280" s="64" t="s">
        <v>260</v>
      </c>
      <c r="D280" s="64" t="s">
        <v>269</v>
      </c>
      <c r="E280" s="110">
        <v>43682</v>
      </c>
      <c r="F280" s="110">
        <v>43689</v>
      </c>
      <c r="G280" s="103">
        <v>4</v>
      </c>
      <c r="H280" s="66">
        <v>4041</v>
      </c>
    </row>
    <row r="281" spans="1:8" x14ac:dyDescent="0.3">
      <c r="A281" s="64" t="s">
        <v>276</v>
      </c>
      <c r="B281" s="64" t="s">
        <v>271</v>
      </c>
      <c r="C281" s="64" t="s">
        <v>260</v>
      </c>
      <c r="D281" s="64" t="s">
        <v>282</v>
      </c>
      <c r="E281" s="110">
        <v>43396</v>
      </c>
      <c r="F281" s="110">
        <v>43404</v>
      </c>
      <c r="G281" s="102">
        <v>12</v>
      </c>
      <c r="H281" s="66">
        <v>11452</v>
      </c>
    </row>
    <row r="282" spans="1:8" x14ac:dyDescent="0.3">
      <c r="A282" s="64" t="s">
        <v>276</v>
      </c>
      <c r="B282" s="64" t="s">
        <v>271</v>
      </c>
      <c r="C282" s="64" t="s">
        <v>257</v>
      </c>
      <c r="D282" s="64" t="s">
        <v>269</v>
      </c>
      <c r="E282" s="110">
        <v>43316</v>
      </c>
      <c r="F282" s="110">
        <v>43321</v>
      </c>
      <c r="G282" s="103">
        <v>8</v>
      </c>
      <c r="H282" s="66">
        <v>8047</v>
      </c>
    </row>
    <row r="283" spans="1:8" x14ac:dyDescent="0.3">
      <c r="A283" s="64" t="s">
        <v>265</v>
      </c>
      <c r="B283" s="64" t="s">
        <v>262</v>
      </c>
      <c r="C283" s="64" t="s">
        <v>260</v>
      </c>
      <c r="D283" s="64" t="s">
        <v>275</v>
      </c>
      <c r="E283" s="110">
        <v>43549</v>
      </c>
      <c r="F283" s="110">
        <v>43556</v>
      </c>
      <c r="G283" s="103">
        <v>2</v>
      </c>
      <c r="H283" s="66">
        <v>1312</v>
      </c>
    </row>
    <row r="284" spans="1:8" x14ac:dyDescent="0.3">
      <c r="A284" s="64" t="s">
        <v>2028</v>
      </c>
      <c r="B284" s="64" t="s">
        <v>262</v>
      </c>
      <c r="C284" s="64" t="s">
        <v>259</v>
      </c>
      <c r="D284" s="64" t="s">
        <v>282</v>
      </c>
      <c r="E284" s="110">
        <v>43788</v>
      </c>
      <c r="F284" s="110">
        <v>43792</v>
      </c>
      <c r="G284" s="102">
        <v>10</v>
      </c>
      <c r="H284" s="66">
        <v>9600</v>
      </c>
    </row>
    <row r="285" spans="1:8" x14ac:dyDescent="0.3">
      <c r="A285" s="64" t="s">
        <v>272</v>
      </c>
      <c r="B285" s="64" t="s">
        <v>262</v>
      </c>
      <c r="C285" s="64" t="s">
        <v>257</v>
      </c>
      <c r="D285" s="64" t="s">
        <v>275</v>
      </c>
      <c r="E285" s="110">
        <v>43470</v>
      </c>
      <c r="F285" s="110">
        <v>43478</v>
      </c>
      <c r="G285" s="103">
        <v>8</v>
      </c>
      <c r="H285" s="66">
        <v>8085</v>
      </c>
    </row>
    <row r="286" spans="1:8" x14ac:dyDescent="0.3">
      <c r="A286" s="64" t="s">
        <v>268</v>
      </c>
      <c r="B286" s="64" t="s">
        <v>271</v>
      </c>
      <c r="C286" s="64" t="s">
        <v>259</v>
      </c>
      <c r="D286" s="64" t="s">
        <v>267</v>
      </c>
      <c r="E286" s="110">
        <v>43119</v>
      </c>
      <c r="F286" s="110">
        <v>43122</v>
      </c>
      <c r="G286" s="102">
        <v>11</v>
      </c>
      <c r="H286" s="66">
        <v>10520</v>
      </c>
    </row>
    <row r="287" spans="1:8" x14ac:dyDescent="0.3">
      <c r="A287" s="64" t="s">
        <v>264</v>
      </c>
      <c r="B287" s="64" t="s">
        <v>273</v>
      </c>
      <c r="C287" s="64" t="s">
        <v>258</v>
      </c>
      <c r="D287" s="64" t="s">
        <v>263</v>
      </c>
      <c r="E287" s="110">
        <v>43585</v>
      </c>
      <c r="F287" s="110">
        <v>43592</v>
      </c>
      <c r="G287" s="103">
        <v>9</v>
      </c>
      <c r="H287" s="66">
        <v>9036</v>
      </c>
    </row>
    <row r="288" spans="1:8" x14ac:dyDescent="0.3">
      <c r="A288" s="64" t="s">
        <v>261</v>
      </c>
      <c r="B288" s="64" t="s">
        <v>278</v>
      </c>
      <c r="C288" s="64" t="s">
        <v>259</v>
      </c>
      <c r="D288" s="64" t="s">
        <v>263</v>
      </c>
      <c r="E288" s="110">
        <v>43262</v>
      </c>
      <c r="F288" s="110">
        <v>43266</v>
      </c>
      <c r="G288" s="102">
        <v>6</v>
      </c>
      <c r="H288" s="66">
        <v>4849</v>
      </c>
    </row>
    <row r="289" spans="1:8" x14ac:dyDescent="0.3">
      <c r="A289" s="64" t="s">
        <v>268</v>
      </c>
      <c r="B289" s="64" t="s">
        <v>273</v>
      </c>
      <c r="C289" s="64" t="s">
        <v>259</v>
      </c>
      <c r="D289" s="64" t="s">
        <v>269</v>
      </c>
      <c r="E289" s="110">
        <v>43474</v>
      </c>
      <c r="F289" s="110">
        <v>43480</v>
      </c>
      <c r="G289" s="102">
        <v>13</v>
      </c>
      <c r="H289" s="66">
        <v>12467</v>
      </c>
    </row>
    <row r="290" spans="1:8" x14ac:dyDescent="0.3">
      <c r="A290" s="64" t="s">
        <v>2028</v>
      </c>
      <c r="B290" s="64" t="s">
        <v>266</v>
      </c>
      <c r="C290" s="64" t="s">
        <v>257</v>
      </c>
      <c r="D290" s="64" t="s">
        <v>263</v>
      </c>
      <c r="E290" s="110">
        <v>43473</v>
      </c>
      <c r="F290" s="110">
        <v>43481</v>
      </c>
      <c r="G290" s="103">
        <v>11</v>
      </c>
      <c r="H290" s="66">
        <v>7178</v>
      </c>
    </row>
    <row r="291" spans="1:8" x14ac:dyDescent="0.3">
      <c r="A291" s="64" t="s">
        <v>261</v>
      </c>
      <c r="B291" s="64" t="s">
        <v>262</v>
      </c>
      <c r="C291" s="64" t="s">
        <v>257</v>
      </c>
      <c r="D291" s="64" t="s">
        <v>267</v>
      </c>
      <c r="E291" s="110">
        <v>43312</v>
      </c>
      <c r="F291" s="110">
        <v>43318</v>
      </c>
      <c r="G291" s="102">
        <v>11</v>
      </c>
      <c r="H291" s="66">
        <v>10469</v>
      </c>
    </row>
    <row r="292" spans="1:8" x14ac:dyDescent="0.3">
      <c r="A292" s="64" t="s">
        <v>274</v>
      </c>
      <c r="B292" s="64" t="s">
        <v>262</v>
      </c>
      <c r="C292" s="64" t="s">
        <v>259</v>
      </c>
      <c r="D292" s="64" t="s">
        <v>263</v>
      </c>
      <c r="E292" s="110">
        <v>43553</v>
      </c>
      <c r="F292" s="110">
        <v>43560</v>
      </c>
      <c r="G292" s="103">
        <v>9</v>
      </c>
      <c r="H292" s="66">
        <v>9061</v>
      </c>
    </row>
    <row r="293" spans="1:8" x14ac:dyDescent="0.3">
      <c r="A293" s="64" t="s">
        <v>279</v>
      </c>
      <c r="B293" s="64" t="s">
        <v>273</v>
      </c>
      <c r="C293" s="64" t="s">
        <v>260</v>
      </c>
      <c r="D293" s="64" t="s">
        <v>267</v>
      </c>
      <c r="E293" s="110">
        <v>43666</v>
      </c>
      <c r="F293" s="110">
        <v>43672</v>
      </c>
      <c r="G293" s="102">
        <v>12</v>
      </c>
      <c r="H293" s="66">
        <v>13356</v>
      </c>
    </row>
    <row r="294" spans="1:8" x14ac:dyDescent="0.3">
      <c r="A294" s="64" t="s">
        <v>2028</v>
      </c>
      <c r="B294" s="64" t="s">
        <v>278</v>
      </c>
      <c r="C294" s="64" t="s">
        <v>260</v>
      </c>
      <c r="D294" s="64" t="s">
        <v>275</v>
      </c>
      <c r="E294" s="110">
        <v>43497</v>
      </c>
      <c r="F294" s="110">
        <v>43505</v>
      </c>
      <c r="G294" s="103">
        <v>5</v>
      </c>
      <c r="H294" s="66">
        <v>5027</v>
      </c>
    </row>
    <row r="295" spans="1:8" x14ac:dyDescent="0.3">
      <c r="A295" s="64" t="s">
        <v>265</v>
      </c>
      <c r="B295" s="64" t="s">
        <v>273</v>
      </c>
      <c r="C295" s="64" t="s">
        <v>257</v>
      </c>
      <c r="D295" s="64" t="s">
        <v>275</v>
      </c>
      <c r="E295" s="110">
        <v>43445</v>
      </c>
      <c r="F295" s="110">
        <v>43449</v>
      </c>
      <c r="G295" s="102">
        <v>5</v>
      </c>
      <c r="H295" s="66">
        <v>5516</v>
      </c>
    </row>
    <row r="296" spans="1:8" x14ac:dyDescent="0.3">
      <c r="A296" s="64" t="s">
        <v>276</v>
      </c>
      <c r="B296" s="64" t="s">
        <v>278</v>
      </c>
      <c r="C296" s="64" t="s">
        <v>257</v>
      </c>
      <c r="D296" s="64" t="s">
        <v>269</v>
      </c>
      <c r="E296" s="110">
        <v>43473</v>
      </c>
      <c r="F296" s="110">
        <v>43480</v>
      </c>
      <c r="G296" s="103">
        <v>7</v>
      </c>
      <c r="H296" s="66">
        <v>7046</v>
      </c>
    </row>
    <row r="297" spans="1:8" x14ac:dyDescent="0.3">
      <c r="A297" s="64" t="s">
        <v>270</v>
      </c>
      <c r="B297" s="64" t="s">
        <v>278</v>
      </c>
      <c r="C297" s="64" t="s">
        <v>258</v>
      </c>
      <c r="D297" s="64" t="s">
        <v>267</v>
      </c>
      <c r="E297" s="110">
        <v>43481</v>
      </c>
      <c r="F297" s="110">
        <v>43484</v>
      </c>
      <c r="G297" s="102">
        <v>12</v>
      </c>
      <c r="H297" s="66">
        <v>9660</v>
      </c>
    </row>
    <row r="298" spans="1:8" x14ac:dyDescent="0.3">
      <c r="A298" s="64" t="s">
        <v>264</v>
      </c>
      <c r="B298" s="64" t="s">
        <v>262</v>
      </c>
      <c r="C298" s="64" t="s">
        <v>258</v>
      </c>
      <c r="D298" s="64" t="s">
        <v>269</v>
      </c>
      <c r="E298" s="110">
        <v>43820</v>
      </c>
      <c r="F298" s="110">
        <v>43823</v>
      </c>
      <c r="G298" s="102">
        <v>2</v>
      </c>
      <c r="H298" s="66">
        <v>2224</v>
      </c>
    </row>
    <row r="299" spans="1:8" x14ac:dyDescent="0.3">
      <c r="A299" s="64" t="s">
        <v>261</v>
      </c>
      <c r="B299" s="64" t="s">
        <v>273</v>
      </c>
      <c r="C299" s="64" t="s">
        <v>259</v>
      </c>
      <c r="D299" s="64" t="s">
        <v>269</v>
      </c>
      <c r="E299" s="110">
        <v>43140</v>
      </c>
      <c r="F299" s="110">
        <v>43146</v>
      </c>
      <c r="G299" s="103">
        <v>10</v>
      </c>
      <c r="H299" s="66">
        <v>11096</v>
      </c>
    </row>
    <row r="300" spans="1:8" x14ac:dyDescent="0.3">
      <c r="A300" s="64" t="s">
        <v>277</v>
      </c>
      <c r="B300" s="64" t="s">
        <v>262</v>
      </c>
      <c r="C300" s="64" t="s">
        <v>260</v>
      </c>
      <c r="D300" s="64" t="s">
        <v>269</v>
      </c>
      <c r="E300" s="110">
        <v>43653</v>
      </c>
      <c r="F300" s="110">
        <v>43659</v>
      </c>
      <c r="G300" s="102">
        <v>15</v>
      </c>
      <c r="H300" s="66">
        <v>14350</v>
      </c>
    </row>
    <row r="301" spans="1:8" x14ac:dyDescent="0.3">
      <c r="A301" s="64" t="s">
        <v>276</v>
      </c>
      <c r="B301" s="64" t="s">
        <v>271</v>
      </c>
      <c r="C301" s="64" t="s">
        <v>260</v>
      </c>
      <c r="D301" s="64" t="s">
        <v>282</v>
      </c>
      <c r="E301" s="110">
        <v>43460</v>
      </c>
      <c r="F301" s="110">
        <v>43463</v>
      </c>
      <c r="G301" s="103">
        <v>6</v>
      </c>
      <c r="H301" s="66">
        <v>3917</v>
      </c>
    </row>
    <row r="302" spans="1:8" x14ac:dyDescent="0.3">
      <c r="A302" s="64" t="s">
        <v>264</v>
      </c>
      <c r="B302" s="64" t="s">
        <v>273</v>
      </c>
      <c r="C302" s="64" t="s">
        <v>257</v>
      </c>
      <c r="D302" s="64" t="s">
        <v>275</v>
      </c>
      <c r="E302" s="110">
        <v>43621</v>
      </c>
      <c r="F302" s="110">
        <v>43627</v>
      </c>
      <c r="G302" s="102">
        <v>15</v>
      </c>
      <c r="H302" s="66">
        <v>16695</v>
      </c>
    </row>
    <row r="303" spans="1:8" x14ac:dyDescent="0.3">
      <c r="A303" s="64" t="s">
        <v>276</v>
      </c>
      <c r="B303" s="64" t="s">
        <v>273</v>
      </c>
      <c r="C303" s="64" t="s">
        <v>258</v>
      </c>
      <c r="D303" s="64" t="s">
        <v>267</v>
      </c>
      <c r="E303" s="110">
        <v>43267</v>
      </c>
      <c r="F303" s="110">
        <v>43275</v>
      </c>
      <c r="G303" s="103">
        <v>14</v>
      </c>
      <c r="H303" s="66">
        <v>11265</v>
      </c>
    </row>
    <row r="304" spans="1:8" x14ac:dyDescent="0.3">
      <c r="A304" s="64" t="s">
        <v>268</v>
      </c>
      <c r="B304" s="64" t="s">
        <v>271</v>
      </c>
      <c r="C304" s="64" t="s">
        <v>257</v>
      </c>
      <c r="D304" s="64" t="s">
        <v>267</v>
      </c>
      <c r="E304" s="110">
        <v>43304</v>
      </c>
      <c r="F304" s="110">
        <v>43310</v>
      </c>
      <c r="G304" s="103">
        <v>3</v>
      </c>
      <c r="H304" s="66">
        <v>1968</v>
      </c>
    </row>
    <row r="305" spans="1:8" x14ac:dyDescent="0.3">
      <c r="A305" s="64" t="s">
        <v>276</v>
      </c>
      <c r="B305" s="64" t="s">
        <v>273</v>
      </c>
      <c r="C305" s="64" t="s">
        <v>257</v>
      </c>
      <c r="D305" s="64" t="s">
        <v>263</v>
      </c>
      <c r="E305" s="110">
        <v>43744</v>
      </c>
      <c r="F305" s="110">
        <v>43750</v>
      </c>
      <c r="G305" s="102">
        <v>13</v>
      </c>
      <c r="H305" s="66">
        <v>10448</v>
      </c>
    </row>
    <row r="306" spans="1:8" x14ac:dyDescent="0.3">
      <c r="A306" s="64" t="s">
        <v>268</v>
      </c>
      <c r="B306" s="64" t="s">
        <v>266</v>
      </c>
      <c r="C306" s="64" t="s">
        <v>259</v>
      </c>
      <c r="D306" s="64" t="s">
        <v>275</v>
      </c>
      <c r="E306" s="110">
        <v>43736</v>
      </c>
      <c r="F306" s="110">
        <v>43744</v>
      </c>
      <c r="G306" s="103">
        <v>6</v>
      </c>
      <c r="H306" s="66">
        <v>6058</v>
      </c>
    </row>
    <row r="307" spans="1:8" x14ac:dyDescent="0.3">
      <c r="A307" s="64" t="s">
        <v>264</v>
      </c>
      <c r="B307" s="64" t="s">
        <v>262</v>
      </c>
      <c r="C307" s="64" t="s">
        <v>258</v>
      </c>
      <c r="D307" s="64" t="s">
        <v>263</v>
      </c>
      <c r="E307" s="110">
        <v>43711</v>
      </c>
      <c r="F307" s="110">
        <v>43714</v>
      </c>
      <c r="G307" s="102">
        <v>8</v>
      </c>
      <c r="H307" s="66">
        <v>7633</v>
      </c>
    </row>
    <row r="308" spans="1:8" x14ac:dyDescent="0.3">
      <c r="A308" s="64" t="s">
        <v>279</v>
      </c>
      <c r="B308" s="64" t="s">
        <v>262</v>
      </c>
      <c r="C308" s="64" t="s">
        <v>259</v>
      </c>
      <c r="D308" s="64" t="s">
        <v>275</v>
      </c>
      <c r="E308" s="110">
        <v>43327</v>
      </c>
      <c r="F308" s="110">
        <v>43335</v>
      </c>
      <c r="G308" s="102">
        <v>1</v>
      </c>
      <c r="H308" s="66">
        <v>803</v>
      </c>
    </row>
    <row r="309" spans="1:8" x14ac:dyDescent="0.3">
      <c r="A309" s="64" t="s">
        <v>268</v>
      </c>
      <c r="B309" s="64" t="s">
        <v>266</v>
      </c>
      <c r="C309" s="64" t="s">
        <v>258</v>
      </c>
      <c r="D309" s="64" t="s">
        <v>263</v>
      </c>
      <c r="E309" s="110">
        <v>43270</v>
      </c>
      <c r="F309" s="110">
        <v>43278</v>
      </c>
      <c r="G309" s="103">
        <v>6</v>
      </c>
      <c r="H309" s="66">
        <v>3947</v>
      </c>
    </row>
    <row r="310" spans="1:8" x14ac:dyDescent="0.3">
      <c r="A310" s="64" t="s">
        <v>276</v>
      </c>
      <c r="B310" s="64" t="s">
        <v>266</v>
      </c>
      <c r="C310" s="64" t="s">
        <v>257</v>
      </c>
      <c r="D310" s="64" t="s">
        <v>275</v>
      </c>
      <c r="E310" s="110">
        <v>43505</v>
      </c>
      <c r="F310" s="110">
        <v>43508</v>
      </c>
      <c r="G310" s="102">
        <v>10</v>
      </c>
      <c r="H310" s="66">
        <v>9563</v>
      </c>
    </row>
    <row r="311" spans="1:8" x14ac:dyDescent="0.3">
      <c r="A311" s="64" t="s">
        <v>264</v>
      </c>
      <c r="B311" s="64" t="s">
        <v>262</v>
      </c>
      <c r="C311" s="64" t="s">
        <v>260</v>
      </c>
      <c r="D311" s="64" t="s">
        <v>275</v>
      </c>
      <c r="E311" s="110">
        <v>43449</v>
      </c>
      <c r="F311" s="110">
        <v>43456</v>
      </c>
      <c r="G311" s="102">
        <v>11</v>
      </c>
      <c r="H311" s="66">
        <v>10474</v>
      </c>
    </row>
    <row r="312" spans="1:8" x14ac:dyDescent="0.3">
      <c r="A312" s="64" t="s">
        <v>270</v>
      </c>
      <c r="B312" s="64" t="s">
        <v>273</v>
      </c>
      <c r="C312" s="64" t="s">
        <v>257</v>
      </c>
      <c r="D312" s="64" t="s">
        <v>275</v>
      </c>
      <c r="E312" s="110">
        <v>43659</v>
      </c>
      <c r="F312" s="110">
        <v>43667</v>
      </c>
      <c r="G312" s="102">
        <v>13</v>
      </c>
      <c r="H312" s="66">
        <v>10468</v>
      </c>
    </row>
    <row r="313" spans="1:8" x14ac:dyDescent="0.3">
      <c r="A313" s="64" t="s">
        <v>268</v>
      </c>
      <c r="B313" s="64" t="s">
        <v>262</v>
      </c>
      <c r="C313" s="64" t="s">
        <v>260</v>
      </c>
      <c r="D313" s="64" t="s">
        <v>269</v>
      </c>
      <c r="E313" s="110">
        <v>43115</v>
      </c>
      <c r="F313" s="110">
        <v>43123</v>
      </c>
      <c r="G313" s="102">
        <v>13</v>
      </c>
      <c r="H313" s="66">
        <v>12435</v>
      </c>
    </row>
    <row r="314" spans="1:8" x14ac:dyDescent="0.3">
      <c r="A314" s="64" t="s">
        <v>268</v>
      </c>
      <c r="B314" s="64" t="s">
        <v>278</v>
      </c>
      <c r="C314" s="64" t="s">
        <v>258</v>
      </c>
      <c r="D314" s="64" t="s">
        <v>267</v>
      </c>
      <c r="E314" s="110">
        <v>43516</v>
      </c>
      <c r="F314" s="110">
        <v>43520</v>
      </c>
      <c r="G314" s="103">
        <v>3</v>
      </c>
      <c r="H314" s="66">
        <v>1967</v>
      </c>
    </row>
    <row r="315" spans="1:8" x14ac:dyDescent="0.3">
      <c r="A315" s="64" t="s">
        <v>276</v>
      </c>
      <c r="B315" s="64" t="s">
        <v>266</v>
      </c>
      <c r="C315" s="64" t="s">
        <v>257</v>
      </c>
      <c r="D315" s="64" t="s">
        <v>267</v>
      </c>
      <c r="E315" s="110">
        <v>43302</v>
      </c>
      <c r="F315" s="110">
        <v>43305</v>
      </c>
      <c r="G315" s="102">
        <v>11</v>
      </c>
      <c r="H315" s="66">
        <v>8815</v>
      </c>
    </row>
    <row r="316" spans="1:8" x14ac:dyDescent="0.3">
      <c r="A316" s="64" t="s">
        <v>264</v>
      </c>
      <c r="B316" s="64" t="s">
        <v>278</v>
      </c>
      <c r="C316" s="64" t="s">
        <v>259</v>
      </c>
      <c r="D316" s="64" t="s">
        <v>269</v>
      </c>
      <c r="E316" s="110">
        <v>43540</v>
      </c>
      <c r="F316" s="110">
        <v>43546</v>
      </c>
      <c r="G316" s="102">
        <v>9</v>
      </c>
      <c r="H316" s="66">
        <v>7226</v>
      </c>
    </row>
    <row r="317" spans="1:8" x14ac:dyDescent="0.3">
      <c r="A317" s="64" t="s">
        <v>280</v>
      </c>
      <c r="B317" s="64" t="s">
        <v>278</v>
      </c>
      <c r="C317" s="64" t="s">
        <v>260</v>
      </c>
      <c r="D317" s="64" t="s">
        <v>263</v>
      </c>
      <c r="E317" s="110">
        <v>43175</v>
      </c>
      <c r="F317" s="110">
        <v>43179</v>
      </c>
      <c r="G317" s="102">
        <v>4</v>
      </c>
      <c r="H317" s="66">
        <v>3821</v>
      </c>
    </row>
    <row r="318" spans="1:8" x14ac:dyDescent="0.3">
      <c r="A318" s="64" t="s">
        <v>276</v>
      </c>
      <c r="B318" s="64" t="s">
        <v>278</v>
      </c>
      <c r="C318" s="64" t="s">
        <v>260</v>
      </c>
      <c r="D318" s="64" t="s">
        <v>263</v>
      </c>
      <c r="E318" s="110">
        <v>43462</v>
      </c>
      <c r="F318" s="110">
        <v>43470</v>
      </c>
      <c r="G318" s="103">
        <v>12</v>
      </c>
      <c r="H318" s="66">
        <v>12134</v>
      </c>
    </row>
    <row r="319" spans="1:8" x14ac:dyDescent="0.3">
      <c r="A319" s="64" t="s">
        <v>276</v>
      </c>
      <c r="B319" s="64" t="s">
        <v>271</v>
      </c>
      <c r="C319" s="64" t="s">
        <v>257</v>
      </c>
      <c r="D319" s="64" t="s">
        <v>275</v>
      </c>
      <c r="E319" s="110">
        <v>43430</v>
      </c>
      <c r="F319" s="110">
        <v>43434</v>
      </c>
      <c r="G319" s="102">
        <v>14</v>
      </c>
      <c r="H319" s="66">
        <v>13416</v>
      </c>
    </row>
    <row r="320" spans="1:8" x14ac:dyDescent="0.3">
      <c r="A320" s="64" t="s">
        <v>272</v>
      </c>
      <c r="B320" s="64" t="s">
        <v>266</v>
      </c>
      <c r="C320" s="64" t="s">
        <v>258</v>
      </c>
      <c r="D320" s="64" t="s">
        <v>267</v>
      </c>
      <c r="E320" s="110">
        <v>43770</v>
      </c>
      <c r="F320" s="110">
        <v>43775</v>
      </c>
      <c r="G320" s="102">
        <v>3</v>
      </c>
      <c r="H320" s="66">
        <v>3318</v>
      </c>
    </row>
    <row r="321" spans="1:8" x14ac:dyDescent="0.3">
      <c r="A321" s="64" t="s">
        <v>2028</v>
      </c>
      <c r="B321" s="64" t="s">
        <v>262</v>
      </c>
      <c r="C321" s="64" t="s">
        <v>260</v>
      </c>
      <c r="D321" s="64" t="s">
        <v>275</v>
      </c>
      <c r="E321" s="110">
        <v>43777</v>
      </c>
      <c r="F321" s="110">
        <v>43780</v>
      </c>
      <c r="G321" s="102">
        <v>8</v>
      </c>
      <c r="H321" s="66">
        <v>8818</v>
      </c>
    </row>
    <row r="322" spans="1:8" x14ac:dyDescent="0.3">
      <c r="A322" s="64" t="s">
        <v>279</v>
      </c>
      <c r="B322" s="64" t="s">
        <v>271</v>
      </c>
      <c r="C322" s="64" t="s">
        <v>258</v>
      </c>
      <c r="D322" s="64" t="s">
        <v>282</v>
      </c>
      <c r="E322" s="110">
        <v>43351</v>
      </c>
      <c r="F322" s="110">
        <v>43358</v>
      </c>
      <c r="G322" s="103">
        <v>8</v>
      </c>
      <c r="H322" s="66">
        <v>5218</v>
      </c>
    </row>
    <row r="323" spans="1:8" x14ac:dyDescent="0.3">
      <c r="A323" s="64" t="s">
        <v>274</v>
      </c>
      <c r="B323" s="64" t="s">
        <v>271</v>
      </c>
      <c r="C323" s="64" t="s">
        <v>258</v>
      </c>
      <c r="D323" s="64" t="s">
        <v>282</v>
      </c>
      <c r="E323" s="110">
        <v>43414</v>
      </c>
      <c r="F323" s="110">
        <v>43420</v>
      </c>
      <c r="G323" s="103">
        <v>4</v>
      </c>
      <c r="H323" s="66">
        <v>4029</v>
      </c>
    </row>
    <row r="324" spans="1:8" x14ac:dyDescent="0.3">
      <c r="A324" s="64" t="s">
        <v>268</v>
      </c>
      <c r="B324" s="64" t="s">
        <v>273</v>
      </c>
      <c r="C324" s="64" t="s">
        <v>258</v>
      </c>
      <c r="D324" s="64" t="s">
        <v>269</v>
      </c>
      <c r="E324" s="110">
        <v>43406</v>
      </c>
      <c r="F324" s="110">
        <v>43411</v>
      </c>
      <c r="G324" s="102">
        <v>3</v>
      </c>
      <c r="H324" s="66">
        <v>2862</v>
      </c>
    </row>
    <row r="325" spans="1:8" x14ac:dyDescent="0.3">
      <c r="A325" s="64" t="s">
        <v>270</v>
      </c>
      <c r="B325" s="64" t="s">
        <v>271</v>
      </c>
      <c r="C325" s="64" t="s">
        <v>257</v>
      </c>
      <c r="D325" s="64" t="s">
        <v>282</v>
      </c>
      <c r="E325" s="110">
        <v>43361</v>
      </c>
      <c r="F325" s="110">
        <v>43368</v>
      </c>
      <c r="G325" s="102">
        <v>2</v>
      </c>
      <c r="H325" s="66">
        <v>1908</v>
      </c>
    </row>
    <row r="326" spans="1:8" x14ac:dyDescent="0.3">
      <c r="A326" s="64" t="s">
        <v>276</v>
      </c>
      <c r="B326" s="64" t="s">
        <v>273</v>
      </c>
      <c r="C326" s="64" t="s">
        <v>259</v>
      </c>
      <c r="D326" s="64" t="s">
        <v>269</v>
      </c>
      <c r="E326" s="110">
        <v>43687</v>
      </c>
      <c r="F326" s="110">
        <v>43692</v>
      </c>
      <c r="G326" s="103">
        <v>3</v>
      </c>
      <c r="H326" s="66">
        <v>1966</v>
      </c>
    </row>
    <row r="327" spans="1:8" x14ac:dyDescent="0.3">
      <c r="A327" s="64" t="s">
        <v>279</v>
      </c>
      <c r="B327" s="64" t="s">
        <v>266</v>
      </c>
      <c r="C327" s="64" t="s">
        <v>260</v>
      </c>
      <c r="D327" s="64" t="s">
        <v>269</v>
      </c>
      <c r="E327" s="110">
        <v>43585</v>
      </c>
      <c r="F327" s="110">
        <v>43591</v>
      </c>
      <c r="G327" s="103">
        <v>1</v>
      </c>
      <c r="H327" s="66">
        <v>654</v>
      </c>
    </row>
    <row r="328" spans="1:8" x14ac:dyDescent="0.3">
      <c r="A328" s="64" t="s">
        <v>264</v>
      </c>
      <c r="B328" s="64" t="s">
        <v>271</v>
      </c>
      <c r="C328" s="64" t="s">
        <v>259</v>
      </c>
      <c r="D328" s="64" t="s">
        <v>267</v>
      </c>
      <c r="E328" s="110">
        <v>43560</v>
      </c>
      <c r="F328" s="110">
        <v>43567</v>
      </c>
      <c r="G328" s="102">
        <v>11</v>
      </c>
      <c r="H328" s="66">
        <v>8887</v>
      </c>
    </row>
    <row r="329" spans="1:8" x14ac:dyDescent="0.3">
      <c r="A329" s="64" t="s">
        <v>265</v>
      </c>
      <c r="B329" s="64" t="s">
        <v>273</v>
      </c>
      <c r="C329" s="64" t="s">
        <v>258</v>
      </c>
      <c r="D329" s="64" t="s">
        <v>275</v>
      </c>
      <c r="E329" s="110">
        <v>43457</v>
      </c>
      <c r="F329" s="110">
        <v>43465</v>
      </c>
      <c r="G329" s="102">
        <v>6</v>
      </c>
      <c r="H329" s="66">
        <v>5716</v>
      </c>
    </row>
    <row r="330" spans="1:8" x14ac:dyDescent="0.3">
      <c r="A330" s="64" t="s">
        <v>270</v>
      </c>
      <c r="B330" s="64" t="s">
        <v>266</v>
      </c>
      <c r="C330" s="64" t="s">
        <v>257</v>
      </c>
      <c r="D330" s="64" t="s">
        <v>269</v>
      </c>
      <c r="E330" s="110">
        <v>43755</v>
      </c>
      <c r="F330" s="110">
        <v>43759</v>
      </c>
      <c r="G330" s="102">
        <v>2</v>
      </c>
      <c r="H330" s="66">
        <v>2225</v>
      </c>
    </row>
    <row r="331" spans="1:8" x14ac:dyDescent="0.3">
      <c r="A331" s="64" t="s">
        <v>268</v>
      </c>
      <c r="B331" s="64" t="s">
        <v>266</v>
      </c>
      <c r="C331" s="64" t="s">
        <v>259</v>
      </c>
      <c r="D331" s="64" t="s">
        <v>275</v>
      </c>
      <c r="E331" s="110">
        <v>43602</v>
      </c>
      <c r="F331" s="110">
        <v>43605</v>
      </c>
      <c r="G331" s="102">
        <v>4</v>
      </c>
      <c r="H331" s="66">
        <v>3814</v>
      </c>
    </row>
    <row r="332" spans="1:8" x14ac:dyDescent="0.3">
      <c r="A332" s="64" t="s">
        <v>264</v>
      </c>
      <c r="B332" s="64" t="s">
        <v>278</v>
      </c>
      <c r="C332" s="64" t="s">
        <v>257</v>
      </c>
      <c r="D332" s="64" t="s">
        <v>263</v>
      </c>
      <c r="E332" s="110">
        <v>43800</v>
      </c>
      <c r="F332" s="110">
        <v>43808</v>
      </c>
      <c r="G332" s="103">
        <v>7</v>
      </c>
      <c r="H332" s="66">
        <v>7059</v>
      </c>
    </row>
    <row r="333" spans="1:8" x14ac:dyDescent="0.3">
      <c r="A333" s="64" t="s">
        <v>272</v>
      </c>
      <c r="B333" s="64" t="s">
        <v>271</v>
      </c>
      <c r="C333" s="64" t="s">
        <v>260</v>
      </c>
      <c r="D333" s="64" t="s">
        <v>267</v>
      </c>
      <c r="E333" s="110">
        <v>43469</v>
      </c>
      <c r="F333" s="110">
        <v>43474</v>
      </c>
      <c r="G333" s="102">
        <v>4</v>
      </c>
      <c r="H333" s="66">
        <v>4444</v>
      </c>
    </row>
    <row r="334" spans="1:8" x14ac:dyDescent="0.3">
      <c r="A334" s="64" t="s">
        <v>268</v>
      </c>
      <c r="B334" s="64" t="s">
        <v>271</v>
      </c>
      <c r="C334" s="64" t="s">
        <v>259</v>
      </c>
      <c r="D334" s="64" t="s">
        <v>263</v>
      </c>
      <c r="E334" s="110">
        <v>43424</v>
      </c>
      <c r="F334" s="110">
        <v>43427</v>
      </c>
      <c r="G334" s="102">
        <v>9</v>
      </c>
      <c r="H334" s="66">
        <v>7243</v>
      </c>
    </row>
    <row r="335" spans="1:8" x14ac:dyDescent="0.3">
      <c r="A335" s="64" t="s">
        <v>261</v>
      </c>
      <c r="B335" s="64" t="s">
        <v>262</v>
      </c>
      <c r="C335" s="64" t="s">
        <v>260</v>
      </c>
      <c r="D335" s="64" t="s">
        <v>263</v>
      </c>
      <c r="E335" s="110">
        <v>43382</v>
      </c>
      <c r="F335" s="110">
        <v>43388</v>
      </c>
      <c r="G335" s="102">
        <v>13</v>
      </c>
      <c r="H335" s="66">
        <v>10495</v>
      </c>
    </row>
    <row r="336" spans="1:8" x14ac:dyDescent="0.3">
      <c r="A336" s="64" t="s">
        <v>276</v>
      </c>
      <c r="B336" s="64" t="s">
        <v>271</v>
      </c>
      <c r="C336" s="64" t="s">
        <v>258</v>
      </c>
      <c r="D336" s="64" t="s">
        <v>282</v>
      </c>
      <c r="E336" s="110">
        <v>43431</v>
      </c>
      <c r="F336" s="110">
        <v>43439</v>
      </c>
      <c r="G336" s="102">
        <v>13</v>
      </c>
      <c r="H336" s="66">
        <v>14342</v>
      </c>
    </row>
    <row r="337" spans="1:8" x14ac:dyDescent="0.3">
      <c r="A337" s="64" t="s">
        <v>279</v>
      </c>
      <c r="B337" s="64" t="s">
        <v>273</v>
      </c>
      <c r="C337" s="64" t="s">
        <v>260</v>
      </c>
      <c r="D337" s="64" t="s">
        <v>267</v>
      </c>
      <c r="E337" s="110">
        <v>43608</v>
      </c>
      <c r="F337" s="110">
        <v>43614</v>
      </c>
      <c r="G337" s="102">
        <v>8</v>
      </c>
      <c r="H337" s="66">
        <v>6455</v>
      </c>
    </row>
    <row r="338" spans="1:8" x14ac:dyDescent="0.3">
      <c r="A338" s="64" t="s">
        <v>265</v>
      </c>
      <c r="B338" s="64" t="s">
        <v>271</v>
      </c>
      <c r="C338" s="64" t="s">
        <v>258</v>
      </c>
      <c r="D338" s="64" t="s">
        <v>267</v>
      </c>
      <c r="E338" s="110">
        <v>43564</v>
      </c>
      <c r="F338" s="110">
        <v>43570</v>
      </c>
      <c r="G338" s="103">
        <v>11</v>
      </c>
      <c r="H338" s="66">
        <v>7213</v>
      </c>
    </row>
    <row r="339" spans="1:8" x14ac:dyDescent="0.3">
      <c r="A339" s="64" t="s">
        <v>280</v>
      </c>
      <c r="B339" s="64" t="s">
        <v>278</v>
      </c>
      <c r="C339" s="64" t="s">
        <v>260</v>
      </c>
      <c r="D339" s="64" t="s">
        <v>269</v>
      </c>
      <c r="E339" s="110">
        <v>43355</v>
      </c>
      <c r="F339" s="110">
        <v>43362</v>
      </c>
      <c r="G339" s="103">
        <v>11</v>
      </c>
      <c r="H339" s="66">
        <v>11042</v>
      </c>
    </row>
    <row r="340" spans="1:8" x14ac:dyDescent="0.3">
      <c r="A340" s="64" t="s">
        <v>270</v>
      </c>
      <c r="B340" s="64" t="s">
        <v>266</v>
      </c>
      <c r="C340" s="64" t="s">
        <v>259</v>
      </c>
      <c r="D340" s="64" t="s">
        <v>282</v>
      </c>
      <c r="E340" s="110">
        <v>43671</v>
      </c>
      <c r="F340" s="110">
        <v>43675</v>
      </c>
      <c r="G340" s="102">
        <v>10</v>
      </c>
      <c r="H340" s="66">
        <v>11114</v>
      </c>
    </row>
    <row r="341" spans="1:8" x14ac:dyDescent="0.3">
      <c r="A341" s="64" t="s">
        <v>274</v>
      </c>
      <c r="B341" s="64" t="s">
        <v>273</v>
      </c>
      <c r="C341" s="64" t="s">
        <v>257</v>
      </c>
      <c r="D341" s="64" t="s">
        <v>275</v>
      </c>
      <c r="E341" s="110">
        <v>43201</v>
      </c>
      <c r="F341" s="110">
        <v>43206</v>
      </c>
      <c r="G341" s="103">
        <v>14</v>
      </c>
      <c r="H341" s="66">
        <v>14079</v>
      </c>
    </row>
    <row r="342" spans="1:8" x14ac:dyDescent="0.3">
      <c r="A342" s="64" t="s">
        <v>276</v>
      </c>
      <c r="B342" s="64" t="s">
        <v>266</v>
      </c>
      <c r="C342" s="64" t="s">
        <v>260</v>
      </c>
      <c r="D342" s="64" t="s">
        <v>269</v>
      </c>
      <c r="E342" s="110">
        <v>43819</v>
      </c>
      <c r="F342" s="110">
        <v>43826</v>
      </c>
      <c r="G342" s="102">
        <v>6</v>
      </c>
      <c r="H342" s="66">
        <v>5729</v>
      </c>
    </row>
    <row r="343" spans="1:8" x14ac:dyDescent="0.3">
      <c r="A343" s="64" t="s">
        <v>261</v>
      </c>
      <c r="B343" s="64" t="s">
        <v>273</v>
      </c>
      <c r="C343" s="64" t="s">
        <v>258</v>
      </c>
      <c r="D343" s="64" t="s">
        <v>267</v>
      </c>
      <c r="E343" s="110">
        <v>43742</v>
      </c>
      <c r="F343" s="110">
        <v>43748</v>
      </c>
      <c r="G343" s="102">
        <v>15</v>
      </c>
      <c r="H343" s="66">
        <v>12039</v>
      </c>
    </row>
    <row r="344" spans="1:8" x14ac:dyDescent="0.3">
      <c r="A344" s="64" t="s">
        <v>279</v>
      </c>
      <c r="B344" s="64" t="s">
        <v>266</v>
      </c>
      <c r="C344" s="64" t="s">
        <v>260</v>
      </c>
      <c r="D344" s="64" t="s">
        <v>267</v>
      </c>
      <c r="E344" s="110">
        <v>43630</v>
      </c>
      <c r="F344" s="110">
        <v>43638</v>
      </c>
      <c r="G344" s="103">
        <v>14</v>
      </c>
      <c r="H344" s="66">
        <v>14098</v>
      </c>
    </row>
    <row r="345" spans="1:8" x14ac:dyDescent="0.3">
      <c r="A345" s="64" t="s">
        <v>274</v>
      </c>
      <c r="B345" s="64" t="s">
        <v>266</v>
      </c>
      <c r="C345" s="64" t="s">
        <v>260</v>
      </c>
      <c r="D345" s="64" t="s">
        <v>267</v>
      </c>
      <c r="E345" s="110">
        <v>43147</v>
      </c>
      <c r="F345" s="110">
        <v>43151</v>
      </c>
      <c r="G345" s="102">
        <v>20</v>
      </c>
      <c r="H345" s="66">
        <v>19177</v>
      </c>
    </row>
    <row r="346" spans="1:8" x14ac:dyDescent="0.3">
      <c r="A346" s="64" t="s">
        <v>276</v>
      </c>
      <c r="B346" s="64" t="s">
        <v>278</v>
      </c>
      <c r="C346" s="64" t="s">
        <v>260</v>
      </c>
      <c r="D346" s="64" t="s">
        <v>263</v>
      </c>
      <c r="E346" s="110">
        <v>43625</v>
      </c>
      <c r="F346" s="110">
        <v>43628</v>
      </c>
      <c r="G346" s="102">
        <v>7</v>
      </c>
      <c r="H346" s="66">
        <v>7716</v>
      </c>
    </row>
    <row r="347" spans="1:8" x14ac:dyDescent="0.3">
      <c r="A347" s="64" t="s">
        <v>272</v>
      </c>
      <c r="B347" s="64" t="s">
        <v>273</v>
      </c>
      <c r="C347" s="64" t="s">
        <v>259</v>
      </c>
      <c r="D347" s="64" t="s">
        <v>275</v>
      </c>
      <c r="E347" s="110">
        <v>43592</v>
      </c>
      <c r="F347" s="110">
        <v>43599</v>
      </c>
      <c r="G347" s="102">
        <v>2</v>
      </c>
      <c r="H347" s="66">
        <v>2217</v>
      </c>
    </row>
    <row r="348" spans="1:8" x14ac:dyDescent="0.3">
      <c r="A348" s="64" t="s">
        <v>279</v>
      </c>
      <c r="B348" s="64" t="s">
        <v>266</v>
      </c>
      <c r="C348" s="64" t="s">
        <v>258</v>
      </c>
      <c r="D348" s="64" t="s">
        <v>282</v>
      </c>
      <c r="E348" s="110">
        <v>43491</v>
      </c>
      <c r="F348" s="110">
        <v>43499</v>
      </c>
      <c r="G348" s="102">
        <v>14</v>
      </c>
      <c r="H348" s="66">
        <v>13356</v>
      </c>
    </row>
    <row r="349" spans="1:8" x14ac:dyDescent="0.3">
      <c r="A349" s="64" t="s">
        <v>265</v>
      </c>
      <c r="B349" s="64" t="s">
        <v>271</v>
      </c>
      <c r="C349" s="64" t="s">
        <v>260</v>
      </c>
      <c r="D349" s="64" t="s">
        <v>282</v>
      </c>
      <c r="E349" s="110">
        <v>43284</v>
      </c>
      <c r="F349" s="110">
        <v>43292</v>
      </c>
      <c r="G349" s="102">
        <v>5</v>
      </c>
      <c r="H349" s="66">
        <v>4023</v>
      </c>
    </row>
    <row r="350" spans="1:8" x14ac:dyDescent="0.3">
      <c r="A350" s="64" t="s">
        <v>280</v>
      </c>
      <c r="B350" s="64" t="s">
        <v>273</v>
      </c>
      <c r="C350" s="64" t="s">
        <v>257</v>
      </c>
      <c r="D350" s="64" t="s">
        <v>263</v>
      </c>
      <c r="E350" s="110">
        <v>43499</v>
      </c>
      <c r="F350" s="110">
        <v>43507</v>
      </c>
      <c r="G350" s="103">
        <v>4</v>
      </c>
      <c r="H350" s="66">
        <v>2633</v>
      </c>
    </row>
    <row r="351" spans="1:8" x14ac:dyDescent="0.3">
      <c r="A351" s="64" t="s">
        <v>280</v>
      </c>
      <c r="B351" s="64" t="s">
        <v>278</v>
      </c>
      <c r="C351" s="64" t="s">
        <v>257</v>
      </c>
      <c r="D351" s="64" t="s">
        <v>267</v>
      </c>
      <c r="E351" s="110">
        <v>43826</v>
      </c>
      <c r="F351" s="110">
        <v>43834</v>
      </c>
      <c r="G351" s="102">
        <v>10</v>
      </c>
      <c r="H351" s="66">
        <v>11098</v>
      </c>
    </row>
    <row r="352" spans="1:8" x14ac:dyDescent="0.3">
      <c r="A352" s="64" t="s">
        <v>268</v>
      </c>
      <c r="B352" s="64" t="s">
        <v>271</v>
      </c>
      <c r="C352" s="64" t="s">
        <v>257</v>
      </c>
      <c r="D352" s="64" t="s">
        <v>282</v>
      </c>
      <c r="E352" s="110">
        <v>43336</v>
      </c>
      <c r="F352" s="110">
        <v>43339</v>
      </c>
      <c r="G352" s="103">
        <v>19</v>
      </c>
      <c r="H352" s="66">
        <v>19058</v>
      </c>
    </row>
    <row r="353" spans="1:8" x14ac:dyDescent="0.3">
      <c r="A353" s="64" t="s">
        <v>277</v>
      </c>
      <c r="B353" s="64" t="s">
        <v>262</v>
      </c>
      <c r="C353" s="64" t="s">
        <v>259</v>
      </c>
      <c r="D353" s="64" t="s">
        <v>275</v>
      </c>
      <c r="E353" s="110">
        <v>43550</v>
      </c>
      <c r="F353" s="110">
        <v>43558</v>
      </c>
      <c r="G353" s="103">
        <v>3</v>
      </c>
      <c r="H353" s="66">
        <v>3024</v>
      </c>
    </row>
    <row r="354" spans="1:8" x14ac:dyDescent="0.3">
      <c r="A354" s="64" t="s">
        <v>264</v>
      </c>
      <c r="B354" s="64" t="s">
        <v>271</v>
      </c>
      <c r="C354" s="64" t="s">
        <v>257</v>
      </c>
      <c r="D354" s="64" t="s">
        <v>282</v>
      </c>
      <c r="E354" s="110">
        <v>43771</v>
      </c>
      <c r="F354" s="110">
        <v>43775</v>
      </c>
      <c r="G354" s="103">
        <v>3</v>
      </c>
      <c r="H354" s="66">
        <v>1966</v>
      </c>
    </row>
    <row r="355" spans="1:8" x14ac:dyDescent="0.3">
      <c r="A355" s="64" t="s">
        <v>265</v>
      </c>
      <c r="B355" s="64" t="s">
        <v>266</v>
      </c>
      <c r="C355" s="64" t="s">
        <v>260</v>
      </c>
      <c r="D355" s="64" t="s">
        <v>267</v>
      </c>
      <c r="E355" s="110">
        <v>43317</v>
      </c>
      <c r="F355" s="110">
        <v>43325</v>
      </c>
      <c r="G355" s="102">
        <v>6</v>
      </c>
      <c r="H355" s="66">
        <v>5708</v>
      </c>
    </row>
    <row r="356" spans="1:8" x14ac:dyDescent="0.3">
      <c r="A356" s="64" t="s">
        <v>270</v>
      </c>
      <c r="B356" s="64" t="s">
        <v>278</v>
      </c>
      <c r="C356" s="64" t="s">
        <v>258</v>
      </c>
      <c r="D356" s="64" t="s">
        <v>263</v>
      </c>
      <c r="E356" s="110">
        <v>43661</v>
      </c>
      <c r="F356" s="110">
        <v>43664</v>
      </c>
      <c r="G356" s="103">
        <v>12</v>
      </c>
      <c r="H356" s="66">
        <v>12067</v>
      </c>
    </row>
    <row r="357" spans="1:8" x14ac:dyDescent="0.3">
      <c r="A357" s="64" t="s">
        <v>274</v>
      </c>
      <c r="B357" s="64" t="s">
        <v>262</v>
      </c>
      <c r="C357" s="64" t="s">
        <v>258</v>
      </c>
      <c r="D357" s="64" t="s">
        <v>263</v>
      </c>
      <c r="E357" s="110">
        <v>43791</v>
      </c>
      <c r="F357" s="110">
        <v>43797</v>
      </c>
      <c r="G357" s="103">
        <v>12</v>
      </c>
      <c r="H357" s="66">
        <v>7881</v>
      </c>
    </row>
    <row r="358" spans="1:8" x14ac:dyDescent="0.3">
      <c r="A358" s="64" t="s">
        <v>265</v>
      </c>
      <c r="B358" s="64" t="s">
        <v>266</v>
      </c>
      <c r="C358" s="64" t="s">
        <v>258</v>
      </c>
      <c r="D358" s="64" t="s">
        <v>263</v>
      </c>
      <c r="E358" s="110">
        <v>43407</v>
      </c>
      <c r="F358" s="110">
        <v>43413</v>
      </c>
      <c r="G358" s="103">
        <v>10</v>
      </c>
      <c r="H358" s="66">
        <v>6561</v>
      </c>
    </row>
    <row r="359" spans="1:8" x14ac:dyDescent="0.3">
      <c r="A359" s="64" t="s">
        <v>2028</v>
      </c>
      <c r="B359" s="64" t="s">
        <v>271</v>
      </c>
      <c r="C359" s="64" t="s">
        <v>257</v>
      </c>
      <c r="D359" s="64" t="s">
        <v>267</v>
      </c>
      <c r="E359" s="110">
        <v>43204</v>
      </c>
      <c r="F359" s="110">
        <v>43212</v>
      </c>
      <c r="G359" s="102">
        <v>12</v>
      </c>
      <c r="H359" s="66">
        <v>9619</v>
      </c>
    </row>
    <row r="360" spans="1:8" x14ac:dyDescent="0.3">
      <c r="A360" s="64" t="s">
        <v>274</v>
      </c>
      <c r="B360" s="64" t="s">
        <v>262</v>
      </c>
      <c r="C360" s="64" t="s">
        <v>258</v>
      </c>
      <c r="D360" s="64" t="s">
        <v>282</v>
      </c>
      <c r="E360" s="110">
        <v>43587</v>
      </c>
      <c r="F360" s="110">
        <v>43593</v>
      </c>
      <c r="G360" s="103">
        <v>11</v>
      </c>
      <c r="H360" s="66">
        <v>11124</v>
      </c>
    </row>
    <row r="361" spans="1:8" x14ac:dyDescent="0.3">
      <c r="A361" s="64" t="s">
        <v>265</v>
      </c>
      <c r="B361" s="64" t="s">
        <v>273</v>
      </c>
      <c r="C361" s="64" t="s">
        <v>258</v>
      </c>
      <c r="D361" s="64" t="s">
        <v>269</v>
      </c>
      <c r="E361" s="110">
        <v>43648</v>
      </c>
      <c r="F361" s="110">
        <v>43653</v>
      </c>
      <c r="G361" s="102">
        <v>13</v>
      </c>
      <c r="H361" s="66">
        <v>14393</v>
      </c>
    </row>
    <row r="362" spans="1:8" x14ac:dyDescent="0.3">
      <c r="A362" s="64" t="s">
        <v>276</v>
      </c>
      <c r="B362" s="64" t="s">
        <v>273</v>
      </c>
      <c r="C362" s="64" t="s">
        <v>259</v>
      </c>
      <c r="D362" s="64" t="s">
        <v>275</v>
      </c>
      <c r="E362" s="110">
        <v>43400</v>
      </c>
      <c r="F362" s="110">
        <v>43407</v>
      </c>
      <c r="G362" s="103">
        <v>9</v>
      </c>
      <c r="H362" s="66">
        <v>9054</v>
      </c>
    </row>
    <row r="363" spans="1:8" x14ac:dyDescent="0.3">
      <c r="A363" s="64" t="s">
        <v>265</v>
      </c>
      <c r="B363" s="64" t="s">
        <v>266</v>
      </c>
      <c r="C363" s="64" t="s">
        <v>257</v>
      </c>
      <c r="D363" s="64" t="s">
        <v>275</v>
      </c>
      <c r="E363" s="110">
        <v>43218</v>
      </c>
      <c r="F363" s="110">
        <v>43224</v>
      </c>
      <c r="G363" s="103">
        <v>7</v>
      </c>
      <c r="H363" s="66">
        <v>7080</v>
      </c>
    </row>
    <row r="364" spans="1:8" x14ac:dyDescent="0.3">
      <c r="A364" s="64" t="s">
        <v>276</v>
      </c>
      <c r="B364" s="64" t="s">
        <v>271</v>
      </c>
      <c r="C364" s="64" t="s">
        <v>257</v>
      </c>
      <c r="D364" s="64" t="s">
        <v>269</v>
      </c>
      <c r="E364" s="110">
        <v>43811</v>
      </c>
      <c r="F364" s="110">
        <v>43814</v>
      </c>
      <c r="G364" s="102">
        <v>14</v>
      </c>
      <c r="H364" s="66">
        <v>13339</v>
      </c>
    </row>
    <row r="365" spans="1:8" x14ac:dyDescent="0.3">
      <c r="A365" s="64" t="s">
        <v>276</v>
      </c>
      <c r="B365" s="64" t="s">
        <v>266</v>
      </c>
      <c r="C365" s="64" t="s">
        <v>260</v>
      </c>
      <c r="D365" s="64" t="s">
        <v>275</v>
      </c>
      <c r="E365" s="110">
        <v>43393</v>
      </c>
      <c r="F365" s="110">
        <v>43398</v>
      </c>
      <c r="G365" s="103">
        <v>5</v>
      </c>
      <c r="H365" s="66">
        <v>3272</v>
      </c>
    </row>
    <row r="366" spans="1:8" x14ac:dyDescent="0.3">
      <c r="A366" s="64" t="s">
        <v>274</v>
      </c>
      <c r="B366" s="64" t="s">
        <v>273</v>
      </c>
      <c r="C366" s="64" t="s">
        <v>258</v>
      </c>
      <c r="D366" s="64" t="s">
        <v>263</v>
      </c>
      <c r="E366" s="110">
        <v>43477</v>
      </c>
      <c r="F366" s="110">
        <v>43483</v>
      </c>
      <c r="G366" s="102">
        <v>1</v>
      </c>
      <c r="H366" s="66">
        <v>1110</v>
      </c>
    </row>
    <row r="367" spans="1:8" x14ac:dyDescent="0.3">
      <c r="A367" s="64" t="s">
        <v>270</v>
      </c>
      <c r="B367" s="64" t="s">
        <v>271</v>
      </c>
      <c r="C367" s="64" t="s">
        <v>259</v>
      </c>
      <c r="D367" s="64" t="s">
        <v>269</v>
      </c>
      <c r="E367" s="110">
        <v>43435</v>
      </c>
      <c r="F367" s="110">
        <v>43441</v>
      </c>
      <c r="G367" s="102">
        <v>15</v>
      </c>
      <c r="H367" s="66">
        <v>16618</v>
      </c>
    </row>
    <row r="368" spans="1:8" x14ac:dyDescent="0.3">
      <c r="A368" s="64" t="s">
        <v>272</v>
      </c>
      <c r="B368" s="64" t="s">
        <v>262</v>
      </c>
      <c r="C368" s="64" t="s">
        <v>260</v>
      </c>
      <c r="D368" s="64" t="s">
        <v>282</v>
      </c>
      <c r="E368" s="110">
        <v>43735</v>
      </c>
      <c r="F368" s="110">
        <v>43738</v>
      </c>
      <c r="G368" s="102">
        <v>5</v>
      </c>
      <c r="H368" s="66">
        <v>4793</v>
      </c>
    </row>
    <row r="369" spans="1:8" x14ac:dyDescent="0.3">
      <c r="A369" s="64" t="s">
        <v>270</v>
      </c>
      <c r="B369" s="64" t="s">
        <v>273</v>
      </c>
      <c r="C369" s="64" t="s">
        <v>257</v>
      </c>
      <c r="D369" s="64" t="s">
        <v>269</v>
      </c>
      <c r="E369" s="110">
        <v>43564</v>
      </c>
      <c r="F369" s="110">
        <v>43570</v>
      </c>
      <c r="G369" s="103">
        <v>5</v>
      </c>
      <c r="H369" s="66">
        <v>5028</v>
      </c>
    </row>
    <row r="370" spans="1:8" x14ac:dyDescent="0.3">
      <c r="A370" s="64" t="s">
        <v>261</v>
      </c>
      <c r="B370" s="64" t="s">
        <v>278</v>
      </c>
      <c r="C370" s="64" t="s">
        <v>258</v>
      </c>
      <c r="D370" s="64" t="s">
        <v>263</v>
      </c>
      <c r="E370" s="110">
        <v>43675</v>
      </c>
      <c r="F370" s="110">
        <v>43681</v>
      </c>
      <c r="G370" s="102">
        <v>8</v>
      </c>
      <c r="H370" s="66">
        <v>8816</v>
      </c>
    </row>
    <row r="371" spans="1:8" x14ac:dyDescent="0.3">
      <c r="A371" s="64" t="s">
        <v>268</v>
      </c>
      <c r="B371" s="64" t="s">
        <v>266</v>
      </c>
      <c r="C371" s="64" t="s">
        <v>258</v>
      </c>
      <c r="D371" s="64" t="s">
        <v>263</v>
      </c>
      <c r="E371" s="110">
        <v>43516</v>
      </c>
      <c r="F371" s="110">
        <v>43521</v>
      </c>
      <c r="G371" s="102">
        <v>9</v>
      </c>
      <c r="H371" s="66">
        <v>9989</v>
      </c>
    </row>
    <row r="372" spans="1:8" x14ac:dyDescent="0.3">
      <c r="A372" s="64" t="s">
        <v>277</v>
      </c>
      <c r="B372" s="64" t="s">
        <v>271</v>
      </c>
      <c r="C372" s="64" t="s">
        <v>257</v>
      </c>
      <c r="D372" s="64" t="s">
        <v>267</v>
      </c>
      <c r="E372" s="110">
        <v>43462</v>
      </c>
      <c r="F372" s="110">
        <v>43467</v>
      </c>
      <c r="G372" s="102">
        <v>13</v>
      </c>
      <c r="H372" s="66">
        <v>12425</v>
      </c>
    </row>
    <row r="373" spans="1:8" x14ac:dyDescent="0.3">
      <c r="A373" s="64" t="s">
        <v>270</v>
      </c>
      <c r="B373" s="64" t="s">
        <v>266</v>
      </c>
      <c r="C373" s="64" t="s">
        <v>258</v>
      </c>
      <c r="D373" s="64" t="s">
        <v>269</v>
      </c>
      <c r="E373" s="110">
        <v>43769</v>
      </c>
      <c r="F373" s="110">
        <v>43776</v>
      </c>
      <c r="G373" s="103">
        <v>3</v>
      </c>
      <c r="H373" s="66">
        <v>1964</v>
      </c>
    </row>
    <row r="374" spans="1:8" x14ac:dyDescent="0.3">
      <c r="A374" s="64" t="s">
        <v>2028</v>
      </c>
      <c r="B374" s="64" t="s">
        <v>278</v>
      </c>
      <c r="C374" s="64" t="s">
        <v>260</v>
      </c>
      <c r="D374" s="64" t="s">
        <v>263</v>
      </c>
      <c r="E374" s="110">
        <v>43394</v>
      </c>
      <c r="F374" s="110">
        <v>43399</v>
      </c>
      <c r="G374" s="102">
        <v>9</v>
      </c>
      <c r="H374" s="66">
        <v>9969</v>
      </c>
    </row>
    <row r="375" spans="1:8" x14ac:dyDescent="0.3">
      <c r="A375" s="64" t="s">
        <v>276</v>
      </c>
      <c r="B375" s="64" t="s">
        <v>262</v>
      </c>
      <c r="C375" s="64" t="s">
        <v>259</v>
      </c>
      <c r="D375" s="64" t="s">
        <v>269</v>
      </c>
      <c r="E375" s="110">
        <v>43134</v>
      </c>
      <c r="F375" s="110">
        <v>43141</v>
      </c>
      <c r="G375" s="103">
        <v>5</v>
      </c>
      <c r="H375" s="66">
        <v>5518</v>
      </c>
    </row>
    <row r="376" spans="1:8" x14ac:dyDescent="0.3">
      <c r="A376" s="64" t="s">
        <v>272</v>
      </c>
      <c r="B376" s="64" t="s">
        <v>271</v>
      </c>
      <c r="C376" s="64" t="s">
        <v>258</v>
      </c>
      <c r="D376" s="64" t="s">
        <v>263</v>
      </c>
      <c r="E376" s="110">
        <v>43524</v>
      </c>
      <c r="F376" s="110">
        <v>43529</v>
      </c>
      <c r="G376" s="102">
        <v>15</v>
      </c>
      <c r="H376" s="66">
        <v>16589</v>
      </c>
    </row>
    <row r="377" spans="1:8" x14ac:dyDescent="0.3">
      <c r="A377" s="64" t="s">
        <v>274</v>
      </c>
      <c r="B377" s="64" t="s">
        <v>273</v>
      </c>
      <c r="C377" s="64" t="s">
        <v>257</v>
      </c>
      <c r="D377" s="64" t="s">
        <v>267</v>
      </c>
      <c r="E377" s="110">
        <v>43161</v>
      </c>
      <c r="F377" s="110">
        <v>43165</v>
      </c>
      <c r="G377" s="103">
        <v>18</v>
      </c>
      <c r="H377" s="66">
        <v>18111</v>
      </c>
    </row>
    <row r="378" spans="1:8" x14ac:dyDescent="0.3">
      <c r="A378" s="64" t="s">
        <v>276</v>
      </c>
      <c r="B378" s="64" t="s">
        <v>262</v>
      </c>
      <c r="C378" s="64" t="s">
        <v>258</v>
      </c>
      <c r="D378" s="64" t="s">
        <v>275</v>
      </c>
      <c r="E378" s="110">
        <v>43151</v>
      </c>
      <c r="F378" s="110">
        <v>43154</v>
      </c>
      <c r="G378" s="103">
        <v>4</v>
      </c>
      <c r="H378" s="66">
        <v>2624</v>
      </c>
    </row>
    <row r="379" spans="1:8" x14ac:dyDescent="0.3">
      <c r="A379" s="64" t="s">
        <v>280</v>
      </c>
      <c r="B379" s="64" t="s">
        <v>262</v>
      </c>
      <c r="C379" s="64" t="s">
        <v>257</v>
      </c>
      <c r="D379" s="64" t="s">
        <v>275</v>
      </c>
      <c r="E379" s="110">
        <v>43519</v>
      </c>
      <c r="F379" s="110">
        <v>43525</v>
      </c>
      <c r="G379" s="102">
        <v>15</v>
      </c>
      <c r="H379" s="66">
        <v>12037</v>
      </c>
    </row>
    <row r="380" spans="1:8" x14ac:dyDescent="0.3">
      <c r="A380" s="64" t="s">
        <v>280</v>
      </c>
      <c r="B380" s="64" t="s">
        <v>278</v>
      </c>
      <c r="C380" s="64" t="s">
        <v>260</v>
      </c>
      <c r="D380" s="64" t="s">
        <v>269</v>
      </c>
      <c r="E380" s="110">
        <v>43147</v>
      </c>
      <c r="F380" s="110">
        <v>43150</v>
      </c>
      <c r="G380" s="103">
        <v>1</v>
      </c>
      <c r="H380" s="66">
        <v>1008</v>
      </c>
    </row>
    <row r="381" spans="1:8" x14ac:dyDescent="0.3">
      <c r="A381" s="64" t="s">
        <v>268</v>
      </c>
      <c r="B381" s="64" t="s">
        <v>278</v>
      </c>
      <c r="C381" s="64" t="s">
        <v>258</v>
      </c>
      <c r="D381" s="64" t="s">
        <v>267</v>
      </c>
      <c r="E381" s="110">
        <v>43385</v>
      </c>
      <c r="F381" s="110">
        <v>43391</v>
      </c>
      <c r="G381" s="102">
        <v>10</v>
      </c>
      <c r="H381" s="66">
        <v>9556</v>
      </c>
    </row>
    <row r="382" spans="1:8" x14ac:dyDescent="0.3">
      <c r="A382" s="64" t="s">
        <v>264</v>
      </c>
      <c r="B382" s="64" t="s">
        <v>278</v>
      </c>
      <c r="C382" s="64" t="s">
        <v>257</v>
      </c>
      <c r="D382" s="64" t="s">
        <v>263</v>
      </c>
      <c r="E382" s="110">
        <v>43276</v>
      </c>
      <c r="F382" s="110">
        <v>43279</v>
      </c>
      <c r="G382" s="102">
        <v>14</v>
      </c>
      <c r="H382" s="66">
        <v>11286</v>
      </c>
    </row>
    <row r="383" spans="1:8" x14ac:dyDescent="0.3">
      <c r="A383" s="64" t="s">
        <v>268</v>
      </c>
      <c r="B383" s="64" t="s">
        <v>262</v>
      </c>
      <c r="C383" s="64" t="s">
        <v>258</v>
      </c>
      <c r="D383" s="64" t="s">
        <v>263</v>
      </c>
      <c r="E383" s="110">
        <v>43536</v>
      </c>
      <c r="F383" s="110">
        <v>43540</v>
      </c>
      <c r="G383" s="102">
        <v>10</v>
      </c>
      <c r="H383" s="66">
        <v>9551</v>
      </c>
    </row>
    <row r="384" spans="1:8" x14ac:dyDescent="0.3">
      <c r="A384" s="64" t="s">
        <v>274</v>
      </c>
      <c r="B384" s="64" t="s">
        <v>278</v>
      </c>
      <c r="C384" s="64" t="s">
        <v>260</v>
      </c>
      <c r="D384" s="64" t="s">
        <v>263</v>
      </c>
      <c r="E384" s="110">
        <v>43638</v>
      </c>
      <c r="F384" s="110">
        <v>43645</v>
      </c>
      <c r="G384" s="102">
        <v>7</v>
      </c>
      <c r="H384" s="66">
        <v>6697</v>
      </c>
    </row>
    <row r="385" spans="1:8" x14ac:dyDescent="0.3">
      <c r="A385" s="64" t="s">
        <v>261</v>
      </c>
      <c r="B385" s="64" t="s">
        <v>273</v>
      </c>
      <c r="C385" s="64" t="s">
        <v>260</v>
      </c>
      <c r="D385" s="64" t="s">
        <v>282</v>
      </c>
      <c r="E385" s="110">
        <v>43786</v>
      </c>
      <c r="F385" s="110">
        <v>43792</v>
      </c>
      <c r="G385" s="102">
        <v>5</v>
      </c>
      <c r="H385" s="66">
        <v>4797</v>
      </c>
    </row>
    <row r="386" spans="1:8" x14ac:dyDescent="0.3">
      <c r="A386" s="64" t="s">
        <v>261</v>
      </c>
      <c r="B386" s="64" t="s">
        <v>278</v>
      </c>
      <c r="C386" s="64" t="s">
        <v>260</v>
      </c>
      <c r="D386" s="64" t="s">
        <v>269</v>
      </c>
      <c r="E386" s="110">
        <v>43462</v>
      </c>
      <c r="F386" s="110">
        <v>43467</v>
      </c>
      <c r="G386" s="102">
        <v>5</v>
      </c>
      <c r="H386" s="66">
        <v>4021</v>
      </c>
    </row>
    <row r="387" spans="1:8" x14ac:dyDescent="0.3">
      <c r="A387" s="64" t="s">
        <v>270</v>
      </c>
      <c r="B387" s="64" t="s">
        <v>262</v>
      </c>
      <c r="C387" s="64" t="s">
        <v>259</v>
      </c>
      <c r="D387" s="64" t="s">
        <v>267</v>
      </c>
      <c r="E387" s="110">
        <v>43219</v>
      </c>
      <c r="F387" s="110">
        <v>43227</v>
      </c>
      <c r="G387" s="102">
        <v>1</v>
      </c>
      <c r="H387" s="66">
        <v>808</v>
      </c>
    </row>
    <row r="388" spans="1:8" x14ac:dyDescent="0.3">
      <c r="A388" s="64" t="s">
        <v>265</v>
      </c>
      <c r="B388" s="64" t="s">
        <v>266</v>
      </c>
      <c r="C388" s="64" t="s">
        <v>257</v>
      </c>
      <c r="D388" s="64" t="s">
        <v>263</v>
      </c>
      <c r="E388" s="110">
        <v>43676</v>
      </c>
      <c r="F388" s="110">
        <v>43679</v>
      </c>
      <c r="G388" s="103">
        <v>2</v>
      </c>
      <c r="H388" s="66">
        <v>1312</v>
      </c>
    </row>
    <row r="389" spans="1:8" x14ac:dyDescent="0.3">
      <c r="A389" s="64" t="s">
        <v>274</v>
      </c>
      <c r="B389" s="64" t="s">
        <v>273</v>
      </c>
      <c r="C389" s="64" t="s">
        <v>257</v>
      </c>
      <c r="D389" s="64" t="s">
        <v>282</v>
      </c>
      <c r="E389" s="110">
        <v>43373</v>
      </c>
      <c r="F389" s="110">
        <v>43376</v>
      </c>
      <c r="G389" s="102">
        <v>3</v>
      </c>
      <c r="H389" s="66">
        <v>2426</v>
      </c>
    </row>
    <row r="390" spans="1:8" x14ac:dyDescent="0.3">
      <c r="A390" s="64" t="s">
        <v>274</v>
      </c>
      <c r="B390" s="64" t="s">
        <v>266</v>
      </c>
      <c r="C390" s="64" t="s">
        <v>260</v>
      </c>
      <c r="D390" s="64" t="s">
        <v>263</v>
      </c>
      <c r="E390" s="110">
        <v>43474</v>
      </c>
      <c r="F390" s="110">
        <v>43481</v>
      </c>
      <c r="G390" s="102">
        <v>1</v>
      </c>
      <c r="H390" s="66">
        <v>806</v>
      </c>
    </row>
    <row r="391" spans="1:8" x14ac:dyDescent="0.3">
      <c r="A391" s="64" t="s">
        <v>279</v>
      </c>
      <c r="B391" s="64" t="s">
        <v>273</v>
      </c>
      <c r="C391" s="64" t="s">
        <v>258</v>
      </c>
      <c r="D391" s="64" t="s">
        <v>275</v>
      </c>
      <c r="E391" s="110">
        <v>43603</v>
      </c>
      <c r="F391" s="110">
        <v>43611</v>
      </c>
      <c r="G391" s="103">
        <v>3</v>
      </c>
      <c r="H391" s="66">
        <v>1966</v>
      </c>
    </row>
    <row r="392" spans="1:8" x14ac:dyDescent="0.3">
      <c r="A392" s="64" t="s">
        <v>279</v>
      </c>
      <c r="B392" s="64" t="s">
        <v>278</v>
      </c>
      <c r="C392" s="64" t="s">
        <v>260</v>
      </c>
      <c r="D392" s="64" t="s">
        <v>275</v>
      </c>
      <c r="E392" s="110">
        <v>43785</v>
      </c>
      <c r="F392" s="110">
        <v>43793</v>
      </c>
      <c r="G392" s="102">
        <v>19</v>
      </c>
      <c r="H392" s="66">
        <v>18096</v>
      </c>
    </row>
    <row r="393" spans="1:8" x14ac:dyDescent="0.3">
      <c r="A393" s="64" t="s">
        <v>261</v>
      </c>
      <c r="B393" s="64" t="s">
        <v>271</v>
      </c>
      <c r="C393" s="64" t="s">
        <v>259</v>
      </c>
      <c r="D393" s="64" t="s">
        <v>275</v>
      </c>
      <c r="E393" s="110">
        <v>43316</v>
      </c>
      <c r="F393" s="110">
        <v>43319</v>
      </c>
      <c r="G393" s="102">
        <v>1</v>
      </c>
      <c r="H393" s="66">
        <v>801</v>
      </c>
    </row>
    <row r="394" spans="1:8" x14ac:dyDescent="0.3">
      <c r="A394" s="64" t="s">
        <v>277</v>
      </c>
      <c r="B394" s="64" t="s">
        <v>278</v>
      </c>
      <c r="C394" s="64" t="s">
        <v>259</v>
      </c>
      <c r="D394" s="64" t="s">
        <v>263</v>
      </c>
      <c r="E394" s="110">
        <v>43430</v>
      </c>
      <c r="F394" s="110">
        <v>43433</v>
      </c>
      <c r="G394" s="102">
        <v>15</v>
      </c>
      <c r="H394" s="66">
        <v>15121</v>
      </c>
    </row>
    <row r="395" spans="1:8" x14ac:dyDescent="0.3">
      <c r="A395" s="64" t="s">
        <v>276</v>
      </c>
      <c r="B395" s="64" t="s">
        <v>271</v>
      </c>
      <c r="C395" s="64" t="s">
        <v>258</v>
      </c>
      <c r="D395" s="64" t="s">
        <v>267</v>
      </c>
      <c r="E395" s="110">
        <v>43516</v>
      </c>
      <c r="F395" s="110">
        <v>43523</v>
      </c>
      <c r="G395" s="103">
        <v>16</v>
      </c>
      <c r="H395" s="66">
        <v>12920</v>
      </c>
    </row>
    <row r="396" spans="1:8" x14ac:dyDescent="0.3">
      <c r="A396" s="64" t="s">
        <v>264</v>
      </c>
      <c r="B396" s="64" t="s">
        <v>266</v>
      </c>
      <c r="C396" s="64" t="s">
        <v>259</v>
      </c>
      <c r="D396" s="64" t="s">
        <v>282</v>
      </c>
      <c r="E396" s="110">
        <v>43818</v>
      </c>
      <c r="F396" s="110">
        <v>43822</v>
      </c>
      <c r="G396" s="102">
        <v>11</v>
      </c>
      <c r="H396" s="66">
        <v>10500</v>
      </c>
    </row>
    <row r="397" spans="1:8" x14ac:dyDescent="0.3">
      <c r="A397" s="64" t="s">
        <v>276</v>
      </c>
      <c r="B397" s="64" t="s">
        <v>273</v>
      </c>
      <c r="C397" s="64" t="s">
        <v>260</v>
      </c>
      <c r="D397" s="64" t="s">
        <v>275</v>
      </c>
      <c r="E397" s="110">
        <v>43611</v>
      </c>
      <c r="F397" s="110">
        <v>43614</v>
      </c>
      <c r="G397" s="102">
        <v>10</v>
      </c>
      <c r="H397" s="66">
        <v>9522</v>
      </c>
    </row>
    <row r="398" spans="1:8" x14ac:dyDescent="0.3">
      <c r="A398" s="64" t="s">
        <v>276</v>
      </c>
      <c r="B398" s="64" t="s">
        <v>262</v>
      </c>
      <c r="C398" s="64" t="s">
        <v>257</v>
      </c>
      <c r="D398" s="64" t="s">
        <v>267</v>
      </c>
      <c r="E398" s="110">
        <v>43353</v>
      </c>
      <c r="F398" s="110">
        <v>43359</v>
      </c>
      <c r="G398" s="103">
        <v>10</v>
      </c>
      <c r="H398" s="66">
        <v>6558</v>
      </c>
    </row>
    <row r="399" spans="1:8" x14ac:dyDescent="0.3">
      <c r="A399" s="64" t="s">
        <v>276</v>
      </c>
      <c r="B399" s="64" t="s">
        <v>262</v>
      </c>
      <c r="C399" s="64" t="s">
        <v>258</v>
      </c>
      <c r="D399" s="64" t="s">
        <v>263</v>
      </c>
      <c r="E399" s="110">
        <v>43608</v>
      </c>
      <c r="F399" s="110">
        <v>43615</v>
      </c>
      <c r="G399" s="102">
        <v>13</v>
      </c>
      <c r="H399" s="66">
        <v>10506</v>
      </c>
    </row>
    <row r="400" spans="1:8" x14ac:dyDescent="0.3">
      <c r="A400" s="64" t="s">
        <v>264</v>
      </c>
      <c r="B400" s="64" t="s">
        <v>262</v>
      </c>
      <c r="C400" s="64" t="s">
        <v>258</v>
      </c>
      <c r="D400" s="64" t="s">
        <v>263</v>
      </c>
      <c r="E400" s="110">
        <v>43748</v>
      </c>
      <c r="F400" s="110">
        <v>43753</v>
      </c>
      <c r="G400" s="102">
        <v>20</v>
      </c>
      <c r="H400" s="66">
        <v>22085</v>
      </c>
    </row>
    <row r="401" spans="1:8" x14ac:dyDescent="0.3">
      <c r="A401" s="64" t="s">
        <v>279</v>
      </c>
      <c r="B401" s="64" t="s">
        <v>273</v>
      </c>
      <c r="C401" s="64" t="s">
        <v>257</v>
      </c>
      <c r="D401" s="64" t="s">
        <v>282</v>
      </c>
      <c r="E401" s="110">
        <v>43556</v>
      </c>
      <c r="F401" s="110">
        <v>43561</v>
      </c>
      <c r="G401" s="102">
        <v>11</v>
      </c>
      <c r="H401" s="66">
        <v>12122</v>
      </c>
    </row>
    <row r="402" spans="1:8" x14ac:dyDescent="0.3">
      <c r="A402" s="64" t="s">
        <v>268</v>
      </c>
      <c r="B402" s="64" t="s">
        <v>271</v>
      </c>
      <c r="C402" s="64" t="s">
        <v>259</v>
      </c>
      <c r="D402" s="64" t="s">
        <v>275</v>
      </c>
      <c r="E402" s="110">
        <v>43492</v>
      </c>
      <c r="F402" s="110">
        <v>43499</v>
      </c>
      <c r="G402" s="102">
        <v>15</v>
      </c>
      <c r="H402" s="66">
        <v>12064</v>
      </c>
    </row>
    <row r="403" spans="1:8" x14ac:dyDescent="0.3">
      <c r="A403" s="64" t="s">
        <v>261</v>
      </c>
      <c r="B403" s="64" t="s">
        <v>271</v>
      </c>
      <c r="C403" s="64" t="s">
        <v>258</v>
      </c>
      <c r="D403" s="64" t="s">
        <v>263</v>
      </c>
      <c r="E403" s="110">
        <v>43822</v>
      </c>
      <c r="F403" s="110">
        <v>43826</v>
      </c>
      <c r="G403" s="103">
        <v>6</v>
      </c>
      <c r="H403" s="66">
        <v>3932</v>
      </c>
    </row>
    <row r="404" spans="1:8" x14ac:dyDescent="0.3">
      <c r="A404" s="64" t="s">
        <v>2028</v>
      </c>
      <c r="B404" s="64" t="s">
        <v>266</v>
      </c>
      <c r="C404" s="64" t="s">
        <v>260</v>
      </c>
      <c r="D404" s="64" t="s">
        <v>263</v>
      </c>
      <c r="E404" s="110">
        <v>43613</v>
      </c>
      <c r="F404" s="110">
        <v>43619</v>
      </c>
      <c r="G404" s="102">
        <v>8</v>
      </c>
      <c r="H404" s="66">
        <v>6432</v>
      </c>
    </row>
    <row r="405" spans="1:8" x14ac:dyDescent="0.3">
      <c r="A405" s="64" t="s">
        <v>276</v>
      </c>
      <c r="B405" s="64" t="s">
        <v>266</v>
      </c>
      <c r="C405" s="64" t="s">
        <v>259</v>
      </c>
      <c r="D405" s="64" t="s">
        <v>282</v>
      </c>
      <c r="E405" s="110">
        <v>43270</v>
      </c>
      <c r="F405" s="110">
        <v>43275</v>
      </c>
      <c r="G405" s="102">
        <v>12</v>
      </c>
      <c r="H405" s="66">
        <v>13288</v>
      </c>
    </row>
    <row r="406" spans="1:8" x14ac:dyDescent="0.3">
      <c r="A406" s="64" t="s">
        <v>264</v>
      </c>
      <c r="B406" s="64" t="s">
        <v>271</v>
      </c>
      <c r="C406" s="64" t="s">
        <v>257</v>
      </c>
      <c r="D406" s="64" t="s">
        <v>267</v>
      </c>
      <c r="E406" s="110">
        <v>43470</v>
      </c>
      <c r="F406" s="110">
        <v>43476</v>
      </c>
      <c r="G406" s="103">
        <v>9</v>
      </c>
      <c r="H406" s="66">
        <v>5922</v>
      </c>
    </row>
    <row r="407" spans="1:8" x14ac:dyDescent="0.3">
      <c r="A407" s="64" t="s">
        <v>274</v>
      </c>
      <c r="B407" s="64" t="s">
        <v>271</v>
      </c>
      <c r="C407" s="64" t="s">
        <v>258</v>
      </c>
      <c r="D407" s="64" t="s">
        <v>275</v>
      </c>
      <c r="E407" s="110">
        <v>43576</v>
      </c>
      <c r="F407" s="110">
        <v>43582</v>
      </c>
      <c r="G407" s="103">
        <v>13</v>
      </c>
      <c r="H407" s="66">
        <v>13125</v>
      </c>
    </row>
    <row r="408" spans="1:8" x14ac:dyDescent="0.3">
      <c r="A408" s="64" t="s">
        <v>268</v>
      </c>
      <c r="B408" s="64" t="s">
        <v>278</v>
      </c>
      <c r="C408" s="64" t="s">
        <v>259</v>
      </c>
      <c r="D408" s="64" t="s">
        <v>282</v>
      </c>
      <c r="E408" s="110">
        <v>43365</v>
      </c>
      <c r="F408" s="110">
        <v>43371</v>
      </c>
      <c r="G408" s="103">
        <v>2</v>
      </c>
      <c r="H408" s="66">
        <v>1309</v>
      </c>
    </row>
    <row r="409" spans="1:8" x14ac:dyDescent="0.3">
      <c r="A409" s="64" t="s">
        <v>280</v>
      </c>
      <c r="B409" s="64" t="s">
        <v>266</v>
      </c>
      <c r="C409" s="64" t="s">
        <v>260</v>
      </c>
      <c r="D409" s="64" t="s">
        <v>275</v>
      </c>
      <c r="E409" s="110">
        <v>43428</v>
      </c>
      <c r="F409" s="110">
        <v>43434</v>
      </c>
      <c r="G409" s="102">
        <v>1</v>
      </c>
      <c r="H409" s="66">
        <v>806</v>
      </c>
    </row>
    <row r="410" spans="1:8" x14ac:dyDescent="0.3">
      <c r="A410" s="64" t="s">
        <v>265</v>
      </c>
      <c r="B410" s="64" t="s">
        <v>262</v>
      </c>
      <c r="C410" s="64" t="s">
        <v>257</v>
      </c>
      <c r="D410" s="64" t="s">
        <v>269</v>
      </c>
      <c r="E410" s="110">
        <v>43235</v>
      </c>
      <c r="F410" s="110">
        <v>43241</v>
      </c>
      <c r="G410" s="102">
        <v>15</v>
      </c>
      <c r="H410" s="66">
        <v>16594</v>
      </c>
    </row>
    <row r="411" spans="1:8" x14ac:dyDescent="0.3">
      <c r="A411" s="64" t="s">
        <v>276</v>
      </c>
      <c r="B411" s="64" t="s">
        <v>262</v>
      </c>
      <c r="C411" s="64" t="s">
        <v>259</v>
      </c>
      <c r="D411" s="64" t="s">
        <v>275</v>
      </c>
      <c r="E411" s="110">
        <v>43170</v>
      </c>
      <c r="F411" s="110">
        <v>43178</v>
      </c>
      <c r="G411" s="102">
        <v>17</v>
      </c>
      <c r="H411" s="66">
        <v>13695</v>
      </c>
    </row>
    <row r="412" spans="1:8" x14ac:dyDescent="0.3">
      <c r="A412" s="64" t="s">
        <v>268</v>
      </c>
      <c r="B412" s="64" t="s">
        <v>262</v>
      </c>
      <c r="C412" s="64" t="s">
        <v>260</v>
      </c>
      <c r="D412" s="64" t="s">
        <v>282</v>
      </c>
      <c r="E412" s="110">
        <v>43129</v>
      </c>
      <c r="F412" s="110">
        <v>43136</v>
      </c>
      <c r="G412" s="103">
        <v>11</v>
      </c>
      <c r="H412" s="66">
        <v>7234</v>
      </c>
    </row>
    <row r="413" spans="1:8" x14ac:dyDescent="0.3">
      <c r="A413" s="64" t="s">
        <v>279</v>
      </c>
      <c r="B413" s="64" t="s">
        <v>262</v>
      </c>
      <c r="C413" s="64" t="s">
        <v>259</v>
      </c>
      <c r="D413" s="64" t="s">
        <v>263</v>
      </c>
      <c r="E413" s="110">
        <v>43484</v>
      </c>
      <c r="F413" s="110">
        <v>43489</v>
      </c>
      <c r="G413" s="102">
        <v>8</v>
      </c>
      <c r="H413" s="66">
        <v>6456</v>
      </c>
    </row>
    <row r="414" spans="1:8" x14ac:dyDescent="0.3">
      <c r="A414" s="64" t="s">
        <v>268</v>
      </c>
      <c r="B414" s="64" t="s">
        <v>278</v>
      </c>
      <c r="C414" s="64" t="s">
        <v>258</v>
      </c>
      <c r="D414" s="64" t="s">
        <v>275</v>
      </c>
      <c r="E414" s="110">
        <v>43763</v>
      </c>
      <c r="F414" s="110">
        <v>43768</v>
      </c>
      <c r="G414" s="103">
        <v>11</v>
      </c>
      <c r="H414" s="66">
        <v>11108</v>
      </c>
    </row>
    <row r="415" spans="1:8" x14ac:dyDescent="0.3">
      <c r="A415" s="64" t="s">
        <v>280</v>
      </c>
      <c r="B415" s="64" t="s">
        <v>262</v>
      </c>
      <c r="C415" s="64" t="s">
        <v>257</v>
      </c>
      <c r="D415" s="64" t="s">
        <v>275</v>
      </c>
      <c r="E415" s="110">
        <v>43632</v>
      </c>
      <c r="F415" s="110">
        <v>43637</v>
      </c>
      <c r="G415" s="102">
        <v>10</v>
      </c>
      <c r="H415" s="66">
        <v>11110</v>
      </c>
    </row>
    <row r="416" spans="1:8" x14ac:dyDescent="0.3">
      <c r="A416" s="64" t="s">
        <v>268</v>
      </c>
      <c r="B416" s="64" t="s">
        <v>271</v>
      </c>
      <c r="C416" s="64" t="s">
        <v>258</v>
      </c>
      <c r="D416" s="64" t="s">
        <v>275</v>
      </c>
      <c r="E416" s="110">
        <v>43567</v>
      </c>
      <c r="F416" s="110">
        <v>43570</v>
      </c>
      <c r="G416" s="102">
        <v>13</v>
      </c>
      <c r="H416" s="66">
        <v>12378</v>
      </c>
    </row>
    <row r="417" spans="1:8" x14ac:dyDescent="0.3">
      <c r="A417" s="64" t="s">
        <v>2028</v>
      </c>
      <c r="B417" s="64" t="s">
        <v>278</v>
      </c>
      <c r="C417" s="64" t="s">
        <v>257</v>
      </c>
      <c r="D417" s="64" t="s">
        <v>267</v>
      </c>
      <c r="E417" s="110">
        <v>43379</v>
      </c>
      <c r="F417" s="110">
        <v>43384</v>
      </c>
      <c r="G417" s="102">
        <v>2</v>
      </c>
      <c r="H417" s="66">
        <v>1617</v>
      </c>
    </row>
    <row r="418" spans="1:8" x14ac:dyDescent="0.3">
      <c r="A418" s="64" t="s">
        <v>274</v>
      </c>
      <c r="B418" s="64" t="s">
        <v>278</v>
      </c>
      <c r="C418" s="64" t="s">
        <v>257</v>
      </c>
      <c r="D418" s="64" t="s">
        <v>263</v>
      </c>
      <c r="E418" s="110">
        <v>43488</v>
      </c>
      <c r="F418" s="110">
        <v>43492</v>
      </c>
      <c r="G418" s="102">
        <v>4</v>
      </c>
      <c r="H418" s="66">
        <v>3225</v>
      </c>
    </row>
    <row r="419" spans="1:8" x14ac:dyDescent="0.3">
      <c r="A419" s="64" t="s">
        <v>270</v>
      </c>
      <c r="B419" s="64" t="s">
        <v>273</v>
      </c>
      <c r="C419" s="64" t="s">
        <v>259</v>
      </c>
      <c r="D419" s="64" t="s">
        <v>269</v>
      </c>
      <c r="E419" s="110">
        <v>43617</v>
      </c>
      <c r="F419" s="110">
        <v>43621</v>
      </c>
      <c r="G419" s="103">
        <v>16</v>
      </c>
      <c r="H419" s="66">
        <v>17774</v>
      </c>
    </row>
    <row r="420" spans="1:8" x14ac:dyDescent="0.3">
      <c r="A420" s="64" t="s">
        <v>274</v>
      </c>
      <c r="B420" s="64" t="s">
        <v>271</v>
      </c>
      <c r="C420" s="64" t="s">
        <v>260</v>
      </c>
      <c r="D420" s="64" t="s">
        <v>282</v>
      </c>
      <c r="E420" s="110">
        <v>43818</v>
      </c>
      <c r="F420" s="110">
        <v>43825</v>
      </c>
      <c r="G420" s="103">
        <v>5</v>
      </c>
      <c r="H420" s="66">
        <v>3270</v>
      </c>
    </row>
    <row r="421" spans="1:8" x14ac:dyDescent="0.3">
      <c r="A421" s="64" t="s">
        <v>268</v>
      </c>
      <c r="B421" s="64" t="s">
        <v>273</v>
      </c>
      <c r="C421" s="64" t="s">
        <v>259</v>
      </c>
      <c r="D421" s="64" t="s">
        <v>275</v>
      </c>
      <c r="E421" s="110">
        <v>43640</v>
      </c>
      <c r="F421" s="110">
        <v>43645</v>
      </c>
      <c r="G421" s="103">
        <v>6</v>
      </c>
      <c r="H421" s="66">
        <v>6051</v>
      </c>
    </row>
    <row r="422" spans="1:8" x14ac:dyDescent="0.3">
      <c r="A422" s="64" t="s">
        <v>276</v>
      </c>
      <c r="B422" s="64" t="s">
        <v>273</v>
      </c>
      <c r="C422" s="64" t="s">
        <v>260</v>
      </c>
      <c r="D422" s="64" t="s">
        <v>263</v>
      </c>
      <c r="E422" s="110">
        <v>43234</v>
      </c>
      <c r="F422" s="110">
        <v>43237</v>
      </c>
      <c r="G422" s="102">
        <v>19</v>
      </c>
      <c r="H422" s="66">
        <v>21009</v>
      </c>
    </row>
    <row r="423" spans="1:8" x14ac:dyDescent="0.3">
      <c r="A423" s="64" t="s">
        <v>270</v>
      </c>
      <c r="B423" s="64" t="s">
        <v>271</v>
      </c>
      <c r="C423" s="64" t="s">
        <v>258</v>
      </c>
      <c r="D423" s="64" t="s">
        <v>267</v>
      </c>
      <c r="E423" s="110">
        <v>43781</v>
      </c>
      <c r="F423" s="110">
        <v>43785</v>
      </c>
      <c r="G423" s="102">
        <v>8</v>
      </c>
      <c r="H423" s="66">
        <v>8828</v>
      </c>
    </row>
    <row r="424" spans="1:8" x14ac:dyDescent="0.3">
      <c r="A424" s="64" t="s">
        <v>265</v>
      </c>
      <c r="B424" s="64" t="s">
        <v>273</v>
      </c>
      <c r="C424" s="64" t="s">
        <v>259</v>
      </c>
      <c r="D424" s="64" t="s">
        <v>267</v>
      </c>
      <c r="E424" s="110">
        <v>43493</v>
      </c>
      <c r="F424" s="110">
        <v>43501</v>
      </c>
      <c r="G424" s="102">
        <v>9</v>
      </c>
      <c r="H424" s="66">
        <v>9962</v>
      </c>
    </row>
    <row r="425" spans="1:8" x14ac:dyDescent="0.3">
      <c r="A425" s="64" t="s">
        <v>265</v>
      </c>
      <c r="B425" s="64" t="s">
        <v>278</v>
      </c>
      <c r="C425" s="64" t="s">
        <v>258</v>
      </c>
      <c r="D425" s="64" t="s">
        <v>263</v>
      </c>
      <c r="E425" s="110">
        <v>43591</v>
      </c>
      <c r="F425" s="110">
        <v>43595</v>
      </c>
      <c r="G425" s="102">
        <v>3</v>
      </c>
      <c r="H425" s="66">
        <v>2421</v>
      </c>
    </row>
    <row r="426" spans="1:8" x14ac:dyDescent="0.3">
      <c r="A426" s="64" t="s">
        <v>280</v>
      </c>
      <c r="B426" s="64" t="s">
        <v>273</v>
      </c>
      <c r="C426" s="64" t="s">
        <v>258</v>
      </c>
      <c r="D426" s="64" t="s">
        <v>267</v>
      </c>
      <c r="E426" s="110">
        <v>43431</v>
      </c>
      <c r="F426" s="110">
        <v>43437</v>
      </c>
      <c r="G426" s="102">
        <v>11</v>
      </c>
      <c r="H426" s="66">
        <v>8868</v>
      </c>
    </row>
    <row r="427" spans="1:8" x14ac:dyDescent="0.3">
      <c r="A427" s="64" t="s">
        <v>276</v>
      </c>
      <c r="B427" s="64" t="s">
        <v>262</v>
      </c>
      <c r="C427" s="64" t="s">
        <v>259</v>
      </c>
      <c r="D427" s="64" t="s">
        <v>269</v>
      </c>
      <c r="E427" s="110">
        <v>43809</v>
      </c>
      <c r="F427" s="110">
        <v>43816</v>
      </c>
      <c r="G427" s="103">
        <v>7</v>
      </c>
      <c r="H427" s="66">
        <v>4567</v>
      </c>
    </row>
    <row r="428" spans="1:8" x14ac:dyDescent="0.3">
      <c r="A428" s="64" t="s">
        <v>280</v>
      </c>
      <c r="B428" s="64" t="s">
        <v>262</v>
      </c>
      <c r="C428" s="64" t="s">
        <v>257</v>
      </c>
      <c r="D428" s="64" t="s">
        <v>275</v>
      </c>
      <c r="E428" s="110">
        <v>43459</v>
      </c>
      <c r="F428" s="110">
        <v>43462</v>
      </c>
      <c r="G428" s="102">
        <v>3</v>
      </c>
      <c r="H428" s="66">
        <v>2405</v>
      </c>
    </row>
    <row r="429" spans="1:8" x14ac:dyDescent="0.3">
      <c r="A429" s="64" t="s">
        <v>261</v>
      </c>
      <c r="B429" s="64" t="s">
        <v>266</v>
      </c>
      <c r="C429" s="64" t="s">
        <v>258</v>
      </c>
      <c r="D429" s="64" t="s">
        <v>267</v>
      </c>
      <c r="E429" s="110">
        <v>43401</v>
      </c>
      <c r="F429" s="110">
        <v>43407</v>
      </c>
      <c r="G429" s="103">
        <v>4</v>
      </c>
      <c r="H429" s="66">
        <v>3217</v>
      </c>
    </row>
    <row r="430" spans="1:8" x14ac:dyDescent="0.3">
      <c r="A430" s="64" t="s">
        <v>272</v>
      </c>
      <c r="B430" s="64" t="s">
        <v>271</v>
      </c>
      <c r="C430" s="64" t="s">
        <v>260</v>
      </c>
      <c r="D430" s="64" t="s">
        <v>275</v>
      </c>
      <c r="E430" s="110">
        <v>43487</v>
      </c>
      <c r="F430" s="110">
        <v>43494</v>
      </c>
      <c r="G430" s="102">
        <v>15</v>
      </c>
      <c r="H430" s="66">
        <v>14291</v>
      </c>
    </row>
    <row r="431" spans="1:8" x14ac:dyDescent="0.3">
      <c r="A431" s="64" t="s">
        <v>261</v>
      </c>
      <c r="B431" s="64" t="s">
        <v>273</v>
      </c>
      <c r="C431" s="64" t="s">
        <v>258</v>
      </c>
      <c r="D431" s="64" t="s">
        <v>267</v>
      </c>
      <c r="E431" s="110">
        <v>43588</v>
      </c>
      <c r="F431" s="110">
        <v>43595</v>
      </c>
      <c r="G431" s="102">
        <v>2</v>
      </c>
      <c r="H431" s="66">
        <v>1907</v>
      </c>
    </row>
    <row r="432" spans="1:8" x14ac:dyDescent="0.3">
      <c r="A432" s="64" t="s">
        <v>274</v>
      </c>
      <c r="B432" s="64" t="s">
        <v>278</v>
      </c>
      <c r="C432" s="64" t="s">
        <v>258</v>
      </c>
      <c r="D432" s="64" t="s">
        <v>263</v>
      </c>
      <c r="E432" s="110">
        <v>43658</v>
      </c>
      <c r="F432" s="110">
        <v>43661</v>
      </c>
      <c r="G432" s="103">
        <v>9</v>
      </c>
      <c r="H432" s="66">
        <v>9100</v>
      </c>
    </row>
    <row r="433" spans="1:8" x14ac:dyDescent="0.3">
      <c r="A433" s="64" t="s">
        <v>272</v>
      </c>
      <c r="B433" s="64" t="s">
        <v>262</v>
      </c>
      <c r="C433" s="64" t="s">
        <v>258</v>
      </c>
      <c r="D433" s="64" t="s">
        <v>269</v>
      </c>
      <c r="E433" s="110">
        <v>43291</v>
      </c>
      <c r="F433" s="110">
        <v>43299</v>
      </c>
      <c r="G433" s="103">
        <v>6</v>
      </c>
      <c r="H433" s="66">
        <v>6035</v>
      </c>
    </row>
    <row r="434" spans="1:8" x14ac:dyDescent="0.3">
      <c r="A434" s="64" t="s">
        <v>280</v>
      </c>
      <c r="B434" s="64" t="s">
        <v>266</v>
      </c>
      <c r="C434" s="64" t="s">
        <v>258</v>
      </c>
      <c r="D434" s="64" t="s">
        <v>269</v>
      </c>
      <c r="E434" s="110">
        <v>43448</v>
      </c>
      <c r="F434" s="110">
        <v>43454</v>
      </c>
      <c r="G434" s="103">
        <v>16</v>
      </c>
      <c r="H434" s="66">
        <v>16067</v>
      </c>
    </row>
    <row r="435" spans="1:8" x14ac:dyDescent="0.3">
      <c r="A435" s="64" t="s">
        <v>268</v>
      </c>
      <c r="B435" s="64" t="s">
        <v>266</v>
      </c>
      <c r="C435" s="64" t="s">
        <v>260</v>
      </c>
      <c r="D435" s="64" t="s">
        <v>269</v>
      </c>
      <c r="E435" s="110">
        <v>43554</v>
      </c>
      <c r="F435" s="110">
        <v>43559</v>
      </c>
      <c r="G435" s="102">
        <v>9</v>
      </c>
      <c r="H435" s="66">
        <v>9946</v>
      </c>
    </row>
    <row r="436" spans="1:8" x14ac:dyDescent="0.3">
      <c r="A436" s="64" t="s">
        <v>276</v>
      </c>
      <c r="B436" s="64" t="s">
        <v>266</v>
      </c>
      <c r="C436" s="64" t="s">
        <v>259</v>
      </c>
      <c r="D436" s="64" t="s">
        <v>282</v>
      </c>
      <c r="E436" s="110">
        <v>43514</v>
      </c>
      <c r="F436" s="110">
        <v>43517</v>
      </c>
      <c r="G436" s="103">
        <v>8</v>
      </c>
      <c r="H436" s="66">
        <v>5258</v>
      </c>
    </row>
    <row r="437" spans="1:8" x14ac:dyDescent="0.3">
      <c r="A437" s="64" t="s">
        <v>2028</v>
      </c>
      <c r="B437" s="64" t="s">
        <v>273</v>
      </c>
      <c r="C437" s="64" t="s">
        <v>257</v>
      </c>
      <c r="D437" s="64" t="s">
        <v>282</v>
      </c>
      <c r="E437" s="110">
        <v>43406</v>
      </c>
      <c r="F437" s="110">
        <v>43411</v>
      </c>
      <c r="G437" s="102">
        <v>15</v>
      </c>
      <c r="H437" s="66">
        <v>16685</v>
      </c>
    </row>
    <row r="438" spans="1:8" x14ac:dyDescent="0.3">
      <c r="A438" s="64" t="s">
        <v>277</v>
      </c>
      <c r="B438" s="64" t="s">
        <v>271</v>
      </c>
      <c r="C438" s="64" t="s">
        <v>260</v>
      </c>
      <c r="D438" s="64" t="s">
        <v>267</v>
      </c>
      <c r="E438" s="110">
        <v>43329</v>
      </c>
      <c r="F438" s="110">
        <v>43332</v>
      </c>
      <c r="G438" s="102">
        <v>2</v>
      </c>
      <c r="H438" s="66">
        <v>1616</v>
      </c>
    </row>
    <row r="439" spans="1:8" x14ac:dyDescent="0.3">
      <c r="A439" s="64" t="s">
        <v>279</v>
      </c>
      <c r="B439" s="64" t="s">
        <v>278</v>
      </c>
      <c r="C439" s="64" t="s">
        <v>257</v>
      </c>
      <c r="D439" s="64" t="s">
        <v>263</v>
      </c>
      <c r="E439" s="110">
        <v>43630</v>
      </c>
      <c r="F439" s="110">
        <v>43634</v>
      </c>
      <c r="G439" s="102">
        <v>11</v>
      </c>
      <c r="H439" s="66">
        <v>10541</v>
      </c>
    </row>
    <row r="440" spans="1:8" x14ac:dyDescent="0.3">
      <c r="A440" s="64" t="s">
        <v>276</v>
      </c>
      <c r="B440" s="64" t="s">
        <v>273</v>
      </c>
      <c r="C440" s="64" t="s">
        <v>260</v>
      </c>
      <c r="D440" s="64" t="s">
        <v>275</v>
      </c>
      <c r="E440" s="110">
        <v>43734</v>
      </c>
      <c r="F440" s="110">
        <v>43741</v>
      </c>
      <c r="G440" s="103">
        <v>14</v>
      </c>
      <c r="H440" s="66">
        <v>14086</v>
      </c>
    </row>
    <row r="441" spans="1:8" x14ac:dyDescent="0.3">
      <c r="A441" s="64" t="s">
        <v>261</v>
      </c>
      <c r="B441" s="64" t="s">
        <v>273</v>
      </c>
      <c r="C441" s="64" t="s">
        <v>260</v>
      </c>
      <c r="D441" s="64" t="s">
        <v>263</v>
      </c>
      <c r="E441" s="110">
        <v>43476</v>
      </c>
      <c r="F441" s="110">
        <v>43482</v>
      </c>
      <c r="G441" s="103">
        <v>6</v>
      </c>
      <c r="H441" s="66">
        <v>3929</v>
      </c>
    </row>
    <row r="442" spans="1:8" x14ac:dyDescent="0.3">
      <c r="A442" s="64" t="s">
        <v>264</v>
      </c>
      <c r="B442" s="64" t="s">
        <v>278</v>
      </c>
      <c r="C442" s="64" t="s">
        <v>260</v>
      </c>
      <c r="D442" s="64" t="s">
        <v>269</v>
      </c>
      <c r="E442" s="110">
        <v>43414</v>
      </c>
      <c r="F442" s="110">
        <v>43420</v>
      </c>
      <c r="G442" s="102">
        <v>8</v>
      </c>
      <c r="H442" s="66">
        <v>8855</v>
      </c>
    </row>
    <row r="443" spans="1:8" x14ac:dyDescent="0.3">
      <c r="A443" s="64" t="s">
        <v>280</v>
      </c>
      <c r="B443" s="64" t="s">
        <v>271</v>
      </c>
      <c r="C443" s="64" t="s">
        <v>257</v>
      </c>
      <c r="D443" s="64" t="s">
        <v>275</v>
      </c>
      <c r="E443" s="110">
        <v>43211</v>
      </c>
      <c r="F443" s="110">
        <v>43214</v>
      </c>
      <c r="G443" s="102">
        <v>9</v>
      </c>
      <c r="H443" s="66">
        <v>8563</v>
      </c>
    </row>
    <row r="444" spans="1:8" x14ac:dyDescent="0.3">
      <c r="A444" s="64" t="s">
        <v>279</v>
      </c>
      <c r="B444" s="64" t="s">
        <v>273</v>
      </c>
      <c r="C444" s="64" t="s">
        <v>259</v>
      </c>
      <c r="D444" s="64" t="s">
        <v>267</v>
      </c>
      <c r="E444" s="110">
        <v>43746</v>
      </c>
      <c r="F444" s="110">
        <v>43753</v>
      </c>
      <c r="G444" s="102">
        <v>9</v>
      </c>
      <c r="H444" s="66">
        <v>8584</v>
      </c>
    </row>
    <row r="445" spans="1:8" x14ac:dyDescent="0.3">
      <c r="A445" s="64" t="s">
        <v>268</v>
      </c>
      <c r="B445" s="64" t="s">
        <v>273</v>
      </c>
      <c r="C445" s="64" t="s">
        <v>259</v>
      </c>
      <c r="D445" s="64" t="s">
        <v>282</v>
      </c>
      <c r="E445" s="110">
        <v>43322</v>
      </c>
      <c r="F445" s="110">
        <v>43327</v>
      </c>
      <c r="G445" s="102">
        <v>9</v>
      </c>
      <c r="H445" s="66">
        <v>9938</v>
      </c>
    </row>
    <row r="446" spans="1:8" x14ac:dyDescent="0.3">
      <c r="A446" s="64" t="s">
        <v>261</v>
      </c>
      <c r="B446" s="64" t="s">
        <v>266</v>
      </c>
      <c r="C446" s="64" t="s">
        <v>260</v>
      </c>
      <c r="D446" s="64" t="s">
        <v>275</v>
      </c>
      <c r="E446" s="110">
        <v>43178</v>
      </c>
      <c r="F446" s="110">
        <v>43186</v>
      </c>
      <c r="G446" s="103">
        <v>4</v>
      </c>
      <c r="H446" s="66">
        <v>2623</v>
      </c>
    </row>
    <row r="447" spans="1:8" x14ac:dyDescent="0.3">
      <c r="A447" s="64" t="s">
        <v>268</v>
      </c>
      <c r="B447" s="64" t="s">
        <v>278</v>
      </c>
      <c r="C447" s="64" t="s">
        <v>259</v>
      </c>
      <c r="D447" s="64" t="s">
        <v>282</v>
      </c>
      <c r="E447" s="110">
        <v>43582</v>
      </c>
      <c r="F447" s="110">
        <v>43590</v>
      </c>
      <c r="G447" s="102">
        <v>7</v>
      </c>
      <c r="H447" s="66">
        <v>7786</v>
      </c>
    </row>
    <row r="448" spans="1:8" x14ac:dyDescent="0.3">
      <c r="A448" s="64" t="s">
        <v>277</v>
      </c>
      <c r="B448" s="64" t="s">
        <v>271</v>
      </c>
      <c r="C448" s="64" t="s">
        <v>259</v>
      </c>
      <c r="D448" s="64" t="s">
        <v>282</v>
      </c>
      <c r="E448" s="110">
        <v>43532</v>
      </c>
      <c r="F448" s="110">
        <v>43537</v>
      </c>
      <c r="G448" s="103">
        <v>2</v>
      </c>
      <c r="H448" s="66">
        <v>1314</v>
      </c>
    </row>
    <row r="449" spans="1:8" x14ac:dyDescent="0.3">
      <c r="A449" s="64" t="s">
        <v>280</v>
      </c>
      <c r="B449" s="64" t="s">
        <v>278</v>
      </c>
      <c r="C449" s="64" t="s">
        <v>258</v>
      </c>
      <c r="D449" s="64" t="s">
        <v>275</v>
      </c>
      <c r="E449" s="110">
        <v>43333</v>
      </c>
      <c r="F449" s="110">
        <v>43336</v>
      </c>
      <c r="G449" s="102">
        <v>14</v>
      </c>
      <c r="H449" s="66">
        <v>13316</v>
      </c>
    </row>
    <row r="450" spans="1:8" x14ac:dyDescent="0.3">
      <c r="A450" s="64" t="s">
        <v>274</v>
      </c>
      <c r="B450" s="64" t="s">
        <v>271</v>
      </c>
      <c r="C450" s="64" t="s">
        <v>258</v>
      </c>
      <c r="D450" s="64" t="s">
        <v>275</v>
      </c>
      <c r="E450" s="110">
        <v>43213</v>
      </c>
      <c r="F450" s="110">
        <v>43219</v>
      </c>
      <c r="G450" s="102">
        <v>2</v>
      </c>
      <c r="H450" s="66">
        <v>1912</v>
      </c>
    </row>
    <row r="451" spans="1:8" x14ac:dyDescent="0.3">
      <c r="A451" s="64" t="s">
        <v>279</v>
      </c>
      <c r="B451" s="64" t="s">
        <v>273</v>
      </c>
      <c r="C451" s="64" t="s">
        <v>258</v>
      </c>
      <c r="D451" s="64" t="s">
        <v>267</v>
      </c>
      <c r="E451" s="110">
        <v>43276</v>
      </c>
      <c r="F451" s="110">
        <v>43279</v>
      </c>
      <c r="G451" s="102">
        <v>7</v>
      </c>
      <c r="H451" s="66">
        <v>6714</v>
      </c>
    </row>
    <row r="452" spans="1:8" x14ac:dyDescent="0.3">
      <c r="A452" s="64" t="s">
        <v>280</v>
      </c>
      <c r="B452" s="64" t="s">
        <v>273</v>
      </c>
      <c r="C452" s="64" t="s">
        <v>258</v>
      </c>
      <c r="D452" s="64" t="s">
        <v>269</v>
      </c>
      <c r="E452" s="110">
        <v>43418</v>
      </c>
      <c r="F452" s="110">
        <v>43421</v>
      </c>
      <c r="G452" s="102">
        <v>19</v>
      </c>
      <c r="H452" s="66">
        <v>15243</v>
      </c>
    </row>
    <row r="453" spans="1:8" x14ac:dyDescent="0.3">
      <c r="A453" s="64" t="s">
        <v>268</v>
      </c>
      <c r="B453" s="64" t="s">
        <v>271</v>
      </c>
      <c r="C453" s="64" t="s">
        <v>258</v>
      </c>
      <c r="D453" s="64" t="s">
        <v>269</v>
      </c>
      <c r="E453" s="110">
        <v>43161</v>
      </c>
      <c r="F453" s="110">
        <v>43167</v>
      </c>
      <c r="G453" s="102">
        <v>16</v>
      </c>
      <c r="H453" s="66">
        <v>12846</v>
      </c>
    </row>
    <row r="454" spans="1:8" x14ac:dyDescent="0.3">
      <c r="A454" s="64" t="s">
        <v>261</v>
      </c>
      <c r="B454" s="64" t="s">
        <v>262</v>
      </c>
      <c r="C454" s="64" t="s">
        <v>257</v>
      </c>
      <c r="D454" s="64" t="s">
        <v>275</v>
      </c>
      <c r="E454" s="110">
        <v>43505</v>
      </c>
      <c r="F454" s="110">
        <v>43510</v>
      </c>
      <c r="G454" s="102">
        <v>11</v>
      </c>
      <c r="H454" s="66">
        <v>12170</v>
      </c>
    </row>
    <row r="455" spans="1:8" x14ac:dyDescent="0.3">
      <c r="A455" s="64" t="s">
        <v>264</v>
      </c>
      <c r="B455" s="64" t="s">
        <v>266</v>
      </c>
      <c r="C455" s="64" t="s">
        <v>257</v>
      </c>
      <c r="D455" s="64" t="s">
        <v>275</v>
      </c>
      <c r="E455" s="110">
        <v>43422</v>
      </c>
      <c r="F455" s="110">
        <v>43430</v>
      </c>
      <c r="G455" s="102">
        <v>11</v>
      </c>
      <c r="H455" s="66">
        <v>8818</v>
      </c>
    </row>
    <row r="456" spans="1:8" x14ac:dyDescent="0.3">
      <c r="A456" s="64" t="s">
        <v>265</v>
      </c>
      <c r="B456" s="64" t="s">
        <v>271</v>
      </c>
      <c r="C456" s="64" t="s">
        <v>260</v>
      </c>
      <c r="D456" s="64" t="s">
        <v>269</v>
      </c>
      <c r="E456" s="110">
        <v>43812</v>
      </c>
      <c r="F456" s="110">
        <v>43820</v>
      </c>
      <c r="G456" s="103">
        <v>10</v>
      </c>
      <c r="H456" s="66">
        <v>10095</v>
      </c>
    </row>
    <row r="457" spans="1:8" x14ac:dyDescent="0.3">
      <c r="A457" s="64" t="s">
        <v>276</v>
      </c>
      <c r="B457" s="64" t="s">
        <v>266</v>
      </c>
      <c r="C457" s="64" t="s">
        <v>259</v>
      </c>
      <c r="D457" s="64" t="s">
        <v>275</v>
      </c>
      <c r="E457" s="110">
        <v>43147</v>
      </c>
      <c r="F457" s="110">
        <v>43155</v>
      </c>
      <c r="G457" s="102">
        <v>15</v>
      </c>
      <c r="H457" s="66">
        <v>12039</v>
      </c>
    </row>
    <row r="458" spans="1:8" x14ac:dyDescent="0.3">
      <c r="A458" s="64" t="s">
        <v>276</v>
      </c>
      <c r="B458" s="64" t="s">
        <v>278</v>
      </c>
      <c r="C458" s="64" t="s">
        <v>257</v>
      </c>
      <c r="D458" s="64" t="s">
        <v>282</v>
      </c>
      <c r="E458" s="110">
        <v>43658</v>
      </c>
      <c r="F458" s="110">
        <v>43665</v>
      </c>
      <c r="G458" s="102">
        <v>9</v>
      </c>
      <c r="H458" s="66">
        <v>8635</v>
      </c>
    </row>
    <row r="459" spans="1:8" x14ac:dyDescent="0.3">
      <c r="A459" s="64" t="s">
        <v>274</v>
      </c>
      <c r="B459" s="64" t="s">
        <v>278</v>
      </c>
      <c r="C459" s="64" t="s">
        <v>258</v>
      </c>
      <c r="D459" s="64" t="s">
        <v>269</v>
      </c>
      <c r="E459" s="110">
        <v>43421</v>
      </c>
      <c r="F459" s="110">
        <v>43424</v>
      </c>
      <c r="G459" s="102">
        <v>17</v>
      </c>
      <c r="H459" s="66">
        <v>16213</v>
      </c>
    </row>
    <row r="460" spans="1:8" x14ac:dyDescent="0.3">
      <c r="A460" s="64" t="s">
        <v>280</v>
      </c>
      <c r="B460" s="64" t="s">
        <v>271</v>
      </c>
      <c r="C460" s="64" t="s">
        <v>258</v>
      </c>
      <c r="D460" s="64" t="s">
        <v>269</v>
      </c>
      <c r="E460" s="110">
        <v>43186</v>
      </c>
      <c r="F460" s="110">
        <v>43194</v>
      </c>
      <c r="G460" s="102">
        <v>13</v>
      </c>
      <c r="H460" s="66">
        <v>10497</v>
      </c>
    </row>
    <row r="461" spans="1:8" x14ac:dyDescent="0.3">
      <c r="A461" s="64" t="s">
        <v>279</v>
      </c>
      <c r="B461" s="64" t="s">
        <v>262</v>
      </c>
      <c r="C461" s="64" t="s">
        <v>260</v>
      </c>
      <c r="D461" s="64" t="s">
        <v>282</v>
      </c>
      <c r="E461" s="110">
        <v>43770</v>
      </c>
      <c r="F461" s="110">
        <v>43776</v>
      </c>
      <c r="G461" s="102">
        <v>3</v>
      </c>
      <c r="H461" s="66">
        <v>3331</v>
      </c>
    </row>
    <row r="462" spans="1:8" x14ac:dyDescent="0.3">
      <c r="A462" s="64" t="s">
        <v>277</v>
      </c>
      <c r="B462" s="64" t="s">
        <v>262</v>
      </c>
      <c r="C462" s="64" t="s">
        <v>258</v>
      </c>
      <c r="D462" s="64" t="s">
        <v>269</v>
      </c>
      <c r="E462" s="110">
        <v>43114</v>
      </c>
      <c r="F462" s="110">
        <v>43120</v>
      </c>
      <c r="G462" s="102">
        <v>6</v>
      </c>
      <c r="H462" s="66">
        <v>4838</v>
      </c>
    </row>
    <row r="463" spans="1:8" x14ac:dyDescent="0.3">
      <c r="A463" s="64" t="s">
        <v>276</v>
      </c>
      <c r="B463" s="64" t="s">
        <v>271</v>
      </c>
      <c r="C463" s="64" t="s">
        <v>257</v>
      </c>
      <c r="D463" s="64" t="s">
        <v>269</v>
      </c>
      <c r="E463" s="110">
        <v>43564</v>
      </c>
      <c r="F463" s="110">
        <v>43572</v>
      </c>
      <c r="G463" s="102">
        <v>14</v>
      </c>
      <c r="H463" s="66">
        <v>15574</v>
      </c>
    </row>
    <row r="464" spans="1:8" x14ac:dyDescent="0.3">
      <c r="A464" s="64" t="s">
        <v>265</v>
      </c>
      <c r="B464" s="64" t="s">
        <v>266</v>
      </c>
      <c r="C464" s="64" t="s">
        <v>260</v>
      </c>
      <c r="D464" s="64" t="s">
        <v>263</v>
      </c>
      <c r="E464" s="110">
        <v>43451</v>
      </c>
      <c r="F464" s="110">
        <v>43458</v>
      </c>
      <c r="G464" s="102">
        <v>8</v>
      </c>
      <c r="H464" s="66">
        <v>6460</v>
      </c>
    </row>
    <row r="465" spans="1:8" x14ac:dyDescent="0.3">
      <c r="A465" s="64" t="s">
        <v>261</v>
      </c>
      <c r="B465" s="64" t="s">
        <v>271</v>
      </c>
      <c r="C465" s="64" t="s">
        <v>257</v>
      </c>
      <c r="D465" s="64" t="s">
        <v>263</v>
      </c>
      <c r="E465" s="110">
        <v>43197</v>
      </c>
      <c r="F465" s="110">
        <v>43204</v>
      </c>
      <c r="G465" s="102">
        <v>8</v>
      </c>
      <c r="H465" s="66">
        <v>8874</v>
      </c>
    </row>
    <row r="466" spans="1:8" x14ac:dyDescent="0.3">
      <c r="A466" s="64" t="s">
        <v>264</v>
      </c>
      <c r="B466" s="64" t="s">
        <v>271</v>
      </c>
      <c r="C466" s="64" t="s">
        <v>258</v>
      </c>
      <c r="D466" s="64" t="s">
        <v>269</v>
      </c>
      <c r="E466" s="110">
        <v>43644</v>
      </c>
      <c r="F466" s="110">
        <v>43648</v>
      </c>
      <c r="G466" s="103">
        <v>10</v>
      </c>
      <c r="H466" s="66">
        <v>6569</v>
      </c>
    </row>
    <row r="467" spans="1:8" x14ac:dyDescent="0.3">
      <c r="A467" s="64" t="s">
        <v>274</v>
      </c>
      <c r="B467" s="64" t="s">
        <v>278</v>
      </c>
      <c r="C467" s="64" t="s">
        <v>258</v>
      </c>
      <c r="D467" s="64" t="s">
        <v>267</v>
      </c>
      <c r="E467" s="110">
        <v>43477</v>
      </c>
      <c r="F467" s="110">
        <v>43480</v>
      </c>
      <c r="G467" s="102">
        <v>4</v>
      </c>
      <c r="H467" s="66">
        <v>4421</v>
      </c>
    </row>
    <row r="468" spans="1:8" x14ac:dyDescent="0.3">
      <c r="A468" s="64" t="s">
        <v>265</v>
      </c>
      <c r="B468" s="64" t="s">
        <v>262</v>
      </c>
      <c r="C468" s="64" t="s">
        <v>257</v>
      </c>
      <c r="D468" s="64" t="s">
        <v>263</v>
      </c>
      <c r="E468" s="110">
        <v>43362</v>
      </c>
      <c r="F468" s="110">
        <v>43365</v>
      </c>
      <c r="G468" s="102">
        <v>9</v>
      </c>
      <c r="H468" s="66">
        <v>11261</v>
      </c>
    </row>
    <row r="469" spans="1:8" x14ac:dyDescent="0.3">
      <c r="A469" s="64" t="s">
        <v>274</v>
      </c>
      <c r="B469" s="64" t="s">
        <v>266</v>
      </c>
      <c r="C469" s="64" t="s">
        <v>260</v>
      </c>
      <c r="D469" s="64" t="s">
        <v>282</v>
      </c>
      <c r="E469" s="110">
        <v>43609</v>
      </c>
      <c r="F469" s="110">
        <v>43617</v>
      </c>
      <c r="G469" s="102">
        <v>6</v>
      </c>
      <c r="H469" s="66">
        <v>5725</v>
      </c>
    </row>
    <row r="470" spans="1:8" x14ac:dyDescent="0.3">
      <c r="A470" s="64" t="s">
        <v>274</v>
      </c>
      <c r="B470" s="64" t="s">
        <v>271</v>
      </c>
      <c r="C470" s="64" t="s">
        <v>260</v>
      </c>
      <c r="D470" s="64" t="s">
        <v>275</v>
      </c>
      <c r="E470" s="110">
        <v>43728</v>
      </c>
      <c r="F470" s="110">
        <v>43731</v>
      </c>
      <c r="G470" s="102">
        <v>12</v>
      </c>
      <c r="H470" s="66">
        <v>9640</v>
      </c>
    </row>
    <row r="471" spans="1:8" x14ac:dyDescent="0.3">
      <c r="A471" s="64" t="s">
        <v>272</v>
      </c>
      <c r="B471" s="64" t="s">
        <v>273</v>
      </c>
      <c r="C471" s="64" t="s">
        <v>257</v>
      </c>
      <c r="D471" s="64" t="s">
        <v>263</v>
      </c>
      <c r="E471" s="110">
        <v>43344</v>
      </c>
      <c r="F471" s="110">
        <v>43349</v>
      </c>
      <c r="G471" s="103">
        <v>5</v>
      </c>
      <c r="H471" s="66">
        <v>5021</v>
      </c>
    </row>
    <row r="472" spans="1:8" x14ac:dyDescent="0.3">
      <c r="A472" s="64" t="s">
        <v>277</v>
      </c>
      <c r="B472" s="64" t="s">
        <v>271</v>
      </c>
      <c r="C472" s="64" t="s">
        <v>259</v>
      </c>
      <c r="D472" s="64" t="s">
        <v>269</v>
      </c>
      <c r="E472" s="110">
        <v>43331</v>
      </c>
      <c r="F472" s="110">
        <v>43335</v>
      </c>
      <c r="G472" s="103">
        <v>16</v>
      </c>
      <c r="H472" s="66">
        <v>16181</v>
      </c>
    </row>
    <row r="473" spans="1:8" x14ac:dyDescent="0.3">
      <c r="A473" s="64" t="s">
        <v>272</v>
      </c>
      <c r="B473" s="64" t="s">
        <v>266</v>
      </c>
      <c r="C473" s="64" t="s">
        <v>258</v>
      </c>
      <c r="D473" s="64" t="s">
        <v>267</v>
      </c>
      <c r="E473" s="110">
        <v>43484</v>
      </c>
      <c r="F473" s="110">
        <v>43488</v>
      </c>
      <c r="G473" s="102">
        <v>2</v>
      </c>
      <c r="H473" s="66">
        <v>1913</v>
      </c>
    </row>
    <row r="474" spans="1:8" x14ac:dyDescent="0.3">
      <c r="A474" s="64" t="s">
        <v>274</v>
      </c>
      <c r="B474" s="64" t="s">
        <v>266</v>
      </c>
      <c r="C474" s="64" t="s">
        <v>258</v>
      </c>
      <c r="D474" s="64" t="s">
        <v>269</v>
      </c>
      <c r="E474" s="110">
        <v>43606</v>
      </c>
      <c r="F474" s="110">
        <v>43614</v>
      </c>
      <c r="G474" s="102">
        <v>20</v>
      </c>
      <c r="H474" s="66">
        <v>16111</v>
      </c>
    </row>
    <row r="475" spans="1:8" x14ac:dyDescent="0.3">
      <c r="A475" s="64" t="s">
        <v>265</v>
      </c>
      <c r="B475" s="64" t="s">
        <v>273</v>
      </c>
      <c r="C475" s="64" t="s">
        <v>260</v>
      </c>
      <c r="D475" s="64" t="s">
        <v>269</v>
      </c>
      <c r="E475" s="110">
        <v>43462</v>
      </c>
      <c r="F475" s="110">
        <v>43466</v>
      </c>
      <c r="G475" s="103">
        <v>6</v>
      </c>
      <c r="H475" s="66">
        <v>3929</v>
      </c>
    </row>
    <row r="476" spans="1:8" x14ac:dyDescent="0.3">
      <c r="A476" s="64" t="s">
        <v>261</v>
      </c>
      <c r="B476" s="64" t="s">
        <v>273</v>
      </c>
      <c r="C476" s="64" t="s">
        <v>259</v>
      </c>
      <c r="D476" s="64" t="s">
        <v>267</v>
      </c>
      <c r="E476" s="110">
        <v>43428</v>
      </c>
      <c r="F476" s="110">
        <v>43431</v>
      </c>
      <c r="G476" s="102">
        <v>2</v>
      </c>
      <c r="H476" s="66">
        <v>2214</v>
      </c>
    </row>
    <row r="477" spans="1:8" x14ac:dyDescent="0.3">
      <c r="A477" s="64" t="s">
        <v>268</v>
      </c>
      <c r="B477" s="64" t="s">
        <v>262</v>
      </c>
      <c r="C477" s="64" t="s">
        <v>260</v>
      </c>
      <c r="D477" s="64" t="s">
        <v>269</v>
      </c>
      <c r="E477" s="110">
        <v>43431</v>
      </c>
      <c r="F477" s="110">
        <v>43435</v>
      </c>
      <c r="G477" s="102">
        <v>18</v>
      </c>
      <c r="H477" s="66">
        <v>17221</v>
      </c>
    </row>
    <row r="478" spans="1:8" x14ac:dyDescent="0.3">
      <c r="A478" s="64" t="s">
        <v>276</v>
      </c>
      <c r="B478" s="64" t="s">
        <v>266</v>
      </c>
      <c r="C478" s="64" t="s">
        <v>260</v>
      </c>
      <c r="D478" s="64" t="s">
        <v>282</v>
      </c>
      <c r="E478" s="110">
        <v>43609</v>
      </c>
      <c r="F478" s="110">
        <v>43612</v>
      </c>
      <c r="G478" s="102">
        <v>15</v>
      </c>
      <c r="H478" s="66">
        <v>12133</v>
      </c>
    </row>
    <row r="479" spans="1:8" x14ac:dyDescent="0.3">
      <c r="A479" s="64" t="s">
        <v>2028</v>
      </c>
      <c r="B479" s="64" t="s">
        <v>273</v>
      </c>
      <c r="C479" s="64" t="s">
        <v>259</v>
      </c>
      <c r="D479" s="64" t="s">
        <v>275</v>
      </c>
      <c r="E479" s="110">
        <v>43702</v>
      </c>
      <c r="F479" s="110">
        <v>43708</v>
      </c>
      <c r="G479" s="103">
        <v>14</v>
      </c>
      <c r="H479" s="66">
        <v>14068</v>
      </c>
    </row>
    <row r="480" spans="1:8" x14ac:dyDescent="0.3">
      <c r="A480" s="64" t="s">
        <v>264</v>
      </c>
      <c r="B480" s="64" t="s">
        <v>271</v>
      </c>
      <c r="C480" s="64" t="s">
        <v>259</v>
      </c>
      <c r="D480" s="64" t="s">
        <v>282</v>
      </c>
      <c r="E480" s="110">
        <v>43464</v>
      </c>
      <c r="F480" s="110">
        <v>43472</v>
      </c>
      <c r="G480" s="102">
        <v>10</v>
      </c>
      <c r="H480" s="66">
        <v>8063</v>
      </c>
    </row>
    <row r="481" spans="1:8" x14ac:dyDescent="0.3">
      <c r="A481" s="64" t="s">
        <v>277</v>
      </c>
      <c r="B481" s="64" t="s">
        <v>278</v>
      </c>
      <c r="C481" s="64" t="s">
        <v>257</v>
      </c>
      <c r="D481" s="64" t="s">
        <v>282</v>
      </c>
      <c r="E481" s="110">
        <v>43484</v>
      </c>
      <c r="F481" s="110">
        <v>43492</v>
      </c>
      <c r="G481" s="102">
        <v>9</v>
      </c>
      <c r="H481" s="66">
        <v>9920</v>
      </c>
    </row>
    <row r="482" spans="1:8" x14ac:dyDescent="0.3">
      <c r="A482" s="64" t="s">
        <v>270</v>
      </c>
      <c r="B482" s="64" t="s">
        <v>271</v>
      </c>
      <c r="C482" s="64" t="s">
        <v>257</v>
      </c>
      <c r="D482" s="64" t="s">
        <v>263</v>
      </c>
      <c r="E482" s="110">
        <v>43197</v>
      </c>
      <c r="F482" s="110">
        <v>43203</v>
      </c>
      <c r="G482" s="103">
        <v>4</v>
      </c>
      <c r="H482" s="66">
        <v>2612</v>
      </c>
    </row>
    <row r="483" spans="1:8" x14ac:dyDescent="0.3">
      <c r="A483" s="64" t="s">
        <v>277</v>
      </c>
      <c r="B483" s="64" t="s">
        <v>278</v>
      </c>
      <c r="C483" s="64" t="s">
        <v>260</v>
      </c>
      <c r="D483" s="64" t="s">
        <v>267</v>
      </c>
      <c r="E483" s="110">
        <v>43771</v>
      </c>
      <c r="F483" s="110">
        <v>43774</v>
      </c>
      <c r="G483" s="102">
        <v>4</v>
      </c>
      <c r="H483" s="66">
        <v>3207</v>
      </c>
    </row>
    <row r="484" spans="1:8" x14ac:dyDescent="0.3">
      <c r="A484" s="64" t="s">
        <v>268</v>
      </c>
      <c r="B484" s="64" t="s">
        <v>271</v>
      </c>
      <c r="C484" s="64" t="s">
        <v>259</v>
      </c>
      <c r="D484" s="64" t="s">
        <v>269</v>
      </c>
      <c r="E484" s="110">
        <v>43465</v>
      </c>
      <c r="F484" s="110">
        <v>43468</v>
      </c>
      <c r="G484" s="103">
        <v>7</v>
      </c>
      <c r="H484" s="66">
        <v>7043</v>
      </c>
    </row>
    <row r="485" spans="1:8" x14ac:dyDescent="0.3">
      <c r="A485" s="64" t="s">
        <v>270</v>
      </c>
      <c r="B485" s="64" t="s">
        <v>278</v>
      </c>
      <c r="C485" s="64" t="s">
        <v>259</v>
      </c>
      <c r="D485" s="64" t="s">
        <v>267</v>
      </c>
      <c r="E485" s="110">
        <v>43104</v>
      </c>
      <c r="F485" s="110">
        <v>43107</v>
      </c>
      <c r="G485" s="102">
        <v>9</v>
      </c>
      <c r="H485" s="66">
        <v>10464</v>
      </c>
    </row>
    <row r="486" spans="1:8" x14ac:dyDescent="0.3">
      <c r="A486" s="64" t="s">
        <v>276</v>
      </c>
      <c r="B486" s="64" t="s">
        <v>262</v>
      </c>
      <c r="C486" s="64" t="s">
        <v>259</v>
      </c>
      <c r="D486" s="64" t="s">
        <v>263</v>
      </c>
      <c r="E486" s="110">
        <v>43728</v>
      </c>
      <c r="F486" s="110">
        <v>43733</v>
      </c>
      <c r="G486" s="102">
        <v>6</v>
      </c>
      <c r="H486" s="66">
        <v>5759</v>
      </c>
    </row>
    <row r="487" spans="1:8" x14ac:dyDescent="0.3">
      <c r="A487" s="64" t="s">
        <v>261</v>
      </c>
      <c r="B487" s="64" t="s">
        <v>271</v>
      </c>
      <c r="C487" s="64" t="s">
        <v>257</v>
      </c>
      <c r="D487" s="64" t="s">
        <v>282</v>
      </c>
      <c r="E487" s="110">
        <v>43268</v>
      </c>
      <c r="F487" s="110">
        <v>43276</v>
      </c>
      <c r="G487" s="102">
        <v>20</v>
      </c>
      <c r="H487" s="66">
        <v>16172</v>
      </c>
    </row>
    <row r="488" spans="1:8" x14ac:dyDescent="0.3">
      <c r="A488" s="64" t="s">
        <v>270</v>
      </c>
      <c r="B488" s="64" t="s">
        <v>278</v>
      </c>
      <c r="C488" s="64" t="s">
        <v>257</v>
      </c>
      <c r="D488" s="64" t="s">
        <v>267</v>
      </c>
      <c r="E488" s="110">
        <v>43176</v>
      </c>
      <c r="F488" s="110">
        <v>43182</v>
      </c>
      <c r="G488" s="103">
        <v>4</v>
      </c>
      <c r="H488" s="66">
        <v>4019</v>
      </c>
    </row>
    <row r="489" spans="1:8" x14ac:dyDescent="0.3">
      <c r="A489" s="64" t="s">
        <v>261</v>
      </c>
      <c r="B489" s="64" t="s">
        <v>266</v>
      </c>
      <c r="C489" s="64" t="s">
        <v>258</v>
      </c>
      <c r="D489" s="64" t="s">
        <v>282</v>
      </c>
      <c r="E489" s="110">
        <v>43485</v>
      </c>
      <c r="F489" s="110">
        <v>43491</v>
      </c>
      <c r="G489" s="103">
        <v>11</v>
      </c>
      <c r="H489" s="66">
        <v>11113</v>
      </c>
    </row>
    <row r="490" spans="1:8" x14ac:dyDescent="0.3">
      <c r="A490" s="64" t="s">
        <v>272</v>
      </c>
      <c r="B490" s="64" t="s">
        <v>262</v>
      </c>
      <c r="C490" s="64" t="s">
        <v>257</v>
      </c>
      <c r="D490" s="64" t="s">
        <v>269</v>
      </c>
      <c r="E490" s="110">
        <v>43548</v>
      </c>
      <c r="F490" s="110">
        <v>43551</v>
      </c>
      <c r="G490" s="102">
        <v>5</v>
      </c>
      <c r="H490" s="66">
        <v>4023</v>
      </c>
    </row>
    <row r="491" spans="1:8" x14ac:dyDescent="0.3">
      <c r="A491" s="64" t="s">
        <v>265</v>
      </c>
      <c r="B491" s="64" t="s">
        <v>266</v>
      </c>
      <c r="C491" s="64" t="s">
        <v>260</v>
      </c>
      <c r="D491" s="64" t="s">
        <v>267</v>
      </c>
      <c r="E491" s="110">
        <v>43219</v>
      </c>
      <c r="F491" s="110">
        <v>43224</v>
      </c>
      <c r="G491" s="103">
        <v>15</v>
      </c>
      <c r="H491" s="66">
        <v>15064</v>
      </c>
    </row>
    <row r="492" spans="1:8" x14ac:dyDescent="0.3">
      <c r="A492" s="64" t="s">
        <v>261</v>
      </c>
      <c r="B492" s="64" t="s">
        <v>271</v>
      </c>
      <c r="C492" s="64" t="s">
        <v>257</v>
      </c>
      <c r="D492" s="64" t="s">
        <v>267</v>
      </c>
      <c r="E492" s="110">
        <v>43805</v>
      </c>
      <c r="F492" s="110">
        <v>43813</v>
      </c>
      <c r="G492" s="102">
        <v>9</v>
      </c>
      <c r="H492" s="66">
        <v>8643</v>
      </c>
    </row>
    <row r="493" spans="1:8" x14ac:dyDescent="0.3">
      <c r="A493" s="64" t="s">
        <v>265</v>
      </c>
      <c r="B493" s="64" t="s">
        <v>273</v>
      </c>
      <c r="C493" s="64" t="s">
        <v>257</v>
      </c>
      <c r="D493" s="64" t="s">
        <v>269</v>
      </c>
      <c r="E493" s="110">
        <v>43347</v>
      </c>
      <c r="F493" s="110">
        <v>43354</v>
      </c>
      <c r="G493" s="103">
        <v>6</v>
      </c>
      <c r="H493" s="66">
        <v>3914</v>
      </c>
    </row>
    <row r="494" spans="1:8" x14ac:dyDescent="0.3">
      <c r="A494" s="64" t="s">
        <v>276</v>
      </c>
      <c r="B494" s="64" t="s">
        <v>266</v>
      </c>
      <c r="C494" s="64" t="s">
        <v>258</v>
      </c>
      <c r="D494" s="64" t="s">
        <v>275</v>
      </c>
      <c r="E494" s="110">
        <v>43778</v>
      </c>
      <c r="F494" s="110">
        <v>43786</v>
      </c>
      <c r="G494" s="102">
        <v>13</v>
      </c>
      <c r="H494" s="66">
        <v>14343</v>
      </c>
    </row>
    <row r="495" spans="1:8" x14ac:dyDescent="0.3">
      <c r="A495" s="64" t="s">
        <v>265</v>
      </c>
      <c r="B495" s="64" t="s">
        <v>262</v>
      </c>
      <c r="C495" s="64" t="s">
        <v>257</v>
      </c>
      <c r="D495" s="64" t="s">
        <v>267</v>
      </c>
      <c r="E495" s="110">
        <v>43800</v>
      </c>
      <c r="F495" s="110">
        <v>43804</v>
      </c>
      <c r="G495" s="102">
        <v>6</v>
      </c>
      <c r="H495" s="66">
        <v>4808</v>
      </c>
    </row>
    <row r="496" spans="1:8" x14ac:dyDescent="0.3">
      <c r="A496" s="64" t="s">
        <v>265</v>
      </c>
      <c r="B496" s="64" t="s">
        <v>271</v>
      </c>
      <c r="C496" s="64" t="s">
        <v>258</v>
      </c>
      <c r="D496" s="64" t="s">
        <v>267</v>
      </c>
      <c r="E496" s="110">
        <v>43187</v>
      </c>
      <c r="F496" s="110">
        <v>43194</v>
      </c>
      <c r="G496" s="102">
        <v>10</v>
      </c>
      <c r="H496" s="66">
        <v>11044</v>
      </c>
    </row>
    <row r="497" spans="1:8" x14ac:dyDescent="0.3">
      <c r="A497" s="64" t="s">
        <v>265</v>
      </c>
      <c r="B497" s="64" t="s">
        <v>271</v>
      </c>
      <c r="C497" s="64" t="s">
        <v>258</v>
      </c>
      <c r="D497" s="64" t="s">
        <v>269</v>
      </c>
      <c r="E497" s="110">
        <v>43344</v>
      </c>
      <c r="F497" s="110">
        <v>43349</v>
      </c>
      <c r="G497" s="103">
        <v>10</v>
      </c>
      <c r="H497" s="66">
        <v>6536</v>
      </c>
    </row>
    <row r="498" spans="1:8" x14ac:dyDescent="0.3">
      <c r="A498" s="64" t="s">
        <v>270</v>
      </c>
      <c r="B498" s="64" t="s">
        <v>273</v>
      </c>
      <c r="C498" s="64" t="s">
        <v>259</v>
      </c>
      <c r="D498" s="64" t="s">
        <v>282</v>
      </c>
      <c r="E498" s="110">
        <v>43112</v>
      </c>
      <c r="F498" s="110">
        <v>43116</v>
      </c>
      <c r="G498" s="102">
        <v>2</v>
      </c>
      <c r="H498" s="66">
        <v>2213</v>
      </c>
    </row>
    <row r="499" spans="1:8" x14ac:dyDescent="0.3">
      <c r="A499" s="64" t="s">
        <v>276</v>
      </c>
      <c r="B499" s="64" t="s">
        <v>271</v>
      </c>
      <c r="C499" s="64" t="s">
        <v>258</v>
      </c>
      <c r="D499" s="64" t="s">
        <v>267</v>
      </c>
      <c r="E499" s="110">
        <v>43368</v>
      </c>
      <c r="F499" s="110">
        <v>43373</v>
      </c>
      <c r="G499" s="103">
        <v>7</v>
      </c>
      <c r="H499" s="66">
        <v>7057</v>
      </c>
    </row>
    <row r="500" spans="1:8" x14ac:dyDescent="0.3">
      <c r="A500" s="64" t="s">
        <v>276</v>
      </c>
      <c r="B500" s="64" t="s">
        <v>278</v>
      </c>
      <c r="C500" s="64" t="s">
        <v>258</v>
      </c>
      <c r="D500" s="64" t="s">
        <v>269</v>
      </c>
      <c r="E500" s="110">
        <v>43601</v>
      </c>
      <c r="F500" s="110">
        <v>43605</v>
      </c>
      <c r="G500" s="102">
        <v>15</v>
      </c>
      <c r="H500" s="66">
        <v>12068</v>
      </c>
    </row>
    <row r="501" spans="1:8" x14ac:dyDescent="0.3">
      <c r="A501" s="64" t="s">
        <v>276</v>
      </c>
      <c r="B501" s="64" t="s">
        <v>266</v>
      </c>
      <c r="C501" s="64" t="s">
        <v>260</v>
      </c>
      <c r="D501" s="64" t="s">
        <v>269</v>
      </c>
      <c r="E501" s="110">
        <v>43371</v>
      </c>
      <c r="F501" s="110">
        <v>43376</v>
      </c>
      <c r="G501" s="103">
        <v>2</v>
      </c>
      <c r="H501" s="66">
        <v>2013</v>
      </c>
    </row>
    <row r="502" spans="1:8" x14ac:dyDescent="0.3">
      <c r="A502" s="64" t="s">
        <v>272</v>
      </c>
      <c r="B502" s="64" t="s">
        <v>271</v>
      </c>
      <c r="C502" s="64" t="s">
        <v>259</v>
      </c>
      <c r="D502" s="64" t="s">
        <v>267</v>
      </c>
      <c r="E502" s="110">
        <v>43632</v>
      </c>
      <c r="F502" s="110">
        <v>43635</v>
      </c>
      <c r="G502" s="102">
        <v>15</v>
      </c>
      <c r="H502" s="66">
        <v>14358</v>
      </c>
    </row>
    <row r="503" spans="1:8" x14ac:dyDescent="0.3">
      <c r="A503" s="64" t="s">
        <v>276</v>
      </c>
      <c r="B503" s="64" t="s">
        <v>278</v>
      </c>
      <c r="C503" s="64" t="s">
        <v>258</v>
      </c>
      <c r="D503" s="64" t="s">
        <v>263</v>
      </c>
      <c r="E503" s="110">
        <v>43731</v>
      </c>
      <c r="F503" s="110">
        <v>43738</v>
      </c>
      <c r="G503" s="103">
        <v>2</v>
      </c>
      <c r="H503" s="66">
        <v>1312</v>
      </c>
    </row>
    <row r="504" spans="1:8" x14ac:dyDescent="0.3">
      <c r="A504" s="64" t="s">
        <v>265</v>
      </c>
      <c r="B504" s="64" t="s">
        <v>278</v>
      </c>
      <c r="C504" s="64" t="s">
        <v>259</v>
      </c>
      <c r="D504" s="64" t="s">
        <v>269</v>
      </c>
      <c r="E504" s="110">
        <v>43441</v>
      </c>
      <c r="F504" s="110">
        <v>43444</v>
      </c>
      <c r="G504" s="102">
        <v>15</v>
      </c>
      <c r="H504" s="66">
        <v>16667</v>
      </c>
    </row>
    <row r="505" spans="1:8" x14ac:dyDescent="0.3">
      <c r="A505" s="64" t="s">
        <v>274</v>
      </c>
      <c r="B505" s="64" t="s">
        <v>273</v>
      </c>
      <c r="C505" s="64" t="s">
        <v>260</v>
      </c>
      <c r="D505" s="64" t="s">
        <v>267</v>
      </c>
      <c r="E505" s="110">
        <v>43392</v>
      </c>
      <c r="F505" s="110">
        <v>43399</v>
      </c>
      <c r="G505" s="102">
        <v>12</v>
      </c>
      <c r="H505" s="66">
        <v>13331</v>
      </c>
    </row>
    <row r="506" spans="1:8" x14ac:dyDescent="0.3">
      <c r="A506" s="64" t="s">
        <v>272</v>
      </c>
      <c r="B506" s="64" t="s">
        <v>273</v>
      </c>
      <c r="C506" s="64" t="s">
        <v>257</v>
      </c>
      <c r="D506" s="64" t="s">
        <v>282</v>
      </c>
      <c r="E506" s="110">
        <v>43393</v>
      </c>
      <c r="F506" s="110">
        <v>43401</v>
      </c>
      <c r="G506" s="103">
        <v>18</v>
      </c>
      <c r="H506" s="66">
        <v>19910</v>
      </c>
    </row>
    <row r="507" spans="1:8" x14ac:dyDescent="0.3">
      <c r="A507" s="64" t="s">
        <v>279</v>
      </c>
      <c r="B507" s="64" t="s">
        <v>262</v>
      </c>
      <c r="C507" s="64" t="s">
        <v>258</v>
      </c>
      <c r="D507" s="64" t="s">
        <v>267</v>
      </c>
      <c r="E507" s="110">
        <v>43213</v>
      </c>
      <c r="F507" s="110">
        <v>43218</v>
      </c>
      <c r="G507" s="102">
        <v>1</v>
      </c>
      <c r="H507" s="66">
        <v>807</v>
      </c>
    </row>
    <row r="508" spans="1:8" x14ac:dyDescent="0.3">
      <c r="A508" s="64" t="s">
        <v>270</v>
      </c>
      <c r="B508" s="64" t="s">
        <v>271</v>
      </c>
      <c r="C508" s="64" t="s">
        <v>258</v>
      </c>
      <c r="D508" s="64" t="s">
        <v>269</v>
      </c>
      <c r="E508" s="110">
        <v>43819</v>
      </c>
      <c r="F508" s="110">
        <v>43824</v>
      </c>
      <c r="G508" s="102">
        <v>3</v>
      </c>
      <c r="H508" s="66">
        <v>2423</v>
      </c>
    </row>
    <row r="509" spans="1:8" x14ac:dyDescent="0.3">
      <c r="A509" s="64" t="s">
        <v>276</v>
      </c>
      <c r="B509" s="64" t="s">
        <v>262</v>
      </c>
      <c r="C509" s="64" t="s">
        <v>258</v>
      </c>
      <c r="D509" s="64" t="s">
        <v>267</v>
      </c>
      <c r="E509" s="110">
        <v>43518</v>
      </c>
      <c r="F509" s="110">
        <v>43521</v>
      </c>
      <c r="G509" s="102">
        <v>2</v>
      </c>
      <c r="H509" s="66">
        <v>1604</v>
      </c>
    </row>
    <row r="510" spans="1:8" x14ac:dyDescent="0.3">
      <c r="A510" s="64" t="s">
        <v>274</v>
      </c>
      <c r="B510" s="64" t="s">
        <v>262</v>
      </c>
      <c r="C510" s="64" t="s">
        <v>259</v>
      </c>
      <c r="D510" s="64" t="s">
        <v>267</v>
      </c>
      <c r="E510" s="110">
        <v>43264</v>
      </c>
      <c r="F510" s="110">
        <v>43272</v>
      </c>
      <c r="G510" s="102">
        <v>8</v>
      </c>
      <c r="H510" s="66">
        <v>6448</v>
      </c>
    </row>
    <row r="511" spans="1:8" x14ac:dyDescent="0.3">
      <c r="A511" s="64" t="s">
        <v>272</v>
      </c>
      <c r="B511" s="64" t="s">
        <v>278</v>
      </c>
      <c r="C511" s="64" t="s">
        <v>257</v>
      </c>
      <c r="D511" s="64" t="s">
        <v>282</v>
      </c>
      <c r="E511" s="110">
        <v>43500</v>
      </c>
      <c r="F511" s="110">
        <v>43507</v>
      </c>
      <c r="G511" s="102">
        <v>4</v>
      </c>
      <c r="H511" s="66">
        <v>3235</v>
      </c>
    </row>
    <row r="512" spans="1:8" x14ac:dyDescent="0.3">
      <c r="A512" s="64" t="s">
        <v>279</v>
      </c>
      <c r="B512" s="64" t="s">
        <v>278</v>
      </c>
      <c r="C512" s="64" t="s">
        <v>257</v>
      </c>
      <c r="D512" s="64" t="s">
        <v>267</v>
      </c>
      <c r="E512" s="110">
        <v>43807</v>
      </c>
      <c r="F512" s="110">
        <v>43815</v>
      </c>
      <c r="G512" s="102">
        <v>7</v>
      </c>
      <c r="H512" s="66">
        <v>5658</v>
      </c>
    </row>
    <row r="513" spans="1:8" x14ac:dyDescent="0.3">
      <c r="A513" s="64" t="s">
        <v>270</v>
      </c>
      <c r="B513" s="64" t="s">
        <v>271</v>
      </c>
      <c r="C513" s="64" t="s">
        <v>257</v>
      </c>
      <c r="D513" s="64" t="s">
        <v>282</v>
      </c>
      <c r="E513" s="110">
        <v>43522</v>
      </c>
      <c r="F513" s="110">
        <v>43530</v>
      </c>
      <c r="G513" s="103">
        <v>10</v>
      </c>
      <c r="H513" s="66">
        <v>10055</v>
      </c>
    </row>
    <row r="514" spans="1:8" x14ac:dyDescent="0.3">
      <c r="A514" s="64" t="s">
        <v>2028</v>
      </c>
      <c r="B514" s="64" t="s">
        <v>278</v>
      </c>
      <c r="C514" s="64" t="s">
        <v>260</v>
      </c>
      <c r="D514" s="64" t="s">
        <v>263</v>
      </c>
      <c r="E514" s="110">
        <v>43699</v>
      </c>
      <c r="F514" s="110">
        <v>43706</v>
      </c>
      <c r="G514" s="102">
        <v>4</v>
      </c>
      <c r="H514" s="66">
        <v>3824</v>
      </c>
    </row>
    <row r="515" spans="1:8" x14ac:dyDescent="0.3">
      <c r="A515" s="64" t="s">
        <v>277</v>
      </c>
      <c r="B515" s="64" t="s">
        <v>271</v>
      </c>
      <c r="C515" s="64" t="s">
        <v>259</v>
      </c>
      <c r="D515" s="64" t="s">
        <v>275</v>
      </c>
      <c r="E515" s="110">
        <v>43560</v>
      </c>
      <c r="F515" s="110">
        <v>43563</v>
      </c>
      <c r="G515" s="102">
        <v>18</v>
      </c>
      <c r="H515" s="66">
        <v>17138</v>
      </c>
    </row>
    <row r="516" spans="1:8" x14ac:dyDescent="0.3">
      <c r="A516" s="64" t="s">
        <v>270</v>
      </c>
      <c r="B516" s="64" t="s">
        <v>278</v>
      </c>
      <c r="C516" s="64" t="s">
        <v>260</v>
      </c>
      <c r="D516" s="64" t="s">
        <v>267</v>
      </c>
      <c r="E516" s="110">
        <v>43659</v>
      </c>
      <c r="F516" s="110">
        <v>43666</v>
      </c>
      <c r="G516" s="102">
        <v>12</v>
      </c>
      <c r="H516" s="66">
        <v>9635</v>
      </c>
    </row>
    <row r="517" spans="1:8" x14ac:dyDescent="0.3">
      <c r="A517" s="64" t="s">
        <v>265</v>
      </c>
      <c r="B517" s="64" t="s">
        <v>271</v>
      </c>
      <c r="C517" s="64" t="s">
        <v>259</v>
      </c>
      <c r="D517" s="64" t="s">
        <v>269</v>
      </c>
      <c r="E517" s="110">
        <v>43492</v>
      </c>
      <c r="F517" s="110">
        <v>43496</v>
      </c>
      <c r="G517" s="102">
        <v>6</v>
      </c>
      <c r="H517" s="66">
        <v>5733</v>
      </c>
    </row>
    <row r="518" spans="1:8" x14ac:dyDescent="0.3">
      <c r="A518" s="64" t="s">
        <v>279</v>
      </c>
      <c r="B518" s="64" t="s">
        <v>266</v>
      </c>
      <c r="C518" s="64" t="s">
        <v>257</v>
      </c>
      <c r="D518" s="64" t="s">
        <v>267</v>
      </c>
      <c r="E518" s="110">
        <v>43806</v>
      </c>
      <c r="F518" s="110">
        <v>43811</v>
      </c>
      <c r="G518" s="103">
        <v>11</v>
      </c>
      <c r="H518" s="66">
        <v>11120</v>
      </c>
    </row>
    <row r="519" spans="1:8" x14ac:dyDescent="0.3">
      <c r="A519" s="64" t="s">
        <v>272</v>
      </c>
      <c r="B519" s="64" t="s">
        <v>262</v>
      </c>
      <c r="C519" s="64" t="s">
        <v>260</v>
      </c>
      <c r="D519" s="64" t="s">
        <v>263</v>
      </c>
      <c r="E519" s="110">
        <v>43379</v>
      </c>
      <c r="F519" s="110">
        <v>43387</v>
      </c>
      <c r="G519" s="102">
        <v>9</v>
      </c>
      <c r="H519" s="66">
        <v>7277</v>
      </c>
    </row>
    <row r="520" spans="1:8" x14ac:dyDescent="0.3">
      <c r="A520" s="64" t="s">
        <v>264</v>
      </c>
      <c r="B520" s="64" t="s">
        <v>273</v>
      </c>
      <c r="C520" s="64" t="s">
        <v>257</v>
      </c>
      <c r="D520" s="64" t="s">
        <v>269</v>
      </c>
      <c r="E520" s="110">
        <v>43456</v>
      </c>
      <c r="F520" s="110">
        <v>43461</v>
      </c>
      <c r="G520" s="103">
        <v>17</v>
      </c>
      <c r="H520" s="66">
        <v>17058</v>
      </c>
    </row>
    <row r="521" spans="1:8" x14ac:dyDescent="0.3">
      <c r="A521" s="64" t="s">
        <v>270</v>
      </c>
      <c r="B521" s="64" t="s">
        <v>266</v>
      </c>
      <c r="C521" s="64" t="s">
        <v>258</v>
      </c>
      <c r="D521" s="64" t="s">
        <v>269</v>
      </c>
      <c r="E521" s="110">
        <v>43436</v>
      </c>
      <c r="F521" s="110">
        <v>43440</v>
      </c>
      <c r="G521" s="102">
        <v>1</v>
      </c>
      <c r="H521" s="66">
        <v>803</v>
      </c>
    </row>
    <row r="522" spans="1:8" x14ac:dyDescent="0.3">
      <c r="A522" s="64" t="s">
        <v>2028</v>
      </c>
      <c r="B522" s="64" t="s">
        <v>278</v>
      </c>
      <c r="C522" s="64" t="s">
        <v>259</v>
      </c>
      <c r="D522" s="64" t="s">
        <v>275</v>
      </c>
      <c r="E522" s="110">
        <v>43323</v>
      </c>
      <c r="F522" s="110">
        <v>43327</v>
      </c>
      <c r="G522" s="103">
        <v>6</v>
      </c>
      <c r="H522" s="66">
        <v>3932</v>
      </c>
    </row>
    <row r="523" spans="1:8" x14ac:dyDescent="0.3">
      <c r="A523" s="64" t="s">
        <v>270</v>
      </c>
      <c r="B523" s="64" t="s">
        <v>278</v>
      </c>
      <c r="C523" s="64" t="s">
        <v>257</v>
      </c>
      <c r="D523" s="64" t="s">
        <v>269</v>
      </c>
      <c r="E523" s="110">
        <v>43674</v>
      </c>
      <c r="F523" s="110">
        <v>43677</v>
      </c>
      <c r="G523" s="102">
        <v>14</v>
      </c>
      <c r="H523" s="66">
        <v>13360</v>
      </c>
    </row>
    <row r="524" spans="1:8" x14ac:dyDescent="0.3">
      <c r="A524" s="64" t="s">
        <v>277</v>
      </c>
      <c r="B524" s="64" t="s">
        <v>271</v>
      </c>
      <c r="C524" s="64" t="s">
        <v>257</v>
      </c>
      <c r="D524" s="64" t="s">
        <v>282</v>
      </c>
      <c r="E524" s="110">
        <v>43422</v>
      </c>
      <c r="F524" s="110">
        <v>43428</v>
      </c>
      <c r="G524" s="102">
        <v>12</v>
      </c>
      <c r="H524" s="66">
        <v>9691</v>
      </c>
    </row>
    <row r="525" spans="1:8" x14ac:dyDescent="0.3">
      <c r="A525" s="64" t="s">
        <v>279</v>
      </c>
      <c r="B525" s="64" t="s">
        <v>266</v>
      </c>
      <c r="C525" s="64" t="s">
        <v>258</v>
      </c>
      <c r="D525" s="64" t="s">
        <v>275</v>
      </c>
      <c r="E525" s="110">
        <v>43619</v>
      </c>
      <c r="F525" s="110">
        <v>43627</v>
      </c>
      <c r="G525" s="103">
        <v>3</v>
      </c>
      <c r="H525" s="66">
        <v>1974</v>
      </c>
    </row>
    <row r="526" spans="1:8" x14ac:dyDescent="0.3">
      <c r="A526" s="64" t="s">
        <v>270</v>
      </c>
      <c r="B526" s="64" t="s">
        <v>271</v>
      </c>
      <c r="C526" s="64" t="s">
        <v>257</v>
      </c>
      <c r="D526" s="64" t="s">
        <v>275</v>
      </c>
      <c r="E526" s="110">
        <v>43452</v>
      </c>
      <c r="F526" s="110">
        <v>43459</v>
      </c>
      <c r="G526" s="102">
        <v>6</v>
      </c>
      <c r="H526" s="66">
        <v>4830</v>
      </c>
    </row>
    <row r="527" spans="1:8" x14ac:dyDescent="0.3">
      <c r="A527" s="64" t="s">
        <v>274</v>
      </c>
      <c r="B527" s="64" t="s">
        <v>266</v>
      </c>
      <c r="C527" s="64" t="s">
        <v>259</v>
      </c>
      <c r="D527" s="64" t="s">
        <v>282</v>
      </c>
      <c r="E527" s="110">
        <v>43110</v>
      </c>
      <c r="F527" s="110">
        <v>43114</v>
      </c>
      <c r="G527" s="102">
        <v>14</v>
      </c>
      <c r="H527" s="66">
        <v>13393</v>
      </c>
    </row>
    <row r="528" spans="1:8" x14ac:dyDescent="0.3">
      <c r="A528" s="64" t="s">
        <v>274</v>
      </c>
      <c r="B528" s="64" t="s">
        <v>278</v>
      </c>
      <c r="C528" s="64" t="s">
        <v>257</v>
      </c>
      <c r="D528" s="64" t="s">
        <v>263</v>
      </c>
      <c r="E528" s="110">
        <v>43442</v>
      </c>
      <c r="F528" s="110">
        <v>43450</v>
      </c>
      <c r="G528" s="103">
        <v>13</v>
      </c>
      <c r="H528" s="66">
        <v>8557</v>
      </c>
    </row>
    <row r="529" spans="1:8" x14ac:dyDescent="0.3">
      <c r="A529" s="64" t="s">
        <v>261</v>
      </c>
      <c r="B529" s="64" t="s">
        <v>278</v>
      </c>
      <c r="C529" s="64" t="s">
        <v>259</v>
      </c>
      <c r="D529" s="64" t="s">
        <v>263</v>
      </c>
      <c r="E529" s="110">
        <v>43686</v>
      </c>
      <c r="F529" s="110">
        <v>43693</v>
      </c>
      <c r="G529" s="103">
        <v>9</v>
      </c>
      <c r="H529" s="66">
        <v>5876</v>
      </c>
    </row>
    <row r="530" spans="1:8" x14ac:dyDescent="0.3">
      <c r="A530" s="64" t="s">
        <v>279</v>
      </c>
      <c r="B530" s="64" t="s">
        <v>262</v>
      </c>
      <c r="C530" s="64" t="s">
        <v>260</v>
      </c>
      <c r="D530" s="64" t="s">
        <v>275</v>
      </c>
      <c r="E530" s="110">
        <v>43595</v>
      </c>
      <c r="F530" s="110">
        <v>43602</v>
      </c>
      <c r="G530" s="102">
        <v>17</v>
      </c>
      <c r="H530" s="66">
        <v>16313</v>
      </c>
    </row>
    <row r="531" spans="1:8" x14ac:dyDescent="0.3">
      <c r="A531" s="64" t="s">
        <v>261</v>
      </c>
      <c r="B531" s="64" t="s">
        <v>271</v>
      </c>
      <c r="C531" s="64" t="s">
        <v>259</v>
      </c>
      <c r="D531" s="64" t="s">
        <v>275</v>
      </c>
      <c r="E531" s="110">
        <v>43245</v>
      </c>
      <c r="F531" s="110">
        <v>43249</v>
      </c>
      <c r="G531" s="102">
        <v>7</v>
      </c>
      <c r="H531" s="66">
        <v>6684</v>
      </c>
    </row>
    <row r="532" spans="1:8" x14ac:dyDescent="0.3">
      <c r="A532" s="64" t="s">
        <v>264</v>
      </c>
      <c r="B532" s="64" t="s">
        <v>273</v>
      </c>
      <c r="C532" s="64" t="s">
        <v>259</v>
      </c>
      <c r="D532" s="64" t="s">
        <v>282</v>
      </c>
      <c r="E532" s="110">
        <v>43375</v>
      </c>
      <c r="F532" s="110">
        <v>43383</v>
      </c>
      <c r="G532" s="102">
        <v>20</v>
      </c>
      <c r="H532" s="66">
        <v>22232</v>
      </c>
    </row>
    <row r="533" spans="1:8" x14ac:dyDescent="0.3">
      <c r="A533" s="64" t="s">
        <v>261</v>
      </c>
      <c r="B533" s="64" t="s">
        <v>273</v>
      </c>
      <c r="C533" s="64" t="s">
        <v>257</v>
      </c>
      <c r="D533" s="64" t="s">
        <v>263</v>
      </c>
      <c r="E533" s="110">
        <v>43219</v>
      </c>
      <c r="F533" s="110">
        <v>43224</v>
      </c>
      <c r="G533" s="102">
        <v>6</v>
      </c>
      <c r="H533" s="66">
        <v>4841</v>
      </c>
    </row>
    <row r="534" spans="1:8" x14ac:dyDescent="0.3">
      <c r="A534" s="64" t="s">
        <v>261</v>
      </c>
      <c r="B534" s="64" t="s">
        <v>273</v>
      </c>
      <c r="C534" s="64" t="s">
        <v>260</v>
      </c>
      <c r="D534" s="64" t="s">
        <v>263</v>
      </c>
      <c r="E534" s="110">
        <v>43212</v>
      </c>
      <c r="F534" s="110">
        <v>43218</v>
      </c>
      <c r="G534" s="102">
        <v>13</v>
      </c>
      <c r="H534" s="66">
        <v>12430</v>
      </c>
    </row>
    <row r="535" spans="1:8" x14ac:dyDescent="0.3">
      <c r="A535" s="64" t="s">
        <v>279</v>
      </c>
      <c r="B535" s="64" t="s">
        <v>278</v>
      </c>
      <c r="C535" s="64" t="s">
        <v>257</v>
      </c>
      <c r="D535" s="64" t="s">
        <v>282</v>
      </c>
      <c r="E535" s="110">
        <v>43310</v>
      </c>
      <c r="F535" s="110">
        <v>43318</v>
      </c>
      <c r="G535" s="103">
        <v>18</v>
      </c>
      <c r="H535" s="66">
        <v>18105</v>
      </c>
    </row>
    <row r="536" spans="1:8" x14ac:dyDescent="0.3">
      <c r="A536" s="64" t="s">
        <v>261</v>
      </c>
      <c r="B536" s="64" t="s">
        <v>271</v>
      </c>
      <c r="C536" s="64" t="s">
        <v>259</v>
      </c>
      <c r="D536" s="64" t="s">
        <v>269</v>
      </c>
      <c r="E536" s="110">
        <v>43324</v>
      </c>
      <c r="F536" s="110">
        <v>43329</v>
      </c>
      <c r="G536" s="103">
        <v>7</v>
      </c>
      <c r="H536" s="66">
        <v>4605</v>
      </c>
    </row>
    <row r="537" spans="1:8" x14ac:dyDescent="0.3">
      <c r="A537" s="64" t="s">
        <v>280</v>
      </c>
      <c r="B537" s="64" t="s">
        <v>278</v>
      </c>
      <c r="C537" s="64" t="s">
        <v>260</v>
      </c>
      <c r="D537" s="64" t="s">
        <v>263</v>
      </c>
      <c r="E537" s="110">
        <v>43690</v>
      </c>
      <c r="F537" s="110">
        <v>43693</v>
      </c>
      <c r="G537" s="102">
        <v>13</v>
      </c>
      <c r="H537" s="66">
        <v>10459</v>
      </c>
    </row>
    <row r="538" spans="1:8" x14ac:dyDescent="0.3">
      <c r="A538" s="64" t="s">
        <v>272</v>
      </c>
      <c r="B538" s="64" t="s">
        <v>262</v>
      </c>
      <c r="C538" s="64" t="s">
        <v>260</v>
      </c>
      <c r="D538" s="64" t="s">
        <v>263</v>
      </c>
      <c r="E538" s="110">
        <v>43399</v>
      </c>
      <c r="F538" s="110">
        <v>43402</v>
      </c>
      <c r="G538" s="102">
        <v>14</v>
      </c>
      <c r="H538" s="66">
        <v>13345</v>
      </c>
    </row>
    <row r="539" spans="1:8" x14ac:dyDescent="0.3">
      <c r="A539" s="64" t="s">
        <v>276</v>
      </c>
      <c r="B539" s="64" t="s">
        <v>262</v>
      </c>
      <c r="C539" s="64" t="s">
        <v>259</v>
      </c>
      <c r="D539" s="64" t="s">
        <v>269</v>
      </c>
      <c r="E539" s="110">
        <v>43430</v>
      </c>
      <c r="F539" s="110">
        <v>43435</v>
      </c>
      <c r="G539" s="102">
        <v>1</v>
      </c>
      <c r="H539" s="66">
        <v>802</v>
      </c>
    </row>
    <row r="540" spans="1:8" x14ac:dyDescent="0.3">
      <c r="A540" s="64" t="s">
        <v>272</v>
      </c>
      <c r="B540" s="64" t="s">
        <v>273</v>
      </c>
      <c r="C540" s="64" t="s">
        <v>260</v>
      </c>
      <c r="D540" s="64" t="s">
        <v>269</v>
      </c>
      <c r="E540" s="110">
        <v>43625</v>
      </c>
      <c r="F540" s="110">
        <v>43630</v>
      </c>
      <c r="G540" s="102">
        <v>15</v>
      </c>
      <c r="H540" s="66">
        <v>16632</v>
      </c>
    </row>
    <row r="541" spans="1:8" x14ac:dyDescent="0.3">
      <c r="A541" s="64" t="s">
        <v>276</v>
      </c>
      <c r="B541" s="64" t="s">
        <v>262</v>
      </c>
      <c r="C541" s="64" t="s">
        <v>258</v>
      </c>
      <c r="D541" s="64" t="s">
        <v>269</v>
      </c>
      <c r="E541" s="110">
        <v>43414</v>
      </c>
      <c r="F541" s="110">
        <v>43420</v>
      </c>
      <c r="G541" s="102">
        <v>7</v>
      </c>
      <c r="H541" s="66">
        <v>5640</v>
      </c>
    </row>
    <row r="542" spans="1:8" x14ac:dyDescent="0.3">
      <c r="A542" s="64" t="s">
        <v>265</v>
      </c>
      <c r="B542" s="64" t="s">
        <v>271</v>
      </c>
      <c r="C542" s="64" t="s">
        <v>257</v>
      </c>
      <c r="D542" s="64" t="s">
        <v>282</v>
      </c>
      <c r="E542" s="110">
        <v>43155</v>
      </c>
      <c r="F542" s="110">
        <v>43159</v>
      </c>
      <c r="G542" s="103">
        <v>3</v>
      </c>
      <c r="H542" s="66">
        <v>1974</v>
      </c>
    </row>
    <row r="543" spans="1:8" x14ac:dyDescent="0.3">
      <c r="A543" s="64" t="s">
        <v>265</v>
      </c>
      <c r="B543" s="64" t="s">
        <v>273</v>
      </c>
      <c r="C543" s="64" t="s">
        <v>260</v>
      </c>
      <c r="D543" s="64" t="s">
        <v>275</v>
      </c>
      <c r="E543" s="110">
        <v>43148</v>
      </c>
      <c r="F543" s="110">
        <v>43155</v>
      </c>
      <c r="G543" s="103">
        <v>5</v>
      </c>
      <c r="H543" s="66">
        <v>5536</v>
      </c>
    </row>
    <row r="544" spans="1:8" x14ac:dyDescent="0.3">
      <c r="A544" s="64" t="s">
        <v>276</v>
      </c>
      <c r="B544" s="64" t="s">
        <v>271</v>
      </c>
      <c r="C544" s="64" t="s">
        <v>257</v>
      </c>
      <c r="D544" s="64" t="s">
        <v>282</v>
      </c>
      <c r="E544" s="110">
        <v>43197</v>
      </c>
      <c r="F544" s="110">
        <v>43204</v>
      </c>
      <c r="G544" s="102">
        <v>15</v>
      </c>
      <c r="H544" s="66">
        <v>12036</v>
      </c>
    </row>
    <row r="545" spans="1:8" x14ac:dyDescent="0.3">
      <c r="A545" s="64" t="s">
        <v>274</v>
      </c>
      <c r="B545" s="64" t="s">
        <v>262</v>
      </c>
      <c r="C545" s="64" t="s">
        <v>259</v>
      </c>
      <c r="D545" s="64" t="s">
        <v>263</v>
      </c>
      <c r="E545" s="110">
        <v>43499</v>
      </c>
      <c r="F545" s="110">
        <v>43502</v>
      </c>
      <c r="G545" s="102">
        <v>13</v>
      </c>
      <c r="H545" s="66">
        <v>14336</v>
      </c>
    </row>
    <row r="546" spans="1:8" x14ac:dyDescent="0.3">
      <c r="A546" s="64" t="s">
        <v>280</v>
      </c>
      <c r="B546" s="64" t="s">
        <v>271</v>
      </c>
      <c r="C546" s="64" t="s">
        <v>260</v>
      </c>
      <c r="D546" s="64" t="s">
        <v>275</v>
      </c>
      <c r="E546" s="110">
        <v>43512</v>
      </c>
      <c r="F546" s="110">
        <v>43517</v>
      </c>
      <c r="G546" s="102">
        <v>12</v>
      </c>
      <c r="H546" s="66">
        <v>9695</v>
      </c>
    </row>
    <row r="547" spans="1:8" x14ac:dyDescent="0.3">
      <c r="A547" s="64" t="s">
        <v>265</v>
      </c>
      <c r="B547" s="64" t="s">
        <v>262</v>
      </c>
      <c r="C547" s="64" t="s">
        <v>259</v>
      </c>
      <c r="D547" s="64" t="s">
        <v>263</v>
      </c>
      <c r="E547" s="110">
        <v>43480</v>
      </c>
      <c r="F547" s="110">
        <v>43484</v>
      </c>
      <c r="G547" s="102">
        <v>10</v>
      </c>
      <c r="H547" s="66">
        <v>8054</v>
      </c>
    </row>
    <row r="548" spans="1:8" x14ac:dyDescent="0.3">
      <c r="A548" s="64" t="s">
        <v>265</v>
      </c>
      <c r="B548" s="64" t="s">
        <v>278</v>
      </c>
      <c r="C548" s="64" t="s">
        <v>260</v>
      </c>
      <c r="D548" s="64" t="s">
        <v>263</v>
      </c>
      <c r="E548" s="110">
        <v>43689</v>
      </c>
      <c r="F548" s="110">
        <v>43693</v>
      </c>
      <c r="G548" s="103">
        <v>3</v>
      </c>
      <c r="H548" s="66">
        <v>3011</v>
      </c>
    </row>
    <row r="549" spans="1:8" x14ac:dyDescent="0.3">
      <c r="A549" s="64" t="s">
        <v>265</v>
      </c>
      <c r="B549" s="64" t="s">
        <v>271</v>
      </c>
      <c r="C549" s="64" t="s">
        <v>258</v>
      </c>
      <c r="D549" s="64" t="s">
        <v>269</v>
      </c>
      <c r="E549" s="110">
        <v>43459</v>
      </c>
      <c r="F549" s="110">
        <v>43466</v>
      </c>
      <c r="G549" s="102">
        <v>10</v>
      </c>
      <c r="H549" s="66">
        <v>9593</v>
      </c>
    </row>
    <row r="550" spans="1:8" x14ac:dyDescent="0.3">
      <c r="A550" s="64" t="s">
        <v>274</v>
      </c>
      <c r="B550" s="64" t="s">
        <v>266</v>
      </c>
      <c r="C550" s="64" t="s">
        <v>258</v>
      </c>
      <c r="D550" s="64" t="s">
        <v>267</v>
      </c>
      <c r="E550" s="110">
        <v>43634</v>
      </c>
      <c r="F550" s="110">
        <v>43642</v>
      </c>
      <c r="G550" s="102">
        <v>11</v>
      </c>
      <c r="H550" s="66">
        <v>8816</v>
      </c>
    </row>
    <row r="551" spans="1:8" x14ac:dyDescent="0.3">
      <c r="A551" s="64" t="s">
        <v>277</v>
      </c>
      <c r="B551" s="64" t="s">
        <v>273</v>
      </c>
      <c r="C551" s="64" t="s">
        <v>257</v>
      </c>
      <c r="D551" s="64" t="s">
        <v>275</v>
      </c>
      <c r="E551" s="110">
        <v>43594</v>
      </c>
      <c r="F551" s="110">
        <v>43601</v>
      </c>
      <c r="G551" s="103">
        <v>12</v>
      </c>
      <c r="H551" s="66">
        <v>12117</v>
      </c>
    </row>
    <row r="552" spans="1:8" x14ac:dyDescent="0.3">
      <c r="A552" s="64" t="s">
        <v>270</v>
      </c>
      <c r="B552" s="64" t="s">
        <v>262</v>
      </c>
      <c r="C552" s="64" t="s">
        <v>258</v>
      </c>
      <c r="D552" s="64" t="s">
        <v>267</v>
      </c>
      <c r="E552" s="110">
        <v>43358</v>
      </c>
      <c r="F552" s="110">
        <v>43364</v>
      </c>
      <c r="G552" s="102">
        <v>6</v>
      </c>
      <c r="H552" s="66">
        <v>6613</v>
      </c>
    </row>
    <row r="553" spans="1:8" x14ac:dyDescent="0.3">
      <c r="A553" s="64" t="s">
        <v>277</v>
      </c>
      <c r="B553" s="64" t="s">
        <v>271</v>
      </c>
      <c r="C553" s="64" t="s">
        <v>258</v>
      </c>
      <c r="D553" s="64" t="s">
        <v>275</v>
      </c>
      <c r="E553" s="110">
        <v>43592</v>
      </c>
      <c r="F553" s="110">
        <v>43596</v>
      </c>
      <c r="G553" s="102">
        <v>12</v>
      </c>
      <c r="H553" s="66">
        <v>11524</v>
      </c>
    </row>
    <row r="554" spans="1:8" x14ac:dyDescent="0.3">
      <c r="A554" s="64" t="s">
        <v>268</v>
      </c>
      <c r="B554" s="64" t="s">
        <v>273</v>
      </c>
      <c r="C554" s="64" t="s">
        <v>257</v>
      </c>
      <c r="D554" s="64" t="s">
        <v>267</v>
      </c>
      <c r="E554" s="110">
        <v>43821</v>
      </c>
      <c r="F554" s="110">
        <v>43828</v>
      </c>
      <c r="G554" s="103">
        <v>13</v>
      </c>
      <c r="H554" s="66">
        <v>14469</v>
      </c>
    </row>
    <row r="555" spans="1:8" x14ac:dyDescent="0.3">
      <c r="A555" s="64" t="s">
        <v>2028</v>
      </c>
      <c r="B555" s="64" t="s">
        <v>278</v>
      </c>
      <c r="C555" s="64" t="s">
        <v>257</v>
      </c>
      <c r="D555" s="64" t="s">
        <v>275</v>
      </c>
      <c r="E555" s="110">
        <v>43340</v>
      </c>
      <c r="F555" s="110">
        <v>43346</v>
      </c>
      <c r="G555" s="103">
        <v>16</v>
      </c>
      <c r="H555" s="66">
        <v>16083</v>
      </c>
    </row>
    <row r="556" spans="1:8" x14ac:dyDescent="0.3">
      <c r="A556" s="64" t="s">
        <v>274</v>
      </c>
      <c r="B556" s="64" t="s">
        <v>266</v>
      </c>
      <c r="C556" s="64" t="s">
        <v>258</v>
      </c>
      <c r="D556" s="64" t="s">
        <v>267</v>
      </c>
      <c r="E556" s="110">
        <v>43446</v>
      </c>
      <c r="F556" s="110">
        <v>43453</v>
      </c>
      <c r="G556" s="102">
        <v>9</v>
      </c>
      <c r="H556" s="66">
        <v>8577</v>
      </c>
    </row>
    <row r="557" spans="1:8" x14ac:dyDescent="0.3">
      <c r="A557" s="64" t="s">
        <v>272</v>
      </c>
      <c r="B557" s="64" t="s">
        <v>271</v>
      </c>
      <c r="C557" s="64" t="s">
        <v>258</v>
      </c>
      <c r="D557" s="64" t="s">
        <v>282</v>
      </c>
      <c r="E557" s="110">
        <v>43360</v>
      </c>
      <c r="F557" s="110">
        <v>43368</v>
      </c>
      <c r="G557" s="103">
        <v>15</v>
      </c>
      <c r="H557" s="66">
        <v>15180</v>
      </c>
    </row>
    <row r="558" spans="1:8" x14ac:dyDescent="0.3">
      <c r="A558" s="64" t="s">
        <v>280</v>
      </c>
      <c r="B558" s="64" t="s">
        <v>271</v>
      </c>
      <c r="C558" s="64" t="s">
        <v>257</v>
      </c>
      <c r="D558" s="64" t="s">
        <v>269</v>
      </c>
      <c r="E558" s="110">
        <v>43310</v>
      </c>
      <c r="F558" s="110">
        <v>43316</v>
      </c>
      <c r="G558" s="103">
        <v>6</v>
      </c>
      <c r="H558" s="66">
        <v>3920</v>
      </c>
    </row>
    <row r="559" spans="1:8" x14ac:dyDescent="0.3">
      <c r="A559" s="64" t="s">
        <v>276</v>
      </c>
      <c r="B559" s="64" t="s">
        <v>273</v>
      </c>
      <c r="C559" s="64" t="s">
        <v>259</v>
      </c>
      <c r="D559" s="64" t="s">
        <v>275</v>
      </c>
      <c r="E559" s="110">
        <v>43490</v>
      </c>
      <c r="F559" s="110">
        <v>43494</v>
      </c>
      <c r="G559" s="103">
        <v>13</v>
      </c>
      <c r="H559" s="66">
        <v>13063</v>
      </c>
    </row>
    <row r="560" spans="1:8" x14ac:dyDescent="0.3">
      <c r="A560" s="64" t="s">
        <v>261</v>
      </c>
      <c r="B560" s="64" t="s">
        <v>273</v>
      </c>
      <c r="C560" s="64" t="s">
        <v>260</v>
      </c>
      <c r="D560" s="64" t="s">
        <v>282</v>
      </c>
      <c r="E560" s="110">
        <v>43410</v>
      </c>
      <c r="F560" s="110">
        <v>43415</v>
      </c>
      <c r="G560" s="102">
        <v>1</v>
      </c>
      <c r="H560" s="66">
        <v>806</v>
      </c>
    </row>
    <row r="561" spans="1:8" x14ac:dyDescent="0.3">
      <c r="A561" s="64" t="s">
        <v>272</v>
      </c>
      <c r="B561" s="64" t="s">
        <v>266</v>
      </c>
      <c r="C561" s="64" t="s">
        <v>259</v>
      </c>
      <c r="D561" s="64" t="s">
        <v>275</v>
      </c>
      <c r="E561" s="110">
        <v>43749</v>
      </c>
      <c r="F561" s="110">
        <v>43753</v>
      </c>
      <c r="G561" s="102">
        <v>3</v>
      </c>
      <c r="H561" s="66">
        <v>2414</v>
      </c>
    </row>
    <row r="562" spans="1:8" x14ac:dyDescent="0.3">
      <c r="A562" s="64" t="s">
        <v>279</v>
      </c>
      <c r="B562" s="64" t="s">
        <v>273</v>
      </c>
      <c r="C562" s="64" t="s">
        <v>260</v>
      </c>
      <c r="D562" s="64" t="s">
        <v>269</v>
      </c>
      <c r="E562" s="110">
        <v>43259</v>
      </c>
      <c r="F562" s="110">
        <v>43267</v>
      </c>
      <c r="G562" s="102">
        <v>4</v>
      </c>
      <c r="H562" s="66">
        <v>3832</v>
      </c>
    </row>
    <row r="563" spans="1:8" x14ac:dyDescent="0.3">
      <c r="A563" s="64" t="s">
        <v>279</v>
      </c>
      <c r="B563" s="64" t="s">
        <v>278</v>
      </c>
      <c r="C563" s="64" t="s">
        <v>259</v>
      </c>
      <c r="D563" s="64" t="s">
        <v>267</v>
      </c>
      <c r="E563" s="110">
        <v>43641</v>
      </c>
      <c r="F563" s="110">
        <v>43648</v>
      </c>
      <c r="G563" s="103">
        <v>14</v>
      </c>
      <c r="H563" s="66">
        <v>14095</v>
      </c>
    </row>
    <row r="564" spans="1:8" x14ac:dyDescent="0.3">
      <c r="A564" s="64" t="s">
        <v>276</v>
      </c>
      <c r="B564" s="64" t="s">
        <v>273</v>
      </c>
      <c r="C564" s="64" t="s">
        <v>257</v>
      </c>
      <c r="D564" s="64" t="s">
        <v>263</v>
      </c>
      <c r="E564" s="110">
        <v>43424</v>
      </c>
      <c r="F564" s="110">
        <v>43430</v>
      </c>
      <c r="G564" s="102">
        <v>11</v>
      </c>
      <c r="H564" s="66">
        <v>12171</v>
      </c>
    </row>
    <row r="565" spans="1:8" x14ac:dyDescent="0.3">
      <c r="A565" s="64" t="s">
        <v>270</v>
      </c>
      <c r="B565" s="64" t="s">
        <v>273</v>
      </c>
      <c r="C565" s="64" t="s">
        <v>257</v>
      </c>
      <c r="D565" s="64" t="s">
        <v>267</v>
      </c>
      <c r="E565" s="110">
        <v>43480</v>
      </c>
      <c r="F565" s="110">
        <v>43484</v>
      </c>
      <c r="G565" s="103">
        <v>21</v>
      </c>
      <c r="H565" s="66">
        <v>21260</v>
      </c>
    </row>
    <row r="566" spans="1:8" x14ac:dyDescent="0.3">
      <c r="A566" s="64" t="s">
        <v>265</v>
      </c>
      <c r="B566" s="64" t="s">
        <v>271</v>
      </c>
      <c r="C566" s="64" t="s">
        <v>259</v>
      </c>
      <c r="D566" s="64" t="s">
        <v>282</v>
      </c>
      <c r="E566" s="110">
        <v>43661</v>
      </c>
      <c r="F566" s="110">
        <v>43666</v>
      </c>
      <c r="G566" s="102">
        <v>8</v>
      </c>
      <c r="H566" s="66">
        <v>7781</v>
      </c>
    </row>
    <row r="567" spans="1:8" x14ac:dyDescent="0.3">
      <c r="A567" s="64" t="s">
        <v>2028</v>
      </c>
      <c r="B567" s="64" t="s">
        <v>262</v>
      </c>
      <c r="C567" s="64" t="s">
        <v>259</v>
      </c>
      <c r="D567" s="64" t="s">
        <v>267</v>
      </c>
      <c r="E567" s="110">
        <v>43295</v>
      </c>
      <c r="F567" s="110">
        <v>43302</v>
      </c>
      <c r="G567" s="103">
        <v>15</v>
      </c>
      <c r="H567" s="66">
        <v>15180</v>
      </c>
    </row>
    <row r="568" spans="1:8" x14ac:dyDescent="0.3">
      <c r="A568" s="64" t="s">
        <v>272</v>
      </c>
      <c r="B568" s="64" t="s">
        <v>278</v>
      </c>
      <c r="C568" s="64" t="s">
        <v>257</v>
      </c>
      <c r="D568" s="64" t="s">
        <v>269</v>
      </c>
      <c r="E568" s="110">
        <v>43481</v>
      </c>
      <c r="F568" s="110">
        <v>43484</v>
      </c>
      <c r="G568" s="102">
        <v>1</v>
      </c>
      <c r="H568" s="66">
        <v>960</v>
      </c>
    </row>
    <row r="569" spans="1:8" x14ac:dyDescent="0.3">
      <c r="A569" s="64" t="s">
        <v>265</v>
      </c>
      <c r="B569" s="64" t="s">
        <v>273</v>
      </c>
      <c r="C569" s="64" t="s">
        <v>259</v>
      </c>
      <c r="D569" s="64" t="s">
        <v>275</v>
      </c>
      <c r="E569" s="110">
        <v>43466</v>
      </c>
      <c r="F569" s="110">
        <v>43471</v>
      </c>
      <c r="G569" s="103">
        <v>8</v>
      </c>
      <c r="H569" s="66">
        <v>8056</v>
      </c>
    </row>
    <row r="570" spans="1:8" x14ac:dyDescent="0.3">
      <c r="A570" s="64" t="s">
        <v>279</v>
      </c>
      <c r="B570" s="64" t="s">
        <v>262</v>
      </c>
      <c r="C570" s="64" t="s">
        <v>260</v>
      </c>
      <c r="D570" s="64" t="s">
        <v>275</v>
      </c>
      <c r="E570" s="110">
        <v>43696</v>
      </c>
      <c r="F570" s="110">
        <v>43704</v>
      </c>
      <c r="G570" s="103">
        <v>5</v>
      </c>
      <c r="H570" s="66">
        <v>3274</v>
      </c>
    </row>
    <row r="571" spans="1:8" x14ac:dyDescent="0.3">
      <c r="A571" s="64" t="s">
        <v>270</v>
      </c>
      <c r="B571" s="64" t="s">
        <v>278</v>
      </c>
      <c r="C571" s="64" t="s">
        <v>260</v>
      </c>
      <c r="D571" s="64" t="s">
        <v>269</v>
      </c>
      <c r="E571" s="110">
        <v>43211</v>
      </c>
      <c r="F571" s="110">
        <v>43218</v>
      </c>
      <c r="G571" s="102">
        <v>2</v>
      </c>
      <c r="H571" s="66">
        <v>1110</v>
      </c>
    </row>
    <row r="572" spans="1:8" x14ac:dyDescent="0.3">
      <c r="A572" s="64" t="s">
        <v>280</v>
      </c>
      <c r="B572" s="64" t="s">
        <v>262</v>
      </c>
      <c r="C572" s="64" t="s">
        <v>260</v>
      </c>
      <c r="D572" s="64" t="s">
        <v>282</v>
      </c>
      <c r="E572" s="110">
        <v>43347</v>
      </c>
      <c r="F572" s="110">
        <v>43350</v>
      </c>
      <c r="G572" s="102">
        <v>3</v>
      </c>
      <c r="H572" s="66">
        <v>3321</v>
      </c>
    </row>
    <row r="573" spans="1:8" x14ac:dyDescent="0.3">
      <c r="A573" s="64" t="s">
        <v>265</v>
      </c>
      <c r="B573" s="64" t="s">
        <v>278</v>
      </c>
      <c r="C573" s="64" t="s">
        <v>259</v>
      </c>
      <c r="D573" s="64" t="s">
        <v>267</v>
      </c>
      <c r="E573" s="110">
        <v>43414</v>
      </c>
      <c r="F573" s="110">
        <v>43419</v>
      </c>
      <c r="G573" s="103">
        <v>16</v>
      </c>
      <c r="H573" s="66">
        <v>16204</v>
      </c>
    </row>
    <row r="574" spans="1:8" x14ac:dyDescent="0.3">
      <c r="A574" s="64" t="s">
        <v>279</v>
      </c>
      <c r="B574" s="64" t="s">
        <v>266</v>
      </c>
      <c r="C574" s="64" t="s">
        <v>258</v>
      </c>
      <c r="D574" s="64" t="s">
        <v>267</v>
      </c>
      <c r="E574" s="110">
        <v>43402</v>
      </c>
      <c r="F574" s="110">
        <v>43407</v>
      </c>
      <c r="G574" s="102">
        <v>12</v>
      </c>
      <c r="H574" s="66">
        <v>13234</v>
      </c>
    </row>
    <row r="575" spans="1:8" x14ac:dyDescent="0.3">
      <c r="A575" s="64" t="s">
        <v>272</v>
      </c>
      <c r="B575" s="64" t="s">
        <v>266</v>
      </c>
      <c r="C575" s="64" t="s">
        <v>260</v>
      </c>
      <c r="D575" s="64" t="s">
        <v>267</v>
      </c>
      <c r="E575" s="110">
        <v>43632</v>
      </c>
      <c r="F575" s="110">
        <v>43640</v>
      </c>
      <c r="G575" s="102">
        <v>10</v>
      </c>
      <c r="H575" s="66">
        <v>8040</v>
      </c>
    </row>
    <row r="576" spans="1:8" x14ac:dyDescent="0.3">
      <c r="A576" s="64" t="s">
        <v>270</v>
      </c>
      <c r="B576" s="64" t="s">
        <v>278</v>
      </c>
      <c r="C576" s="64" t="s">
        <v>257</v>
      </c>
      <c r="D576" s="64" t="s">
        <v>263</v>
      </c>
      <c r="E576" s="110">
        <v>43736</v>
      </c>
      <c r="F576" s="110">
        <v>43739</v>
      </c>
      <c r="G576" s="102">
        <v>7</v>
      </c>
      <c r="H576" s="66">
        <v>7734</v>
      </c>
    </row>
    <row r="577" spans="1:8" x14ac:dyDescent="0.3">
      <c r="A577" s="64" t="s">
        <v>270</v>
      </c>
      <c r="B577" s="64" t="s">
        <v>278</v>
      </c>
      <c r="C577" s="64" t="s">
        <v>260</v>
      </c>
      <c r="D577" s="64" t="s">
        <v>263</v>
      </c>
      <c r="E577" s="110">
        <v>43615</v>
      </c>
      <c r="F577" s="110">
        <v>43619</v>
      </c>
      <c r="G577" s="103">
        <v>18</v>
      </c>
      <c r="H577" s="66">
        <v>14420</v>
      </c>
    </row>
    <row r="578" spans="1:8" x14ac:dyDescent="0.3">
      <c r="A578" s="64" t="s">
        <v>264</v>
      </c>
      <c r="B578" s="64" t="s">
        <v>266</v>
      </c>
      <c r="C578" s="64" t="s">
        <v>257</v>
      </c>
      <c r="D578" s="64" t="s">
        <v>267</v>
      </c>
      <c r="E578" s="110">
        <v>43157</v>
      </c>
      <c r="F578" s="110">
        <v>43161</v>
      </c>
      <c r="G578" s="102">
        <v>13</v>
      </c>
      <c r="H578" s="66">
        <v>14418</v>
      </c>
    </row>
    <row r="579" spans="1:8" x14ac:dyDescent="0.3">
      <c r="A579" s="64" t="s">
        <v>265</v>
      </c>
      <c r="B579" s="64" t="s">
        <v>271</v>
      </c>
      <c r="C579" s="64" t="s">
        <v>260</v>
      </c>
      <c r="D579" s="64" t="s">
        <v>263</v>
      </c>
      <c r="E579" s="110">
        <v>43421</v>
      </c>
      <c r="F579" s="110">
        <v>43425</v>
      </c>
      <c r="G579" s="103">
        <v>9</v>
      </c>
      <c r="H579" s="66">
        <v>9080</v>
      </c>
    </row>
    <row r="580" spans="1:8" x14ac:dyDescent="0.3">
      <c r="A580" s="64" t="s">
        <v>264</v>
      </c>
      <c r="B580" s="64" t="s">
        <v>278</v>
      </c>
      <c r="C580" s="64" t="s">
        <v>260</v>
      </c>
      <c r="D580" s="64" t="s">
        <v>269</v>
      </c>
      <c r="E580" s="110">
        <v>43213</v>
      </c>
      <c r="F580" s="110">
        <v>43217</v>
      </c>
      <c r="G580" s="102">
        <v>7</v>
      </c>
      <c r="H580" s="66">
        <v>6665</v>
      </c>
    </row>
    <row r="581" spans="1:8" x14ac:dyDescent="0.3">
      <c r="A581" s="64" t="s">
        <v>270</v>
      </c>
      <c r="B581" s="64" t="s">
        <v>266</v>
      </c>
      <c r="C581" s="64" t="s">
        <v>257</v>
      </c>
      <c r="D581" s="64" t="s">
        <v>269</v>
      </c>
      <c r="E581" s="110">
        <v>43114</v>
      </c>
      <c r="F581" s="110">
        <v>43118</v>
      </c>
      <c r="G581" s="102">
        <v>9</v>
      </c>
      <c r="H581" s="66">
        <v>9968</v>
      </c>
    </row>
    <row r="582" spans="1:8" x14ac:dyDescent="0.3">
      <c r="A582" s="64" t="s">
        <v>279</v>
      </c>
      <c r="B582" s="64" t="s">
        <v>271</v>
      </c>
      <c r="C582" s="64" t="s">
        <v>257</v>
      </c>
      <c r="D582" s="64" t="s">
        <v>267</v>
      </c>
      <c r="E582" s="110">
        <v>43241</v>
      </c>
      <c r="F582" s="110">
        <v>43247</v>
      </c>
      <c r="G582" s="102">
        <v>3</v>
      </c>
      <c r="H582" s="66">
        <v>3319</v>
      </c>
    </row>
    <row r="583" spans="1:8" x14ac:dyDescent="0.3">
      <c r="A583" s="64" t="s">
        <v>280</v>
      </c>
      <c r="B583" s="64" t="s">
        <v>278</v>
      </c>
      <c r="C583" s="64" t="s">
        <v>260</v>
      </c>
      <c r="D583" s="64" t="s">
        <v>269</v>
      </c>
      <c r="E583" s="110">
        <v>43346</v>
      </c>
      <c r="F583" s="110">
        <v>43351</v>
      </c>
      <c r="G583" s="102">
        <v>1</v>
      </c>
      <c r="H583" s="66">
        <v>955</v>
      </c>
    </row>
    <row r="584" spans="1:8" x14ac:dyDescent="0.3">
      <c r="A584" s="64" t="s">
        <v>279</v>
      </c>
      <c r="B584" s="64" t="s">
        <v>262</v>
      </c>
      <c r="C584" s="64" t="s">
        <v>258</v>
      </c>
      <c r="D584" s="64" t="s">
        <v>275</v>
      </c>
      <c r="E584" s="110">
        <v>43601</v>
      </c>
      <c r="F584" s="110">
        <v>43609</v>
      </c>
      <c r="G584" s="102">
        <v>5</v>
      </c>
      <c r="H584" s="66">
        <v>4779</v>
      </c>
    </row>
    <row r="585" spans="1:8" x14ac:dyDescent="0.3">
      <c r="A585" s="64" t="s">
        <v>274</v>
      </c>
      <c r="B585" s="64" t="s">
        <v>266</v>
      </c>
      <c r="C585" s="64" t="s">
        <v>260</v>
      </c>
      <c r="D585" s="64" t="s">
        <v>263</v>
      </c>
      <c r="E585" s="110">
        <v>43568</v>
      </c>
      <c r="F585" s="110">
        <v>43576</v>
      </c>
      <c r="G585" s="103">
        <v>14</v>
      </c>
      <c r="H585" s="66">
        <v>14165</v>
      </c>
    </row>
    <row r="586" spans="1:8" x14ac:dyDescent="0.3">
      <c r="A586" s="64" t="s">
        <v>264</v>
      </c>
      <c r="B586" s="64" t="s">
        <v>271</v>
      </c>
      <c r="C586" s="64" t="s">
        <v>258</v>
      </c>
      <c r="D586" s="64" t="s">
        <v>269</v>
      </c>
      <c r="E586" s="110">
        <v>43180</v>
      </c>
      <c r="F586" s="110">
        <v>43187</v>
      </c>
      <c r="G586" s="103">
        <v>7</v>
      </c>
      <c r="H586" s="66">
        <v>7028</v>
      </c>
    </row>
    <row r="587" spans="1:8" x14ac:dyDescent="0.3">
      <c r="A587" s="64" t="s">
        <v>270</v>
      </c>
      <c r="B587" s="64" t="s">
        <v>262</v>
      </c>
      <c r="C587" s="64" t="s">
        <v>257</v>
      </c>
      <c r="D587" s="64" t="s">
        <v>269</v>
      </c>
      <c r="E587" s="110">
        <v>43103</v>
      </c>
      <c r="F587" s="110">
        <v>43108</v>
      </c>
      <c r="G587" s="102">
        <v>8</v>
      </c>
      <c r="H587" s="66">
        <v>7641</v>
      </c>
    </row>
    <row r="588" spans="1:8" x14ac:dyDescent="0.3">
      <c r="A588" s="64" t="s">
        <v>279</v>
      </c>
      <c r="B588" s="64" t="s">
        <v>278</v>
      </c>
      <c r="C588" s="64" t="s">
        <v>260</v>
      </c>
      <c r="D588" s="64" t="s">
        <v>282</v>
      </c>
      <c r="E588" s="110">
        <v>43192</v>
      </c>
      <c r="F588" s="110">
        <v>43195</v>
      </c>
      <c r="G588" s="102">
        <v>15</v>
      </c>
      <c r="H588" s="66">
        <v>14392</v>
      </c>
    </row>
    <row r="589" spans="1:8" x14ac:dyDescent="0.3">
      <c r="A589" s="64" t="s">
        <v>276</v>
      </c>
      <c r="B589" s="64" t="s">
        <v>273</v>
      </c>
      <c r="C589" s="64" t="s">
        <v>257</v>
      </c>
      <c r="D589" s="64" t="s">
        <v>263</v>
      </c>
      <c r="E589" s="110">
        <v>43702</v>
      </c>
      <c r="F589" s="110">
        <v>43709</v>
      </c>
      <c r="G589" s="102">
        <v>9</v>
      </c>
      <c r="H589" s="66">
        <v>7280</v>
      </c>
    </row>
    <row r="590" spans="1:8" x14ac:dyDescent="0.3">
      <c r="A590" s="64" t="s">
        <v>265</v>
      </c>
      <c r="B590" s="64" t="s">
        <v>273</v>
      </c>
      <c r="C590" s="64" t="s">
        <v>257</v>
      </c>
      <c r="D590" s="64" t="s">
        <v>282</v>
      </c>
      <c r="E590" s="110">
        <v>43199</v>
      </c>
      <c r="F590" s="110">
        <v>43206</v>
      </c>
      <c r="G590" s="102">
        <v>14</v>
      </c>
      <c r="H590" s="66">
        <v>15541</v>
      </c>
    </row>
    <row r="591" spans="1:8" x14ac:dyDescent="0.3">
      <c r="A591" s="64" t="s">
        <v>279</v>
      </c>
      <c r="B591" s="64" t="s">
        <v>278</v>
      </c>
      <c r="C591" s="64" t="s">
        <v>258</v>
      </c>
      <c r="D591" s="64" t="s">
        <v>269</v>
      </c>
      <c r="E591" s="110">
        <v>43336</v>
      </c>
      <c r="F591" s="110">
        <v>43341</v>
      </c>
      <c r="G591" s="102">
        <v>9</v>
      </c>
      <c r="H591" s="66">
        <v>8833</v>
      </c>
    </row>
    <row r="592" spans="1:8" x14ac:dyDescent="0.3">
      <c r="A592" s="64" t="s">
        <v>279</v>
      </c>
      <c r="B592" s="64" t="s">
        <v>271</v>
      </c>
      <c r="C592" s="64" t="s">
        <v>257</v>
      </c>
      <c r="D592" s="64" t="s">
        <v>275</v>
      </c>
      <c r="E592" s="110">
        <v>43548</v>
      </c>
      <c r="F592" s="110">
        <v>43552</v>
      </c>
      <c r="G592" s="103">
        <v>8</v>
      </c>
      <c r="H592" s="66">
        <v>8091</v>
      </c>
    </row>
    <row r="593" spans="1:8" x14ac:dyDescent="0.3">
      <c r="A593" s="64" t="s">
        <v>264</v>
      </c>
      <c r="B593" s="64" t="s">
        <v>262</v>
      </c>
      <c r="C593" s="64" t="s">
        <v>259</v>
      </c>
      <c r="D593" s="64" t="s">
        <v>282</v>
      </c>
      <c r="E593" s="110">
        <v>43690</v>
      </c>
      <c r="F593" s="110">
        <v>43698</v>
      </c>
      <c r="G593" s="102">
        <v>20</v>
      </c>
      <c r="H593" s="66">
        <v>19055</v>
      </c>
    </row>
    <row r="594" spans="1:8" x14ac:dyDescent="0.3">
      <c r="A594" s="64" t="s">
        <v>2028</v>
      </c>
      <c r="B594" s="64" t="s">
        <v>278</v>
      </c>
      <c r="C594" s="64" t="s">
        <v>258</v>
      </c>
      <c r="D594" s="64" t="s">
        <v>282</v>
      </c>
      <c r="E594" s="110">
        <v>43130</v>
      </c>
      <c r="F594" s="110">
        <v>43134</v>
      </c>
      <c r="G594" s="102">
        <v>11</v>
      </c>
      <c r="H594" s="66">
        <v>12243</v>
      </c>
    </row>
    <row r="595" spans="1:8" x14ac:dyDescent="0.3">
      <c r="A595" s="64" t="s">
        <v>261</v>
      </c>
      <c r="B595" s="64" t="s">
        <v>278</v>
      </c>
      <c r="C595" s="64" t="s">
        <v>257</v>
      </c>
      <c r="D595" s="64" t="s">
        <v>275</v>
      </c>
      <c r="E595" s="110">
        <v>43777</v>
      </c>
      <c r="F595" s="110">
        <v>43782</v>
      </c>
      <c r="G595" s="103">
        <v>14</v>
      </c>
      <c r="H595" s="66">
        <v>14110</v>
      </c>
    </row>
    <row r="596" spans="1:8" x14ac:dyDescent="0.3">
      <c r="A596" s="64" t="s">
        <v>279</v>
      </c>
      <c r="B596" s="64" t="s">
        <v>273</v>
      </c>
      <c r="C596" s="64" t="s">
        <v>259</v>
      </c>
      <c r="D596" s="64" t="s">
        <v>269</v>
      </c>
      <c r="E596" s="110">
        <v>43728</v>
      </c>
      <c r="F596" s="110">
        <v>43733</v>
      </c>
      <c r="G596" s="103">
        <v>9</v>
      </c>
      <c r="H596" s="66">
        <v>5878</v>
      </c>
    </row>
    <row r="597" spans="1:8" x14ac:dyDescent="0.3">
      <c r="A597" s="64" t="s">
        <v>261</v>
      </c>
      <c r="B597" s="64" t="s">
        <v>262</v>
      </c>
      <c r="C597" s="64" t="s">
        <v>258</v>
      </c>
      <c r="D597" s="64" t="s">
        <v>267</v>
      </c>
      <c r="E597" s="110">
        <v>43623</v>
      </c>
      <c r="F597" s="110">
        <v>43626</v>
      </c>
      <c r="G597" s="103">
        <v>22</v>
      </c>
      <c r="H597" s="66">
        <v>22221</v>
      </c>
    </row>
    <row r="598" spans="1:8" x14ac:dyDescent="0.3">
      <c r="A598" s="64" t="s">
        <v>274</v>
      </c>
      <c r="B598" s="64" t="s">
        <v>266</v>
      </c>
      <c r="C598" s="64" t="s">
        <v>260</v>
      </c>
      <c r="D598" s="64" t="s">
        <v>269</v>
      </c>
      <c r="E598" s="110">
        <v>43793</v>
      </c>
      <c r="F598" s="110">
        <v>43796</v>
      </c>
      <c r="G598" s="102">
        <v>9</v>
      </c>
      <c r="H598" s="66">
        <v>8581</v>
      </c>
    </row>
    <row r="599" spans="1:8" x14ac:dyDescent="0.3">
      <c r="A599" s="64" t="s">
        <v>274</v>
      </c>
      <c r="B599" s="64" t="s">
        <v>278</v>
      </c>
      <c r="C599" s="64" t="s">
        <v>260</v>
      </c>
      <c r="D599" s="64" t="s">
        <v>282</v>
      </c>
      <c r="E599" s="110">
        <v>43570</v>
      </c>
      <c r="F599" s="110">
        <v>43576</v>
      </c>
      <c r="G599" s="103">
        <v>5</v>
      </c>
      <c r="H599" s="66">
        <v>5030</v>
      </c>
    </row>
    <row r="600" spans="1:8" x14ac:dyDescent="0.3">
      <c r="A600" s="64" t="s">
        <v>277</v>
      </c>
      <c r="B600" s="64" t="s">
        <v>262</v>
      </c>
      <c r="C600" s="64" t="s">
        <v>258</v>
      </c>
      <c r="D600" s="64" t="s">
        <v>282</v>
      </c>
      <c r="E600" s="110">
        <v>43759</v>
      </c>
      <c r="F600" s="110">
        <v>43765</v>
      </c>
      <c r="G600" s="102">
        <v>4</v>
      </c>
      <c r="H600" s="66">
        <v>3822</v>
      </c>
    </row>
    <row r="601" spans="1:8" x14ac:dyDescent="0.3">
      <c r="A601" s="64" t="s">
        <v>265</v>
      </c>
      <c r="B601" s="64" t="s">
        <v>262</v>
      </c>
      <c r="C601" s="64" t="s">
        <v>259</v>
      </c>
      <c r="D601" s="64" t="s">
        <v>282</v>
      </c>
      <c r="E601" s="110">
        <v>43561</v>
      </c>
      <c r="F601" s="110">
        <v>43567</v>
      </c>
      <c r="G601" s="102">
        <v>4</v>
      </c>
      <c r="H601" s="66">
        <v>3230</v>
      </c>
    </row>
    <row r="602" spans="1:8" x14ac:dyDescent="0.3">
      <c r="A602" s="64" t="s">
        <v>274</v>
      </c>
      <c r="B602" s="64" t="s">
        <v>262</v>
      </c>
      <c r="C602" s="64" t="s">
        <v>259</v>
      </c>
      <c r="D602" s="64" t="s">
        <v>267</v>
      </c>
      <c r="E602" s="110">
        <v>43748</v>
      </c>
      <c r="F602" s="110">
        <v>43756</v>
      </c>
      <c r="G602" s="102">
        <v>18</v>
      </c>
      <c r="H602" s="66">
        <v>14426</v>
      </c>
    </row>
    <row r="603" spans="1:8" x14ac:dyDescent="0.3">
      <c r="A603" s="64" t="s">
        <v>261</v>
      </c>
      <c r="B603" s="64" t="s">
        <v>278</v>
      </c>
      <c r="C603" s="64" t="s">
        <v>257</v>
      </c>
      <c r="D603" s="64" t="s">
        <v>269</v>
      </c>
      <c r="E603" s="110">
        <v>43107</v>
      </c>
      <c r="F603" s="110">
        <v>43115</v>
      </c>
      <c r="G603" s="102">
        <v>1</v>
      </c>
      <c r="H603" s="66">
        <v>1006</v>
      </c>
    </row>
    <row r="604" spans="1:8" x14ac:dyDescent="0.3">
      <c r="A604" s="64" t="s">
        <v>270</v>
      </c>
      <c r="B604" s="64" t="s">
        <v>273</v>
      </c>
      <c r="C604" s="64" t="s">
        <v>259</v>
      </c>
      <c r="D604" s="64" t="s">
        <v>275</v>
      </c>
      <c r="E604" s="110">
        <v>43432</v>
      </c>
      <c r="F604" s="110">
        <v>43436</v>
      </c>
      <c r="G604" s="103">
        <v>17</v>
      </c>
      <c r="H604" s="66">
        <v>17174</v>
      </c>
    </row>
    <row r="605" spans="1:8" x14ac:dyDescent="0.3">
      <c r="A605" s="64" t="s">
        <v>274</v>
      </c>
      <c r="B605" s="64" t="s">
        <v>266</v>
      </c>
      <c r="C605" s="64" t="s">
        <v>260</v>
      </c>
      <c r="D605" s="64" t="s">
        <v>267</v>
      </c>
      <c r="E605" s="110">
        <v>43772</v>
      </c>
      <c r="F605" s="110">
        <v>43775</v>
      </c>
      <c r="G605" s="103">
        <v>21</v>
      </c>
      <c r="H605" s="66">
        <v>21167</v>
      </c>
    </row>
    <row r="606" spans="1:8" x14ac:dyDescent="0.3">
      <c r="A606" s="64" t="s">
        <v>272</v>
      </c>
      <c r="B606" s="64" t="s">
        <v>262</v>
      </c>
      <c r="C606" s="64" t="s">
        <v>260</v>
      </c>
      <c r="D606" s="64" t="s">
        <v>275</v>
      </c>
      <c r="E606" s="110">
        <v>43609</v>
      </c>
      <c r="F606" s="110">
        <v>43614</v>
      </c>
      <c r="G606" s="102">
        <v>8</v>
      </c>
      <c r="H606" s="66">
        <v>6431</v>
      </c>
    </row>
    <row r="607" spans="1:8" x14ac:dyDescent="0.3">
      <c r="A607" s="64" t="s">
        <v>268</v>
      </c>
      <c r="B607" s="64" t="s">
        <v>273</v>
      </c>
      <c r="C607" s="64" t="s">
        <v>257</v>
      </c>
      <c r="D607" s="64" t="s">
        <v>267</v>
      </c>
      <c r="E607" s="110">
        <v>43766</v>
      </c>
      <c r="F607" s="110">
        <v>43772</v>
      </c>
      <c r="G607" s="103">
        <v>8</v>
      </c>
      <c r="H607" s="66">
        <v>5225</v>
      </c>
    </row>
    <row r="608" spans="1:8" x14ac:dyDescent="0.3">
      <c r="A608" s="64" t="s">
        <v>274</v>
      </c>
      <c r="B608" s="64" t="s">
        <v>278</v>
      </c>
      <c r="C608" s="64" t="s">
        <v>260</v>
      </c>
      <c r="D608" s="64" t="s">
        <v>267</v>
      </c>
      <c r="E608" s="110">
        <v>43720</v>
      </c>
      <c r="F608" s="110">
        <v>43726</v>
      </c>
      <c r="G608" s="103">
        <v>7</v>
      </c>
      <c r="H608" s="66">
        <v>4572</v>
      </c>
    </row>
    <row r="609" spans="1:8" x14ac:dyDescent="0.3">
      <c r="A609" s="64" t="s">
        <v>276</v>
      </c>
      <c r="B609" s="64" t="s">
        <v>266</v>
      </c>
      <c r="C609" s="64" t="s">
        <v>260</v>
      </c>
      <c r="D609" s="64" t="s">
        <v>275</v>
      </c>
      <c r="E609" s="110">
        <v>43292</v>
      </c>
      <c r="F609" s="110">
        <v>43297</v>
      </c>
      <c r="G609" s="102">
        <v>12</v>
      </c>
      <c r="H609" s="66">
        <v>13276</v>
      </c>
    </row>
    <row r="610" spans="1:8" x14ac:dyDescent="0.3">
      <c r="A610" s="64" t="s">
        <v>265</v>
      </c>
      <c r="B610" s="64" t="s">
        <v>262</v>
      </c>
      <c r="C610" s="64" t="s">
        <v>257</v>
      </c>
      <c r="D610" s="64" t="s">
        <v>275</v>
      </c>
      <c r="E610" s="110">
        <v>43554</v>
      </c>
      <c r="F610" s="110">
        <v>43558</v>
      </c>
      <c r="G610" s="102">
        <v>12</v>
      </c>
      <c r="H610" s="66">
        <v>11437</v>
      </c>
    </row>
    <row r="611" spans="1:8" x14ac:dyDescent="0.3">
      <c r="A611" s="64" t="s">
        <v>2028</v>
      </c>
      <c r="B611" s="64" t="s">
        <v>271</v>
      </c>
      <c r="C611" s="64" t="s">
        <v>259</v>
      </c>
      <c r="D611" s="64" t="s">
        <v>269</v>
      </c>
      <c r="E611" s="110">
        <v>43197</v>
      </c>
      <c r="F611" s="110">
        <v>43201</v>
      </c>
      <c r="G611" s="102">
        <v>11</v>
      </c>
      <c r="H611" s="66">
        <v>9530</v>
      </c>
    </row>
    <row r="612" spans="1:8" x14ac:dyDescent="0.3">
      <c r="A612" s="64" t="s">
        <v>272</v>
      </c>
      <c r="B612" s="64" t="s">
        <v>262</v>
      </c>
      <c r="C612" s="64" t="s">
        <v>258</v>
      </c>
      <c r="D612" s="64" t="s">
        <v>275</v>
      </c>
      <c r="E612" s="110">
        <v>43303</v>
      </c>
      <c r="F612" s="110">
        <v>43311</v>
      </c>
      <c r="G612" s="103">
        <v>9</v>
      </c>
      <c r="H612" s="66">
        <v>9082</v>
      </c>
    </row>
    <row r="613" spans="1:8" x14ac:dyDescent="0.3">
      <c r="A613" s="64" t="s">
        <v>265</v>
      </c>
      <c r="B613" s="64" t="s">
        <v>278</v>
      </c>
      <c r="C613" s="64" t="s">
        <v>257</v>
      </c>
      <c r="D613" s="64" t="s">
        <v>275</v>
      </c>
      <c r="E613" s="110">
        <v>43136</v>
      </c>
      <c r="F613" s="110">
        <v>43142</v>
      </c>
      <c r="G613" s="103">
        <v>3</v>
      </c>
      <c r="H613" s="66">
        <v>1968</v>
      </c>
    </row>
    <row r="614" spans="1:8" x14ac:dyDescent="0.3">
      <c r="A614" s="64" t="s">
        <v>274</v>
      </c>
      <c r="B614" s="64" t="s">
        <v>271</v>
      </c>
      <c r="C614" s="64" t="s">
        <v>260</v>
      </c>
      <c r="D614" s="64" t="s">
        <v>282</v>
      </c>
      <c r="E614" s="110">
        <v>43602</v>
      </c>
      <c r="F614" s="110">
        <v>43608</v>
      </c>
      <c r="G614" s="102">
        <v>4</v>
      </c>
      <c r="H614" s="66">
        <v>4430</v>
      </c>
    </row>
    <row r="615" spans="1:8" x14ac:dyDescent="0.3">
      <c r="A615" s="64" t="s">
        <v>261</v>
      </c>
      <c r="B615" s="64" t="s">
        <v>266</v>
      </c>
      <c r="C615" s="64" t="s">
        <v>259</v>
      </c>
      <c r="D615" s="64" t="s">
        <v>269</v>
      </c>
      <c r="E615" s="110">
        <v>43274</v>
      </c>
      <c r="F615" s="110">
        <v>43278</v>
      </c>
      <c r="G615" s="102">
        <v>2</v>
      </c>
      <c r="H615" s="66">
        <v>1607</v>
      </c>
    </row>
    <row r="616" spans="1:8" x14ac:dyDescent="0.3">
      <c r="A616" s="64" t="s">
        <v>276</v>
      </c>
      <c r="B616" s="64" t="s">
        <v>271</v>
      </c>
      <c r="C616" s="64" t="s">
        <v>257</v>
      </c>
      <c r="D616" s="64" t="s">
        <v>269</v>
      </c>
      <c r="E616" s="110">
        <v>43449</v>
      </c>
      <c r="F616" s="110">
        <v>43456</v>
      </c>
      <c r="G616" s="103">
        <v>5</v>
      </c>
      <c r="H616" s="66">
        <v>3276</v>
      </c>
    </row>
    <row r="617" spans="1:8" x14ac:dyDescent="0.3">
      <c r="A617" s="64" t="s">
        <v>272</v>
      </c>
      <c r="B617" s="64" t="s">
        <v>273</v>
      </c>
      <c r="C617" s="64" t="s">
        <v>258</v>
      </c>
      <c r="D617" s="64" t="s">
        <v>263</v>
      </c>
      <c r="E617" s="110">
        <v>43316</v>
      </c>
      <c r="F617" s="110">
        <v>43319</v>
      </c>
      <c r="G617" s="103">
        <v>15</v>
      </c>
      <c r="H617" s="66">
        <v>15105</v>
      </c>
    </row>
    <row r="618" spans="1:8" x14ac:dyDescent="0.3">
      <c r="A618" s="64" t="s">
        <v>277</v>
      </c>
      <c r="B618" s="64" t="s">
        <v>262</v>
      </c>
      <c r="C618" s="64" t="s">
        <v>258</v>
      </c>
      <c r="D618" s="64" t="s">
        <v>269</v>
      </c>
      <c r="E618" s="110">
        <v>43652</v>
      </c>
      <c r="F618" s="110">
        <v>43659</v>
      </c>
      <c r="G618" s="103">
        <v>5</v>
      </c>
      <c r="H618" s="66">
        <v>5045</v>
      </c>
    </row>
    <row r="619" spans="1:8" x14ac:dyDescent="0.3">
      <c r="A619" s="64" t="s">
        <v>270</v>
      </c>
      <c r="B619" s="64" t="s">
        <v>271</v>
      </c>
      <c r="C619" s="64" t="s">
        <v>259</v>
      </c>
      <c r="D619" s="64" t="s">
        <v>267</v>
      </c>
      <c r="E619" s="110">
        <v>43355</v>
      </c>
      <c r="F619" s="110">
        <v>43361</v>
      </c>
      <c r="G619" s="102">
        <v>13</v>
      </c>
      <c r="H619" s="66">
        <v>10423</v>
      </c>
    </row>
    <row r="620" spans="1:8" x14ac:dyDescent="0.3">
      <c r="A620" s="64" t="s">
        <v>2028</v>
      </c>
      <c r="B620" s="64" t="s">
        <v>278</v>
      </c>
      <c r="C620" s="64" t="s">
        <v>259</v>
      </c>
      <c r="D620" s="64" t="s">
        <v>269</v>
      </c>
      <c r="E620" s="110">
        <v>43464</v>
      </c>
      <c r="F620" s="110">
        <v>43469</v>
      </c>
      <c r="G620" s="102">
        <v>11</v>
      </c>
      <c r="H620" s="66">
        <v>10495</v>
      </c>
    </row>
    <row r="621" spans="1:8" x14ac:dyDescent="0.3">
      <c r="A621" s="64" t="s">
        <v>264</v>
      </c>
      <c r="B621" s="64" t="s">
        <v>271</v>
      </c>
      <c r="C621" s="64" t="s">
        <v>257</v>
      </c>
      <c r="D621" s="64" t="s">
        <v>282</v>
      </c>
      <c r="E621" s="110">
        <v>43464</v>
      </c>
      <c r="F621" s="110">
        <v>43471</v>
      </c>
      <c r="G621" s="102">
        <v>6</v>
      </c>
      <c r="H621" s="66">
        <v>4826</v>
      </c>
    </row>
    <row r="622" spans="1:8" x14ac:dyDescent="0.3">
      <c r="A622" s="64" t="s">
        <v>268</v>
      </c>
      <c r="B622" s="64" t="s">
        <v>273</v>
      </c>
      <c r="C622" s="64" t="s">
        <v>258</v>
      </c>
      <c r="D622" s="64" t="s">
        <v>263</v>
      </c>
      <c r="E622" s="110">
        <v>43290</v>
      </c>
      <c r="F622" s="110">
        <v>43297</v>
      </c>
      <c r="G622" s="103">
        <v>4</v>
      </c>
      <c r="H622" s="66">
        <v>4042</v>
      </c>
    </row>
    <row r="623" spans="1:8" x14ac:dyDescent="0.3">
      <c r="A623" s="64" t="s">
        <v>279</v>
      </c>
      <c r="B623" s="64" t="s">
        <v>266</v>
      </c>
      <c r="C623" s="64" t="s">
        <v>260</v>
      </c>
      <c r="D623" s="64" t="s">
        <v>267</v>
      </c>
      <c r="E623" s="110">
        <v>43283</v>
      </c>
      <c r="F623" s="110">
        <v>43291</v>
      </c>
      <c r="G623" s="102">
        <v>13</v>
      </c>
      <c r="H623" s="66">
        <v>14386</v>
      </c>
    </row>
    <row r="624" spans="1:8" x14ac:dyDescent="0.3">
      <c r="A624" s="64" t="s">
        <v>280</v>
      </c>
      <c r="B624" s="64" t="s">
        <v>271</v>
      </c>
      <c r="C624" s="64" t="s">
        <v>257</v>
      </c>
      <c r="D624" s="64" t="s">
        <v>267</v>
      </c>
      <c r="E624" s="110">
        <v>43308</v>
      </c>
      <c r="F624" s="110">
        <v>43311</v>
      </c>
      <c r="G624" s="102">
        <v>9</v>
      </c>
      <c r="H624" s="66">
        <v>7226</v>
      </c>
    </row>
    <row r="625" spans="1:8" x14ac:dyDescent="0.3">
      <c r="A625" s="64" t="s">
        <v>268</v>
      </c>
      <c r="B625" s="64" t="s">
        <v>278</v>
      </c>
      <c r="C625" s="64" t="s">
        <v>257</v>
      </c>
      <c r="D625" s="64" t="s">
        <v>267</v>
      </c>
      <c r="E625" s="110">
        <v>43421</v>
      </c>
      <c r="F625" s="110">
        <v>43425</v>
      </c>
      <c r="G625" s="103">
        <v>1</v>
      </c>
      <c r="H625" s="66">
        <v>655</v>
      </c>
    </row>
    <row r="626" spans="1:8" x14ac:dyDescent="0.3">
      <c r="A626" s="64" t="s">
        <v>270</v>
      </c>
      <c r="B626" s="64" t="s">
        <v>266</v>
      </c>
      <c r="C626" s="64" t="s">
        <v>259</v>
      </c>
      <c r="D626" s="64" t="s">
        <v>263</v>
      </c>
      <c r="E626" s="110">
        <v>43217</v>
      </c>
      <c r="F626" s="110">
        <v>43225</v>
      </c>
      <c r="G626" s="103">
        <v>13</v>
      </c>
      <c r="H626" s="66">
        <v>13165</v>
      </c>
    </row>
    <row r="627" spans="1:8" x14ac:dyDescent="0.3">
      <c r="A627" s="64" t="s">
        <v>276</v>
      </c>
      <c r="B627" s="64" t="s">
        <v>262</v>
      </c>
      <c r="C627" s="64" t="s">
        <v>258</v>
      </c>
      <c r="D627" s="64" t="s">
        <v>275</v>
      </c>
      <c r="E627" s="110">
        <v>43753</v>
      </c>
      <c r="F627" s="110">
        <v>43760</v>
      </c>
      <c r="G627" s="103">
        <v>3</v>
      </c>
      <c r="H627" s="66">
        <v>1960</v>
      </c>
    </row>
    <row r="628" spans="1:8" x14ac:dyDescent="0.3">
      <c r="A628" s="64" t="s">
        <v>261</v>
      </c>
      <c r="B628" s="64" t="s">
        <v>278</v>
      </c>
      <c r="C628" s="64" t="s">
        <v>257</v>
      </c>
      <c r="D628" s="64" t="s">
        <v>282</v>
      </c>
      <c r="E628" s="110">
        <v>43123</v>
      </c>
      <c r="F628" s="110">
        <v>43130</v>
      </c>
      <c r="G628" s="103">
        <v>18</v>
      </c>
      <c r="H628" s="66">
        <v>18123</v>
      </c>
    </row>
    <row r="629" spans="1:8" x14ac:dyDescent="0.3">
      <c r="A629" s="64" t="s">
        <v>277</v>
      </c>
      <c r="B629" s="64" t="s">
        <v>273</v>
      </c>
      <c r="C629" s="64" t="s">
        <v>258</v>
      </c>
      <c r="D629" s="64" t="s">
        <v>263</v>
      </c>
      <c r="E629" s="110">
        <v>43735</v>
      </c>
      <c r="F629" s="110">
        <v>43743</v>
      </c>
      <c r="G629" s="102">
        <v>3</v>
      </c>
      <c r="H629" s="66">
        <v>2425</v>
      </c>
    </row>
    <row r="630" spans="1:8" x14ac:dyDescent="0.3">
      <c r="A630" s="64" t="s">
        <v>261</v>
      </c>
      <c r="B630" s="64" t="s">
        <v>278</v>
      </c>
      <c r="C630" s="64" t="s">
        <v>259</v>
      </c>
      <c r="D630" s="64" t="s">
        <v>269</v>
      </c>
      <c r="E630" s="110">
        <v>43553</v>
      </c>
      <c r="F630" s="110">
        <v>43557</v>
      </c>
      <c r="G630" s="102">
        <v>4</v>
      </c>
      <c r="H630" s="66">
        <v>3229</v>
      </c>
    </row>
    <row r="631" spans="1:8" x14ac:dyDescent="0.3">
      <c r="A631" s="64" t="s">
        <v>279</v>
      </c>
      <c r="B631" s="64" t="s">
        <v>271</v>
      </c>
      <c r="C631" s="64" t="s">
        <v>259</v>
      </c>
      <c r="D631" s="64" t="s">
        <v>267</v>
      </c>
      <c r="E631" s="110">
        <v>43714</v>
      </c>
      <c r="F631" s="110">
        <v>43721</v>
      </c>
      <c r="G631" s="102">
        <v>4</v>
      </c>
      <c r="H631" s="66">
        <v>4419</v>
      </c>
    </row>
    <row r="632" spans="1:8" x14ac:dyDescent="0.3">
      <c r="A632" s="64" t="s">
        <v>261</v>
      </c>
      <c r="B632" s="64" t="s">
        <v>266</v>
      </c>
      <c r="C632" s="64" t="s">
        <v>257</v>
      </c>
      <c r="D632" s="64" t="s">
        <v>269</v>
      </c>
      <c r="E632" s="110">
        <v>43292</v>
      </c>
      <c r="F632" s="110">
        <v>43298</v>
      </c>
      <c r="G632" s="102">
        <v>15</v>
      </c>
      <c r="H632" s="66">
        <v>16628</v>
      </c>
    </row>
    <row r="633" spans="1:8" x14ac:dyDescent="0.3">
      <c r="A633" s="64" t="s">
        <v>270</v>
      </c>
      <c r="B633" s="64" t="s">
        <v>273</v>
      </c>
      <c r="C633" s="64" t="s">
        <v>258</v>
      </c>
      <c r="D633" s="64" t="s">
        <v>275</v>
      </c>
      <c r="E633" s="110">
        <v>43714</v>
      </c>
      <c r="F633" s="110">
        <v>43720</v>
      </c>
      <c r="G633" s="103">
        <v>18</v>
      </c>
      <c r="H633" s="66">
        <v>18123</v>
      </c>
    </row>
    <row r="634" spans="1:8" x14ac:dyDescent="0.3">
      <c r="A634" s="64" t="s">
        <v>264</v>
      </c>
      <c r="B634" s="64" t="s">
        <v>271</v>
      </c>
      <c r="C634" s="64" t="s">
        <v>258</v>
      </c>
      <c r="D634" s="64" t="s">
        <v>275</v>
      </c>
      <c r="E634" s="110">
        <v>43535</v>
      </c>
      <c r="F634" s="110">
        <v>43539</v>
      </c>
      <c r="G634" s="103">
        <v>18</v>
      </c>
      <c r="H634" s="66">
        <v>19911</v>
      </c>
    </row>
    <row r="635" spans="1:8" x14ac:dyDescent="0.3">
      <c r="A635" s="64" t="s">
        <v>2028</v>
      </c>
      <c r="B635" s="64" t="s">
        <v>262</v>
      </c>
      <c r="C635" s="64" t="s">
        <v>260</v>
      </c>
      <c r="D635" s="64" t="s">
        <v>263</v>
      </c>
      <c r="E635" s="110">
        <v>43201</v>
      </c>
      <c r="F635" s="110">
        <v>43206</v>
      </c>
      <c r="G635" s="103">
        <v>13</v>
      </c>
      <c r="H635" s="66">
        <v>13121</v>
      </c>
    </row>
    <row r="636" spans="1:8" x14ac:dyDescent="0.3">
      <c r="A636" s="64" t="s">
        <v>272</v>
      </c>
      <c r="B636" s="64" t="s">
        <v>271</v>
      </c>
      <c r="C636" s="64" t="s">
        <v>259</v>
      </c>
      <c r="D636" s="64" t="s">
        <v>269</v>
      </c>
      <c r="E636" s="110">
        <v>43238</v>
      </c>
      <c r="F636" s="110">
        <v>43242</v>
      </c>
      <c r="G636" s="102">
        <v>13</v>
      </c>
      <c r="H636" s="66">
        <v>12423</v>
      </c>
    </row>
    <row r="637" spans="1:8" x14ac:dyDescent="0.3">
      <c r="A637" s="64" t="s">
        <v>2028</v>
      </c>
      <c r="B637" s="64" t="s">
        <v>271</v>
      </c>
      <c r="C637" s="64" t="s">
        <v>260</v>
      </c>
      <c r="D637" s="64" t="s">
        <v>282</v>
      </c>
      <c r="E637" s="110">
        <v>43201</v>
      </c>
      <c r="F637" s="110">
        <v>43208</v>
      </c>
      <c r="G637" s="103">
        <v>17</v>
      </c>
      <c r="H637" s="66">
        <v>17156</v>
      </c>
    </row>
    <row r="638" spans="1:8" x14ac:dyDescent="0.3">
      <c r="A638" s="64" t="s">
        <v>280</v>
      </c>
      <c r="B638" s="64" t="s">
        <v>271</v>
      </c>
      <c r="C638" s="64" t="s">
        <v>258</v>
      </c>
      <c r="D638" s="64" t="s">
        <v>282</v>
      </c>
      <c r="E638" s="110">
        <v>43236</v>
      </c>
      <c r="F638" s="110">
        <v>43244</v>
      </c>
      <c r="G638" s="102">
        <v>1</v>
      </c>
      <c r="H638" s="66">
        <v>1105</v>
      </c>
    </row>
    <row r="639" spans="1:8" x14ac:dyDescent="0.3">
      <c r="A639" s="64" t="s">
        <v>277</v>
      </c>
      <c r="B639" s="64" t="s">
        <v>262</v>
      </c>
      <c r="C639" s="64" t="s">
        <v>257</v>
      </c>
      <c r="D639" s="64" t="s">
        <v>263</v>
      </c>
      <c r="E639" s="110">
        <v>43345</v>
      </c>
      <c r="F639" s="110">
        <v>43353</v>
      </c>
      <c r="G639" s="102">
        <v>12</v>
      </c>
      <c r="H639" s="66">
        <v>13315</v>
      </c>
    </row>
    <row r="640" spans="1:8" x14ac:dyDescent="0.3">
      <c r="A640" s="64" t="s">
        <v>264</v>
      </c>
      <c r="B640" s="64" t="s">
        <v>278</v>
      </c>
      <c r="C640" s="64" t="s">
        <v>258</v>
      </c>
      <c r="D640" s="64" t="s">
        <v>269</v>
      </c>
      <c r="E640" s="110">
        <v>43453</v>
      </c>
      <c r="F640" s="110">
        <v>43458</v>
      </c>
      <c r="G640" s="102">
        <v>3</v>
      </c>
      <c r="H640" s="66">
        <v>2877</v>
      </c>
    </row>
    <row r="641" spans="1:8" x14ac:dyDescent="0.3">
      <c r="A641" s="64" t="s">
        <v>274</v>
      </c>
      <c r="B641" s="64" t="s">
        <v>271</v>
      </c>
      <c r="C641" s="64" t="s">
        <v>259</v>
      </c>
      <c r="D641" s="64" t="s">
        <v>267</v>
      </c>
      <c r="E641" s="110">
        <v>43393</v>
      </c>
      <c r="F641" s="110">
        <v>43398</v>
      </c>
      <c r="G641" s="103">
        <v>6</v>
      </c>
      <c r="H641" s="66">
        <v>3938</v>
      </c>
    </row>
    <row r="642" spans="1:8" x14ac:dyDescent="0.3">
      <c r="A642" s="64" t="s">
        <v>261</v>
      </c>
      <c r="B642" s="64" t="s">
        <v>266</v>
      </c>
      <c r="C642" s="64" t="s">
        <v>257</v>
      </c>
      <c r="D642" s="64" t="s">
        <v>282</v>
      </c>
      <c r="E642" s="110">
        <v>43203</v>
      </c>
      <c r="F642" s="110">
        <v>43207</v>
      </c>
      <c r="G642" s="103">
        <v>1</v>
      </c>
      <c r="H642" s="66">
        <v>655</v>
      </c>
    </row>
    <row r="643" spans="1:8" x14ac:dyDescent="0.3">
      <c r="A643" s="64" t="s">
        <v>265</v>
      </c>
      <c r="B643" s="64" t="s">
        <v>278</v>
      </c>
      <c r="C643" s="64" t="s">
        <v>259</v>
      </c>
      <c r="D643" s="64" t="s">
        <v>263</v>
      </c>
      <c r="E643" s="110">
        <v>43701</v>
      </c>
      <c r="F643" s="110">
        <v>43704</v>
      </c>
      <c r="G643" s="102">
        <v>17</v>
      </c>
      <c r="H643" s="66">
        <v>18859</v>
      </c>
    </row>
    <row r="644" spans="1:8" x14ac:dyDescent="0.3">
      <c r="A644" s="64" t="s">
        <v>265</v>
      </c>
      <c r="B644" s="64" t="s">
        <v>271</v>
      </c>
      <c r="C644" s="64" t="s">
        <v>257</v>
      </c>
      <c r="D644" s="64" t="s">
        <v>275</v>
      </c>
      <c r="E644" s="110">
        <v>43358</v>
      </c>
      <c r="F644" s="110">
        <v>43365</v>
      </c>
      <c r="G644" s="103">
        <v>7</v>
      </c>
      <c r="H644" s="66">
        <v>7050</v>
      </c>
    </row>
    <row r="645" spans="1:8" x14ac:dyDescent="0.3">
      <c r="A645" s="64" t="s">
        <v>264</v>
      </c>
      <c r="B645" s="64" t="s">
        <v>262</v>
      </c>
      <c r="C645" s="64" t="s">
        <v>260</v>
      </c>
      <c r="D645" s="64" t="s">
        <v>275</v>
      </c>
      <c r="E645" s="110">
        <v>43298</v>
      </c>
      <c r="F645" s="110">
        <v>43301</v>
      </c>
      <c r="G645" s="103">
        <v>16</v>
      </c>
      <c r="H645" s="66">
        <v>16052</v>
      </c>
    </row>
    <row r="646" spans="1:8" x14ac:dyDescent="0.3">
      <c r="A646" s="64" t="s">
        <v>279</v>
      </c>
      <c r="B646" s="64" t="s">
        <v>266</v>
      </c>
      <c r="C646" s="64" t="s">
        <v>259</v>
      </c>
      <c r="D646" s="64" t="s">
        <v>275</v>
      </c>
      <c r="E646" s="110">
        <v>43139</v>
      </c>
      <c r="F646" s="110">
        <v>43147</v>
      </c>
      <c r="G646" s="103">
        <v>3</v>
      </c>
      <c r="H646" s="66">
        <v>1968</v>
      </c>
    </row>
    <row r="647" spans="1:8" x14ac:dyDescent="0.3">
      <c r="A647" s="64" t="s">
        <v>280</v>
      </c>
      <c r="B647" s="64" t="s">
        <v>273</v>
      </c>
      <c r="C647" s="64" t="s">
        <v>258</v>
      </c>
      <c r="D647" s="64" t="s">
        <v>275</v>
      </c>
      <c r="E647" s="110">
        <v>43792</v>
      </c>
      <c r="F647" s="110">
        <v>43797</v>
      </c>
      <c r="G647" s="103">
        <v>4</v>
      </c>
      <c r="H647" s="66">
        <v>2628</v>
      </c>
    </row>
    <row r="648" spans="1:8" x14ac:dyDescent="0.3">
      <c r="A648" s="64" t="s">
        <v>272</v>
      </c>
      <c r="B648" s="64" t="s">
        <v>266</v>
      </c>
      <c r="C648" s="64" t="s">
        <v>258</v>
      </c>
      <c r="D648" s="64" t="s">
        <v>282</v>
      </c>
      <c r="E648" s="110">
        <v>43190</v>
      </c>
      <c r="F648" s="110">
        <v>43194</v>
      </c>
      <c r="G648" s="102">
        <v>13</v>
      </c>
      <c r="H648" s="66">
        <v>14367</v>
      </c>
    </row>
    <row r="649" spans="1:8" x14ac:dyDescent="0.3">
      <c r="A649" s="64" t="s">
        <v>279</v>
      </c>
      <c r="B649" s="64" t="s">
        <v>266</v>
      </c>
      <c r="C649" s="64" t="s">
        <v>258</v>
      </c>
      <c r="D649" s="64" t="s">
        <v>267</v>
      </c>
      <c r="E649" s="110">
        <v>43790</v>
      </c>
      <c r="F649" s="110">
        <v>43795</v>
      </c>
      <c r="G649" s="102">
        <v>14</v>
      </c>
      <c r="H649" s="66">
        <v>13371</v>
      </c>
    </row>
    <row r="650" spans="1:8" x14ac:dyDescent="0.3">
      <c r="A650" s="64" t="s">
        <v>270</v>
      </c>
      <c r="B650" s="64" t="s">
        <v>266</v>
      </c>
      <c r="C650" s="64" t="s">
        <v>258</v>
      </c>
      <c r="D650" s="64" t="s">
        <v>282</v>
      </c>
      <c r="E650" s="110">
        <v>43570</v>
      </c>
      <c r="F650" s="110">
        <v>43574</v>
      </c>
      <c r="G650" s="103">
        <v>10</v>
      </c>
      <c r="H650" s="66">
        <v>10091</v>
      </c>
    </row>
    <row r="651" spans="1:8" x14ac:dyDescent="0.3">
      <c r="A651" s="64" t="s">
        <v>264</v>
      </c>
      <c r="B651" s="64" t="s">
        <v>271</v>
      </c>
      <c r="C651" s="64" t="s">
        <v>259</v>
      </c>
      <c r="D651" s="64" t="s">
        <v>267</v>
      </c>
      <c r="E651" s="110">
        <v>43759</v>
      </c>
      <c r="F651" s="110">
        <v>43762</v>
      </c>
      <c r="G651" s="102">
        <v>9</v>
      </c>
      <c r="H651" s="66">
        <v>8577</v>
      </c>
    </row>
    <row r="652" spans="1:8" x14ac:dyDescent="0.3">
      <c r="A652" s="64" t="s">
        <v>2028</v>
      </c>
      <c r="B652" s="64" t="s">
        <v>262</v>
      </c>
      <c r="C652" s="64" t="s">
        <v>258</v>
      </c>
      <c r="D652" s="64" t="s">
        <v>263</v>
      </c>
      <c r="E652" s="110">
        <v>43190</v>
      </c>
      <c r="F652" s="110">
        <v>43197</v>
      </c>
      <c r="G652" s="102">
        <v>8</v>
      </c>
      <c r="H652" s="66">
        <v>8825</v>
      </c>
    </row>
    <row r="653" spans="1:8" x14ac:dyDescent="0.3">
      <c r="A653" s="64" t="s">
        <v>264</v>
      </c>
      <c r="B653" s="64" t="s">
        <v>278</v>
      </c>
      <c r="C653" s="64" t="s">
        <v>258</v>
      </c>
      <c r="D653" s="64" t="s">
        <v>263</v>
      </c>
      <c r="E653" s="110">
        <v>43206</v>
      </c>
      <c r="F653" s="110">
        <v>43211</v>
      </c>
      <c r="G653" s="102">
        <v>9</v>
      </c>
      <c r="H653" s="66">
        <v>9923</v>
      </c>
    </row>
    <row r="654" spans="1:8" x14ac:dyDescent="0.3">
      <c r="A654" s="64" t="s">
        <v>279</v>
      </c>
      <c r="B654" s="64" t="s">
        <v>278</v>
      </c>
      <c r="C654" s="64" t="s">
        <v>259</v>
      </c>
      <c r="D654" s="64" t="s">
        <v>263</v>
      </c>
      <c r="E654" s="110">
        <v>43421</v>
      </c>
      <c r="F654" s="110">
        <v>43426</v>
      </c>
      <c r="G654" s="103">
        <v>15</v>
      </c>
      <c r="H654" s="66">
        <v>15092</v>
      </c>
    </row>
    <row r="655" spans="1:8" x14ac:dyDescent="0.3">
      <c r="A655" s="64" t="s">
        <v>272</v>
      </c>
      <c r="B655" s="64" t="s">
        <v>266</v>
      </c>
      <c r="C655" s="64" t="s">
        <v>260</v>
      </c>
      <c r="D655" s="64" t="s">
        <v>263</v>
      </c>
      <c r="E655" s="110">
        <v>43575</v>
      </c>
      <c r="F655" s="110">
        <v>43579</v>
      </c>
      <c r="G655" s="102">
        <v>15</v>
      </c>
      <c r="H655" s="66">
        <v>12131</v>
      </c>
    </row>
    <row r="656" spans="1:8" x14ac:dyDescent="0.3">
      <c r="A656" s="64" t="s">
        <v>272</v>
      </c>
      <c r="B656" s="64" t="s">
        <v>273</v>
      </c>
      <c r="C656" s="64" t="s">
        <v>258</v>
      </c>
      <c r="D656" s="64" t="s">
        <v>282</v>
      </c>
      <c r="E656" s="110">
        <v>43467</v>
      </c>
      <c r="F656" s="110">
        <v>43472</v>
      </c>
      <c r="G656" s="103">
        <v>7</v>
      </c>
      <c r="H656" s="66">
        <v>4589</v>
      </c>
    </row>
    <row r="657" spans="1:8" x14ac:dyDescent="0.3">
      <c r="A657" s="64" t="s">
        <v>274</v>
      </c>
      <c r="B657" s="64" t="s">
        <v>278</v>
      </c>
      <c r="C657" s="64" t="s">
        <v>259</v>
      </c>
      <c r="D657" s="64" t="s">
        <v>267</v>
      </c>
      <c r="E657" s="110">
        <v>43396</v>
      </c>
      <c r="F657" s="110">
        <v>43399</v>
      </c>
      <c r="G657" s="102">
        <v>10</v>
      </c>
      <c r="H657" s="66">
        <v>11081</v>
      </c>
    </row>
    <row r="658" spans="1:8" x14ac:dyDescent="0.3">
      <c r="A658" s="64" t="s">
        <v>274</v>
      </c>
      <c r="B658" s="64" t="s">
        <v>278</v>
      </c>
      <c r="C658" s="64" t="s">
        <v>257</v>
      </c>
      <c r="D658" s="64" t="s">
        <v>282</v>
      </c>
      <c r="E658" s="110">
        <v>43387</v>
      </c>
      <c r="F658" s="110">
        <v>43390</v>
      </c>
      <c r="G658" s="103">
        <v>6</v>
      </c>
      <c r="H658" s="66">
        <v>3937</v>
      </c>
    </row>
    <row r="659" spans="1:8" x14ac:dyDescent="0.3">
      <c r="A659" s="64" t="s">
        <v>272</v>
      </c>
      <c r="B659" s="64" t="s">
        <v>266</v>
      </c>
      <c r="C659" s="64" t="s">
        <v>259</v>
      </c>
      <c r="D659" s="64" t="s">
        <v>282</v>
      </c>
      <c r="E659" s="110">
        <v>43735</v>
      </c>
      <c r="F659" s="110">
        <v>43740</v>
      </c>
      <c r="G659" s="102">
        <v>6</v>
      </c>
      <c r="H659" s="66">
        <v>6654</v>
      </c>
    </row>
    <row r="660" spans="1:8" x14ac:dyDescent="0.3">
      <c r="A660" s="64" t="s">
        <v>268</v>
      </c>
      <c r="B660" s="64" t="s">
        <v>273</v>
      </c>
      <c r="C660" s="64" t="s">
        <v>258</v>
      </c>
      <c r="D660" s="64" t="s">
        <v>275</v>
      </c>
      <c r="E660" s="110">
        <v>43329</v>
      </c>
      <c r="F660" s="110">
        <v>43334</v>
      </c>
      <c r="G660" s="103">
        <v>7</v>
      </c>
      <c r="H660" s="66">
        <v>7074</v>
      </c>
    </row>
    <row r="661" spans="1:8" x14ac:dyDescent="0.3">
      <c r="A661" s="64" t="s">
        <v>264</v>
      </c>
      <c r="B661" s="64" t="s">
        <v>271</v>
      </c>
      <c r="C661" s="64" t="s">
        <v>257</v>
      </c>
      <c r="D661" s="64" t="s">
        <v>269</v>
      </c>
      <c r="E661" s="110">
        <v>43374</v>
      </c>
      <c r="F661" s="110">
        <v>43382</v>
      </c>
      <c r="G661" s="103">
        <v>8</v>
      </c>
      <c r="H661" s="66">
        <v>8060</v>
      </c>
    </row>
    <row r="662" spans="1:8" x14ac:dyDescent="0.3">
      <c r="A662" s="64" t="s">
        <v>280</v>
      </c>
      <c r="B662" s="64" t="s">
        <v>273</v>
      </c>
      <c r="C662" s="64" t="s">
        <v>259</v>
      </c>
      <c r="D662" s="64" t="s">
        <v>267</v>
      </c>
      <c r="E662" s="110">
        <v>43640</v>
      </c>
      <c r="F662" s="110">
        <v>43647</v>
      </c>
      <c r="G662" s="102">
        <v>2</v>
      </c>
      <c r="H662" s="66">
        <v>1919</v>
      </c>
    </row>
    <row r="663" spans="1:8" x14ac:dyDescent="0.3">
      <c r="A663" s="64" t="s">
        <v>274</v>
      </c>
      <c r="B663" s="64" t="s">
        <v>273</v>
      </c>
      <c r="C663" s="64" t="s">
        <v>258</v>
      </c>
      <c r="D663" s="64" t="s">
        <v>263</v>
      </c>
      <c r="E663" s="110">
        <v>43337</v>
      </c>
      <c r="F663" s="110">
        <v>43344</v>
      </c>
      <c r="G663" s="102">
        <v>7</v>
      </c>
      <c r="H663" s="66">
        <v>7731</v>
      </c>
    </row>
    <row r="664" spans="1:8" x14ac:dyDescent="0.3">
      <c r="A664" s="64" t="s">
        <v>279</v>
      </c>
      <c r="B664" s="64" t="s">
        <v>278</v>
      </c>
      <c r="C664" s="64" t="s">
        <v>260</v>
      </c>
      <c r="D664" s="64" t="s">
        <v>282</v>
      </c>
      <c r="E664" s="110">
        <v>43681</v>
      </c>
      <c r="F664" s="110">
        <v>43689</v>
      </c>
      <c r="G664" s="102">
        <v>11</v>
      </c>
      <c r="H664" s="66">
        <v>10478</v>
      </c>
    </row>
    <row r="665" spans="1:8" x14ac:dyDescent="0.3">
      <c r="A665" s="64" t="s">
        <v>280</v>
      </c>
      <c r="B665" s="64" t="s">
        <v>262</v>
      </c>
      <c r="C665" s="64" t="s">
        <v>258</v>
      </c>
      <c r="D665" s="64" t="s">
        <v>263</v>
      </c>
      <c r="E665" s="110">
        <v>43519</v>
      </c>
      <c r="F665" s="110">
        <v>43525</v>
      </c>
      <c r="G665" s="102">
        <v>12</v>
      </c>
      <c r="H665" s="66">
        <v>9703</v>
      </c>
    </row>
    <row r="666" spans="1:8" x14ac:dyDescent="0.3">
      <c r="A666" s="64" t="s">
        <v>279</v>
      </c>
      <c r="B666" s="64" t="s">
        <v>273</v>
      </c>
      <c r="C666" s="64" t="s">
        <v>258</v>
      </c>
      <c r="D666" s="64" t="s">
        <v>267</v>
      </c>
      <c r="E666" s="110">
        <v>43808</v>
      </c>
      <c r="F666" s="110">
        <v>43811</v>
      </c>
      <c r="G666" s="102">
        <v>12</v>
      </c>
      <c r="H666" s="66">
        <v>11518</v>
      </c>
    </row>
    <row r="667" spans="1:8" x14ac:dyDescent="0.3">
      <c r="A667" s="64" t="s">
        <v>265</v>
      </c>
      <c r="B667" s="64" t="s">
        <v>278</v>
      </c>
      <c r="C667" s="64" t="s">
        <v>258</v>
      </c>
      <c r="D667" s="64" t="s">
        <v>275</v>
      </c>
      <c r="E667" s="110">
        <v>43605</v>
      </c>
      <c r="F667" s="110">
        <v>43611</v>
      </c>
      <c r="G667" s="102">
        <v>9</v>
      </c>
      <c r="H667" s="66">
        <v>7225</v>
      </c>
    </row>
    <row r="668" spans="1:8" x14ac:dyDescent="0.3">
      <c r="A668" s="64" t="s">
        <v>280</v>
      </c>
      <c r="B668" s="64" t="s">
        <v>271</v>
      </c>
      <c r="C668" s="64" t="s">
        <v>257</v>
      </c>
      <c r="D668" s="64" t="s">
        <v>275</v>
      </c>
      <c r="E668" s="110">
        <v>43800</v>
      </c>
      <c r="F668" s="110">
        <v>43803</v>
      </c>
      <c r="G668" s="102">
        <v>8</v>
      </c>
      <c r="H668" s="66">
        <v>6430</v>
      </c>
    </row>
    <row r="669" spans="1:8" x14ac:dyDescent="0.3">
      <c r="A669" s="64" t="s">
        <v>2028</v>
      </c>
      <c r="B669" s="64" t="s">
        <v>262</v>
      </c>
      <c r="C669" s="64" t="s">
        <v>259</v>
      </c>
      <c r="D669" s="64" t="s">
        <v>282</v>
      </c>
      <c r="E669" s="110">
        <v>43128</v>
      </c>
      <c r="F669" s="110">
        <v>43134</v>
      </c>
      <c r="G669" s="102">
        <v>11</v>
      </c>
      <c r="H669" s="66">
        <v>10477</v>
      </c>
    </row>
    <row r="670" spans="1:8" x14ac:dyDescent="0.3">
      <c r="A670" s="64" t="s">
        <v>270</v>
      </c>
      <c r="B670" s="64" t="s">
        <v>273</v>
      </c>
      <c r="C670" s="64" t="s">
        <v>257</v>
      </c>
      <c r="D670" s="64" t="s">
        <v>282</v>
      </c>
      <c r="E670" s="110">
        <v>43144</v>
      </c>
      <c r="F670" s="110">
        <v>43149</v>
      </c>
      <c r="G670" s="102">
        <v>7</v>
      </c>
      <c r="H670" s="66">
        <v>6678</v>
      </c>
    </row>
    <row r="671" spans="1:8" x14ac:dyDescent="0.3">
      <c r="A671" s="64" t="s">
        <v>268</v>
      </c>
      <c r="B671" s="64" t="s">
        <v>273</v>
      </c>
      <c r="C671" s="64" t="s">
        <v>260</v>
      </c>
      <c r="D671" s="64" t="s">
        <v>269</v>
      </c>
      <c r="E671" s="110">
        <v>43743</v>
      </c>
      <c r="F671" s="110">
        <v>43747</v>
      </c>
      <c r="G671" s="103">
        <v>12</v>
      </c>
      <c r="H671" s="66">
        <v>12056</v>
      </c>
    </row>
    <row r="672" spans="1:8" x14ac:dyDescent="0.3">
      <c r="A672" s="64" t="s">
        <v>265</v>
      </c>
      <c r="B672" s="64" t="s">
        <v>278</v>
      </c>
      <c r="C672" s="64" t="s">
        <v>257</v>
      </c>
      <c r="D672" s="64" t="s">
        <v>269</v>
      </c>
      <c r="E672" s="110">
        <v>43206</v>
      </c>
      <c r="F672" s="110">
        <v>43211</v>
      </c>
      <c r="G672" s="103">
        <v>14</v>
      </c>
      <c r="H672" s="66">
        <v>14080</v>
      </c>
    </row>
    <row r="673" spans="1:8" x14ac:dyDescent="0.3">
      <c r="A673" s="64" t="s">
        <v>274</v>
      </c>
      <c r="B673" s="64" t="s">
        <v>273</v>
      </c>
      <c r="C673" s="64" t="s">
        <v>257</v>
      </c>
      <c r="D673" s="64" t="s">
        <v>275</v>
      </c>
      <c r="E673" s="110">
        <v>43714</v>
      </c>
      <c r="F673" s="110">
        <v>43720</v>
      </c>
      <c r="G673" s="103">
        <v>8</v>
      </c>
      <c r="H673" s="66">
        <v>5243</v>
      </c>
    </row>
    <row r="674" spans="1:8" x14ac:dyDescent="0.3">
      <c r="A674" s="64" t="s">
        <v>279</v>
      </c>
      <c r="B674" s="64" t="s">
        <v>273</v>
      </c>
      <c r="C674" s="64" t="s">
        <v>259</v>
      </c>
      <c r="D674" s="64" t="s">
        <v>263</v>
      </c>
      <c r="E674" s="110">
        <v>43787</v>
      </c>
      <c r="F674" s="110">
        <v>43794</v>
      </c>
      <c r="G674" s="102">
        <v>5</v>
      </c>
      <c r="H674" s="66">
        <v>4763</v>
      </c>
    </row>
    <row r="675" spans="1:8" x14ac:dyDescent="0.3">
      <c r="A675" s="64" t="s">
        <v>276</v>
      </c>
      <c r="B675" s="64" t="s">
        <v>278</v>
      </c>
      <c r="C675" s="64" t="s">
        <v>259</v>
      </c>
      <c r="D675" s="64" t="s">
        <v>267</v>
      </c>
      <c r="E675" s="110">
        <v>43683</v>
      </c>
      <c r="F675" s="110">
        <v>43691</v>
      </c>
      <c r="G675" s="102">
        <v>10</v>
      </c>
      <c r="H675" s="66">
        <v>8056</v>
      </c>
    </row>
    <row r="676" spans="1:8" x14ac:dyDescent="0.3">
      <c r="A676" s="64" t="s">
        <v>2028</v>
      </c>
      <c r="B676" s="64" t="s">
        <v>273</v>
      </c>
      <c r="C676" s="64" t="s">
        <v>260</v>
      </c>
      <c r="D676" s="64" t="s">
        <v>275</v>
      </c>
      <c r="E676" s="110">
        <v>43812</v>
      </c>
      <c r="F676" s="110">
        <v>43816</v>
      </c>
      <c r="G676" s="103">
        <v>11</v>
      </c>
      <c r="H676" s="66">
        <v>7229</v>
      </c>
    </row>
    <row r="677" spans="1:8" x14ac:dyDescent="0.3">
      <c r="A677" s="64" t="s">
        <v>270</v>
      </c>
      <c r="B677" s="64" t="s">
        <v>278</v>
      </c>
      <c r="C677" s="64" t="s">
        <v>257</v>
      </c>
      <c r="D677" s="64" t="s">
        <v>282</v>
      </c>
      <c r="E677" s="110">
        <v>43344</v>
      </c>
      <c r="F677" s="110">
        <v>43352</v>
      </c>
      <c r="G677" s="103">
        <v>13</v>
      </c>
      <c r="H677" s="66">
        <v>8550</v>
      </c>
    </row>
    <row r="678" spans="1:8" x14ac:dyDescent="0.3">
      <c r="A678" s="64" t="s">
        <v>274</v>
      </c>
      <c r="B678" s="64" t="s">
        <v>278</v>
      </c>
      <c r="C678" s="64" t="s">
        <v>259</v>
      </c>
      <c r="D678" s="64" t="s">
        <v>267</v>
      </c>
      <c r="E678" s="110">
        <v>43819</v>
      </c>
      <c r="F678" s="110">
        <v>43824</v>
      </c>
      <c r="G678" s="102">
        <v>7</v>
      </c>
      <c r="H678" s="66">
        <v>6681</v>
      </c>
    </row>
    <row r="679" spans="1:8" x14ac:dyDescent="0.3">
      <c r="A679" s="64" t="s">
        <v>276</v>
      </c>
      <c r="B679" s="64" t="s">
        <v>266</v>
      </c>
      <c r="C679" s="64" t="s">
        <v>257</v>
      </c>
      <c r="D679" s="64" t="s">
        <v>263</v>
      </c>
      <c r="E679" s="110">
        <v>43651</v>
      </c>
      <c r="F679" s="110">
        <v>43654</v>
      </c>
      <c r="G679" s="102">
        <v>20</v>
      </c>
      <c r="H679" s="66">
        <v>16143</v>
      </c>
    </row>
    <row r="680" spans="1:8" x14ac:dyDescent="0.3">
      <c r="A680" s="64" t="s">
        <v>265</v>
      </c>
      <c r="B680" s="64" t="s">
        <v>273</v>
      </c>
      <c r="C680" s="64" t="s">
        <v>260</v>
      </c>
      <c r="D680" s="64" t="s">
        <v>267</v>
      </c>
      <c r="E680" s="110">
        <v>43812</v>
      </c>
      <c r="F680" s="110">
        <v>43819</v>
      </c>
      <c r="G680" s="102">
        <v>6</v>
      </c>
      <c r="H680" s="66">
        <v>6661</v>
      </c>
    </row>
    <row r="681" spans="1:8" x14ac:dyDescent="0.3">
      <c r="A681" s="64" t="s">
        <v>265</v>
      </c>
      <c r="B681" s="64" t="s">
        <v>266</v>
      </c>
      <c r="C681" s="64" t="s">
        <v>260</v>
      </c>
      <c r="D681" s="64" t="s">
        <v>267</v>
      </c>
      <c r="E681" s="110">
        <v>43779</v>
      </c>
      <c r="F681" s="110">
        <v>43785</v>
      </c>
      <c r="G681" s="103">
        <v>10</v>
      </c>
      <c r="H681" s="66">
        <v>10100</v>
      </c>
    </row>
    <row r="682" spans="1:8" x14ac:dyDescent="0.3">
      <c r="A682" s="64" t="s">
        <v>270</v>
      </c>
      <c r="B682" s="64" t="s">
        <v>266</v>
      </c>
      <c r="C682" s="64" t="s">
        <v>260</v>
      </c>
      <c r="D682" s="64" t="s">
        <v>267</v>
      </c>
      <c r="E682" s="110">
        <v>43393</v>
      </c>
      <c r="F682" s="110">
        <v>43398</v>
      </c>
      <c r="G682" s="103">
        <v>9</v>
      </c>
      <c r="H682" s="66">
        <v>5898</v>
      </c>
    </row>
    <row r="683" spans="1:8" x14ac:dyDescent="0.3">
      <c r="A683" s="64" t="s">
        <v>264</v>
      </c>
      <c r="B683" s="64" t="s">
        <v>262</v>
      </c>
      <c r="C683" s="64" t="s">
        <v>257</v>
      </c>
      <c r="D683" s="64" t="s">
        <v>269</v>
      </c>
      <c r="E683" s="110">
        <v>43498</v>
      </c>
      <c r="F683" s="110">
        <v>43501</v>
      </c>
      <c r="G683" s="102">
        <v>7</v>
      </c>
      <c r="H683" s="66">
        <v>7781</v>
      </c>
    </row>
    <row r="684" spans="1:8" x14ac:dyDescent="0.3">
      <c r="A684" s="64" t="s">
        <v>265</v>
      </c>
      <c r="B684" s="64" t="s">
        <v>266</v>
      </c>
      <c r="C684" s="64" t="s">
        <v>259</v>
      </c>
      <c r="D684" s="64" t="s">
        <v>263</v>
      </c>
      <c r="E684" s="110">
        <v>43277</v>
      </c>
      <c r="F684" s="110">
        <v>43283</v>
      </c>
      <c r="G684" s="103">
        <v>15</v>
      </c>
      <c r="H684" s="66">
        <v>15157</v>
      </c>
    </row>
    <row r="685" spans="1:8" x14ac:dyDescent="0.3">
      <c r="A685" s="64" t="s">
        <v>279</v>
      </c>
      <c r="B685" s="64" t="s">
        <v>273</v>
      </c>
      <c r="C685" s="64" t="s">
        <v>259</v>
      </c>
      <c r="D685" s="64" t="s">
        <v>282</v>
      </c>
      <c r="E685" s="110">
        <v>43238</v>
      </c>
      <c r="F685" s="110">
        <v>43241</v>
      </c>
      <c r="G685" s="103">
        <v>3</v>
      </c>
      <c r="H685" s="66">
        <v>1968</v>
      </c>
    </row>
    <row r="686" spans="1:8" x14ac:dyDescent="0.3">
      <c r="A686" s="64" t="s">
        <v>274</v>
      </c>
      <c r="B686" s="64" t="s">
        <v>273</v>
      </c>
      <c r="C686" s="64" t="s">
        <v>258</v>
      </c>
      <c r="D686" s="64" t="s">
        <v>269</v>
      </c>
      <c r="E686" s="110">
        <v>43243</v>
      </c>
      <c r="F686" s="110">
        <v>43247</v>
      </c>
      <c r="G686" s="102">
        <v>9</v>
      </c>
      <c r="H686" s="66">
        <v>9951</v>
      </c>
    </row>
    <row r="687" spans="1:8" x14ac:dyDescent="0.3">
      <c r="A687" s="64" t="s">
        <v>274</v>
      </c>
      <c r="B687" s="64" t="s">
        <v>278</v>
      </c>
      <c r="C687" s="64" t="s">
        <v>258</v>
      </c>
      <c r="D687" s="64" t="s">
        <v>275</v>
      </c>
      <c r="E687" s="110">
        <v>43425</v>
      </c>
      <c r="F687" s="110">
        <v>43428</v>
      </c>
      <c r="G687" s="102">
        <v>3</v>
      </c>
      <c r="H687" s="66">
        <v>3314</v>
      </c>
    </row>
    <row r="688" spans="1:8" x14ac:dyDescent="0.3">
      <c r="A688" s="64" t="s">
        <v>264</v>
      </c>
      <c r="B688" s="64" t="s">
        <v>273</v>
      </c>
      <c r="C688" s="64" t="s">
        <v>259</v>
      </c>
      <c r="D688" s="64" t="s">
        <v>275</v>
      </c>
      <c r="E688" s="110">
        <v>43452</v>
      </c>
      <c r="F688" s="110">
        <v>43456</v>
      </c>
      <c r="G688" s="102">
        <v>2</v>
      </c>
      <c r="H688" s="66">
        <v>2206</v>
      </c>
    </row>
    <row r="689" spans="1:8" x14ac:dyDescent="0.3">
      <c r="A689" s="64" t="s">
        <v>277</v>
      </c>
      <c r="B689" s="64" t="s">
        <v>262</v>
      </c>
      <c r="C689" s="64" t="s">
        <v>259</v>
      </c>
      <c r="D689" s="64" t="s">
        <v>282</v>
      </c>
      <c r="E689" s="110">
        <v>43421</v>
      </c>
      <c r="F689" s="110">
        <v>43426</v>
      </c>
      <c r="G689" s="103">
        <v>11</v>
      </c>
      <c r="H689" s="66">
        <v>11052</v>
      </c>
    </row>
    <row r="690" spans="1:8" x14ac:dyDescent="0.3">
      <c r="A690" s="64" t="s">
        <v>276</v>
      </c>
      <c r="B690" s="64" t="s">
        <v>273</v>
      </c>
      <c r="C690" s="64" t="s">
        <v>257</v>
      </c>
      <c r="D690" s="64" t="s">
        <v>269</v>
      </c>
      <c r="E690" s="110">
        <v>43723</v>
      </c>
      <c r="F690" s="110">
        <v>43727</v>
      </c>
      <c r="G690" s="102">
        <v>11</v>
      </c>
      <c r="H690" s="66">
        <v>10500</v>
      </c>
    </row>
    <row r="691" spans="1:8" x14ac:dyDescent="0.3">
      <c r="A691" s="64" t="s">
        <v>261</v>
      </c>
      <c r="B691" s="64" t="s">
        <v>266</v>
      </c>
      <c r="C691" s="64" t="s">
        <v>259</v>
      </c>
      <c r="D691" s="64" t="s">
        <v>275</v>
      </c>
      <c r="E691" s="110">
        <v>43332</v>
      </c>
      <c r="F691" s="110">
        <v>43340</v>
      </c>
      <c r="G691" s="103">
        <v>8</v>
      </c>
      <c r="H691" s="66">
        <v>5251</v>
      </c>
    </row>
    <row r="692" spans="1:8" x14ac:dyDescent="0.3">
      <c r="A692" s="64" t="s">
        <v>265</v>
      </c>
      <c r="B692" s="64" t="s">
        <v>271</v>
      </c>
      <c r="C692" s="64" t="s">
        <v>257</v>
      </c>
      <c r="D692" s="64" t="s">
        <v>263</v>
      </c>
      <c r="E692" s="110">
        <v>43213</v>
      </c>
      <c r="F692" s="110">
        <v>43220</v>
      </c>
      <c r="G692" s="102">
        <v>14</v>
      </c>
      <c r="H692" s="66">
        <v>11235</v>
      </c>
    </row>
    <row r="693" spans="1:8" x14ac:dyDescent="0.3">
      <c r="A693" s="64" t="s">
        <v>274</v>
      </c>
      <c r="B693" s="64" t="s">
        <v>271</v>
      </c>
      <c r="C693" s="64" t="s">
        <v>260</v>
      </c>
      <c r="D693" s="64" t="s">
        <v>275</v>
      </c>
      <c r="E693" s="110">
        <v>43481</v>
      </c>
      <c r="F693" s="110">
        <v>43485</v>
      </c>
      <c r="G693" s="102">
        <v>9</v>
      </c>
      <c r="H693" s="66">
        <v>7266</v>
      </c>
    </row>
    <row r="694" spans="1:8" x14ac:dyDescent="0.3">
      <c r="A694" s="64" t="s">
        <v>264</v>
      </c>
      <c r="B694" s="64" t="s">
        <v>273</v>
      </c>
      <c r="C694" s="64" t="s">
        <v>258</v>
      </c>
      <c r="D694" s="64" t="s">
        <v>275</v>
      </c>
      <c r="E694" s="110">
        <v>43552</v>
      </c>
      <c r="F694" s="110">
        <v>43555</v>
      </c>
      <c r="G694" s="102">
        <v>14</v>
      </c>
      <c r="H694" s="66">
        <v>11278</v>
      </c>
    </row>
    <row r="695" spans="1:8" x14ac:dyDescent="0.3">
      <c r="A695" s="64" t="s">
        <v>265</v>
      </c>
      <c r="B695" s="64" t="s">
        <v>278</v>
      </c>
      <c r="C695" s="64" t="s">
        <v>257</v>
      </c>
      <c r="D695" s="64" t="s">
        <v>282</v>
      </c>
      <c r="E695" s="110">
        <v>43650</v>
      </c>
      <c r="F695" s="110">
        <v>43656</v>
      </c>
      <c r="G695" s="103">
        <v>7</v>
      </c>
      <c r="H695" s="66">
        <v>7044</v>
      </c>
    </row>
    <row r="696" spans="1:8" x14ac:dyDescent="0.3">
      <c r="A696" s="64" t="s">
        <v>274</v>
      </c>
      <c r="B696" s="64" t="s">
        <v>266</v>
      </c>
      <c r="C696" s="64" t="s">
        <v>259</v>
      </c>
      <c r="D696" s="64" t="s">
        <v>269</v>
      </c>
      <c r="E696" s="110">
        <v>43288</v>
      </c>
      <c r="F696" s="110">
        <v>43296</v>
      </c>
      <c r="G696" s="103">
        <v>1</v>
      </c>
      <c r="H696" s="66">
        <v>657</v>
      </c>
    </row>
    <row r="697" spans="1:8" x14ac:dyDescent="0.3">
      <c r="A697" s="64" t="s">
        <v>265</v>
      </c>
      <c r="B697" s="64" t="s">
        <v>271</v>
      </c>
      <c r="C697" s="64" t="s">
        <v>260</v>
      </c>
      <c r="D697" s="64" t="s">
        <v>275</v>
      </c>
      <c r="E697" s="110">
        <v>43690</v>
      </c>
      <c r="F697" s="110">
        <v>43694</v>
      </c>
      <c r="G697" s="102">
        <v>4</v>
      </c>
      <c r="H697" s="66">
        <v>3230</v>
      </c>
    </row>
    <row r="698" spans="1:8" x14ac:dyDescent="0.3">
      <c r="A698" s="64" t="s">
        <v>279</v>
      </c>
      <c r="B698" s="64" t="s">
        <v>278</v>
      </c>
      <c r="C698" s="64" t="s">
        <v>260</v>
      </c>
      <c r="D698" s="64" t="s">
        <v>275</v>
      </c>
      <c r="E698" s="110">
        <v>43639</v>
      </c>
      <c r="F698" s="110">
        <v>43643</v>
      </c>
      <c r="G698" s="102">
        <v>10</v>
      </c>
      <c r="H698" s="66">
        <v>11117</v>
      </c>
    </row>
    <row r="699" spans="1:8" x14ac:dyDescent="0.3">
      <c r="A699" s="64" t="s">
        <v>265</v>
      </c>
      <c r="B699" s="64" t="s">
        <v>273</v>
      </c>
      <c r="C699" s="64" t="s">
        <v>257</v>
      </c>
      <c r="D699" s="64" t="s">
        <v>269</v>
      </c>
      <c r="E699" s="110">
        <v>43378</v>
      </c>
      <c r="F699" s="110">
        <v>43384</v>
      </c>
      <c r="G699" s="102">
        <v>6</v>
      </c>
      <c r="H699" s="66">
        <v>4821</v>
      </c>
    </row>
    <row r="700" spans="1:8" x14ac:dyDescent="0.3">
      <c r="A700" s="64" t="s">
        <v>261</v>
      </c>
      <c r="B700" s="64" t="s">
        <v>278</v>
      </c>
      <c r="C700" s="64" t="s">
        <v>260</v>
      </c>
      <c r="D700" s="64" t="s">
        <v>282</v>
      </c>
      <c r="E700" s="110">
        <v>43162</v>
      </c>
      <c r="F700" s="110">
        <v>43169</v>
      </c>
      <c r="G700" s="102">
        <v>5</v>
      </c>
      <c r="H700" s="66">
        <v>4020</v>
      </c>
    </row>
    <row r="701" spans="1:8" x14ac:dyDescent="0.3">
      <c r="A701" s="64" t="s">
        <v>265</v>
      </c>
      <c r="B701" s="64" t="s">
        <v>266</v>
      </c>
      <c r="C701" s="64" t="s">
        <v>258</v>
      </c>
      <c r="D701" s="64" t="s">
        <v>269</v>
      </c>
      <c r="E701" s="110">
        <v>43550</v>
      </c>
      <c r="F701" s="110">
        <v>43556</v>
      </c>
      <c r="G701" s="103">
        <v>8</v>
      </c>
      <c r="H701" s="66">
        <v>8102</v>
      </c>
    </row>
    <row r="702" spans="1:8" x14ac:dyDescent="0.3">
      <c r="A702" s="64" t="s">
        <v>264</v>
      </c>
      <c r="B702" s="64" t="s">
        <v>273</v>
      </c>
      <c r="C702" s="64" t="s">
        <v>258</v>
      </c>
      <c r="D702" s="64" t="s">
        <v>275</v>
      </c>
      <c r="E702" s="110">
        <v>43711</v>
      </c>
      <c r="F702" s="110">
        <v>43715</v>
      </c>
      <c r="G702" s="102">
        <v>14</v>
      </c>
      <c r="H702" s="66">
        <v>15456</v>
      </c>
    </row>
    <row r="703" spans="1:8" x14ac:dyDescent="0.3">
      <c r="A703" s="64" t="s">
        <v>277</v>
      </c>
      <c r="B703" s="64" t="s">
        <v>273</v>
      </c>
      <c r="C703" s="64" t="s">
        <v>260</v>
      </c>
      <c r="D703" s="64" t="s">
        <v>267</v>
      </c>
      <c r="E703" s="110">
        <v>43422</v>
      </c>
      <c r="F703" s="110">
        <v>43426</v>
      </c>
      <c r="G703" s="103">
        <v>23</v>
      </c>
      <c r="H703" s="66">
        <v>23093</v>
      </c>
    </row>
    <row r="704" spans="1:8" x14ac:dyDescent="0.3">
      <c r="A704" s="64" t="s">
        <v>280</v>
      </c>
      <c r="B704" s="64" t="s">
        <v>262</v>
      </c>
      <c r="C704" s="64" t="s">
        <v>258</v>
      </c>
      <c r="D704" s="64" t="s">
        <v>267</v>
      </c>
      <c r="E704" s="110">
        <v>43714</v>
      </c>
      <c r="F704" s="110">
        <v>43720</v>
      </c>
      <c r="G704" s="102">
        <v>13</v>
      </c>
      <c r="H704" s="66">
        <v>10439</v>
      </c>
    </row>
    <row r="705" spans="1:8" x14ac:dyDescent="0.3">
      <c r="A705" s="64" t="s">
        <v>276</v>
      </c>
      <c r="B705" s="64" t="s">
        <v>273</v>
      </c>
      <c r="C705" s="64" t="s">
        <v>257</v>
      </c>
      <c r="D705" s="64" t="s">
        <v>275</v>
      </c>
      <c r="E705" s="110">
        <v>43497</v>
      </c>
      <c r="F705" s="110">
        <v>43503</v>
      </c>
      <c r="G705" s="102">
        <v>9</v>
      </c>
      <c r="H705" s="66">
        <v>9988</v>
      </c>
    </row>
    <row r="706" spans="1:8" x14ac:dyDescent="0.3">
      <c r="A706" s="64" t="s">
        <v>265</v>
      </c>
      <c r="B706" s="64" t="s">
        <v>271</v>
      </c>
      <c r="C706" s="64" t="s">
        <v>258</v>
      </c>
      <c r="D706" s="64" t="s">
        <v>275</v>
      </c>
      <c r="E706" s="110">
        <v>43275</v>
      </c>
      <c r="F706" s="110">
        <v>43280</v>
      </c>
      <c r="G706" s="103">
        <v>15</v>
      </c>
      <c r="H706" s="66">
        <v>15152</v>
      </c>
    </row>
    <row r="707" spans="1:8" x14ac:dyDescent="0.3">
      <c r="A707" s="64" t="s">
        <v>270</v>
      </c>
      <c r="B707" s="64" t="s">
        <v>262</v>
      </c>
      <c r="C707" s="64" t="s">
        <v>257</v>
      </c>
      <c r="D707" s="64" t="s">
        <v>263</v>
      </c>
      <c r="E707" s="110">
        <v>43296</v>
      </c>
      <c r="F707" s="110">
        <v>43301</v>
      </c>
      <c r="G707" s="102">
        <v>15</v>
      </c>
      <c r="H707" s="66">
        <v>12016</v>
      </c>
    </row>
    <row r="708" spans="1:8" x14ac:dyDescent="0.3">
      <c r="A708" s="64" t="s">
        <v>270</v>
      </c>
      <c r="B708" s="64" t="s">
        <v>271</v>
      </c>
      <c r="C708" s="64" t="s">
        <v>259</v>
      </c>
      <c r="D708" s="64" t="s">
        <v>267</v>
      </c>
      <c r="E708" s="110">
        <v>43780</v>
      </c>
      <c r="F708" s="110">
        <v>43783</v>
      </c>
      <c r="G708" s="102">
        <v>3</v>
      </c>
      <c r="H708" s="66">
        <v>3319</v>
      </c>
    </row>
    <row r="709" spans="1:8" x14ac:dyDescent="0.3">
      <c r="A709" s="64" t="s">
        <v>274</v>
      </c>
      <c r="B709" s="64" t="s">
        <v>271</v>
      </c>
      <c r="C709" s="64" t="s">
        <v>260</v>
      </c>
      <c r="D709" s="64" t="s">
        <v>282</v>
      </c>
      <c r="E709" s="110">
        <v>43404</v>
      </c>
      <c r="F709" s="110">
        <v>43409</v>
      </c>
      <c r="G709" s="102">
        <v>8</v>
      </c>
      <c r="H709" s="66">
        <v>7652</v>
      </c>
    </row>
    <row r="710" spans="1:8" x14ac:dyDescent="0.3">
      <c r="A710" s="64" t="s">
        <v>265</v>
      </c>
      <c r="B710" s="64" t="s">
        <v>271</v>
      </c>
      <c r="C710" s="64" t="s">
        <v>259</v>
      </c>
      <c r="D710" s="64" t="s">
        <v>282</v>
      </c>
      <c r="E710" s="110">
        <v>43564</v>
      </c>
      <c r="F710" s="110">
        <v>43572</v>
      </c>
      <c r="G710" s="102">
        <v>3</v>
      </c>
      <c r="H710" s="66">
        <v>2417</v>
      </c>
    </row>
    <row r="711" spans="1:8" x14ac:dyDescent="0.3">
      <c r="A711" s="64" t="s">
        <v>264</v>
      </c>
      <c r="B711" s="64" t="s">
        <v>271</v>
      </c>
      <c r="C711" s="64" t="s">
        <v>258</v>
      </c>
      <c r="D711" s="64" t="s">
        <v>282</v>
      </c>
      <c r="E711" s="110">
        <v>43562</v>
      </c>
      <c r="F711" s="110">
        <v>43565</v>
      </c>
      <c r="G711" s="103">
        <v>10</v>
      </c>
      <c r="H711" s="66">
        <v>10055</v>
      </c>
    </row>
    <row r="712" spans="1:8" x14ac:dyDescent="0.3">
      <c r="A712" s="64" t="s">
        <v>277</v>
      </c>
      <c r="B712" s="64" t="s">
        <v>278</v>
      </c>
      <c r="C712" s="64" t="s">
        <v>258</v>
      </c>
      <c r="D712" s="64" t="s">
        <v>263</v>
      </c>
      <c r="E712" s="110">
        <v>43319</v>
      </c>
      <c r="F712" s="110">
        <v>43323</v>
      </c>
      <c r="G712" s="102">
        <v>5</v>
      </c>
      <c r="H712" s="66">
        <v>4795</v>
      </c>
    </row>
    <row r="713" spans="1:8" x14ac:dyDescent="0.3">
      <c r="A713" s="64" t="s">
        <v>265</v>
      </c>
      <c r="B713" s="64" t="s">
        <v>266</v>
      </c>
      <c r="C713" s="64" t="s">
        <v>258</v>
      </c>
      <c r="D713" s="64" t="s">
        <v>269</v>
      </c>
      <c r="E713" s="110">
        <v>43599</v>
      </c>
      <c r="F713" s="110">
        <v>43604</v>
      </c>
      <c r="G713" s="102">
        <v>14</v>
      </c>
      <c r="H713" s="66">
        <v>11325</v>
      </c>
    </row>
    <row r="714" spans="1:8" x14ac:dyDescent="0.3">
      <c r="A714" s="64" t="s">
        <v>264</v>
      </c>
      <c r="B714" s="64" t="s">
        <v>278</v>
      </c>
      <c r="C714" s="64" t="s">
        <v>260</v>
      </c>
      <c r="D714" s="64" t="s">
        <v>275</v>
      </c>
      <c r="E714" s="110">
        <v>43556</v>
      </c>
      <c r="F714" s="110">
        <v>43562</v>
      </c>
      <c r="G714" s="102">
        <v>15</v>
      </c>
      <c r="H714" s="66">
        <v>12036</v>
      </c>
    </row>
    <row r="715" spans="1:8" x14ac:dyDescent="0.3">
      <c r="A715" s="64" t="s">
        <v>264</v>
      </c>
      <c r="B715" s="64" t="s">
        <v>273</v>
      </c>
      <c r="C715" s="64" t="s">
        <v>258</v>
      </c>
      <c r="D715" s="64" t="s">
        <v>269</v>
      </c>
      <c r="E715" s="110">
        <v>43809</v>
      </c>
      <c r="F715" s="110">
        <v>43817</v>
      </c>
      <c r="G715" s="103">
        <v>9</v>
      </c>
      <c r="H715" s="66">
        <v>9105</v>
      </c>
    </row>
    <row r="716" spans="1:8" x14ac:dyDescent="0.3">
      <c r="A716" s="64" t="s">
        <v>276</v>
      </c>
      <c r="B716" s="64" t="s">
        <v>271</v>
      </c>
      <c r="C716" s="64" t="s">
        <v>258</v>
      </c>
      <c r="D716" s="64" t="s">
        <v>269</v>
      </c>
      <c r="E716" s="110">
        <v>43125</v>
      </c>
      <c r="F716" s="110">
        <v>43130</v>
      </c>
      <c r="G716" s="102">
        <v>2</v>
      </c>
      <c r="H716" s="66">
        <v>1609</v>
      </c>
    </row>
    <row r="717" spans="1:8" x14ac:dyDescent="0.3">
      <c r="A717" s="64" t="s">
        <v>280</v>
      </c>
      <c r="B717" s="64" t="s">
        <v>271</v>
      </c>
      <c r="C717" s="64" t="s">
        <v>260</v>
      </c>
      <c r="D717" s="64" t="s">
        <v>267</v>
      </c>
      <c r="E717" s="110">
        <v>43555</v>
      </c>
      <c r="F717" s="110">
        <v>43562</v>
      </c>
      <c r="G717" s="102">
        <v>6</v>
      </c>
      <c r="H717" s="66">
        <v>4835</v>
      </c>
    </row>
    <row r="718" spans="1:8" x14ac:dyDescent="0.3">
      <c r="A718" s="64" t="s">
        <v>261</v>
      </c>
      <c r="B718" s="64" t="s">
        <v>273</v>
      </c>
      <c r="C718" s="64" t="s">
        <v>260</v>
      </c>
      <c r="D718" s="64" t="s">
        <v>282</v>
      </c>
      <c r="E718" s="110">
        <v>43548</v>
      </c>
      <c r="F718" s="110">
        <v>43555</v>
      </c>
      <c r="G718" s="102">
        <v>19</v>
      </c>
      <c r="H718" s="66">
        <v>18160</v>
      </c>
    </row>
    <row r="719" spans="1:8" x14ac:dyDescent="0.3">
      <c r="A719" s="64" t="s">
        <v>280</v>
      </c>
      <c r="B719" s="64" t="s">
        <v>262</v>
      </c>
      <c r="C719" s="64" t="s">
        <v>259</v>
      </c>
      <c r="D719" s="64" t="s">
        <v>263</v>
      </c>
      <c r="E719" s="110">
        <v>43424</v>
      </c>
      <c r="F719" s="110">
        <v>43430</v>
      </c>
      <c r="G719" s="103">
        <v>1</v>
      </c>
      <c r="H719" s="66">
        <v>655</v>
      </c>
    </row>
    <row r="720" spans="1:8" x14ac:dyDescent="0.3">
      <c r="A720" s="64" t="s">
        <v>2028</v>
      </c>
      <c r="B720" s="64" t="s">
        <v>262</v>
      </c>
      <c r="C720" s="64" t="s">
        <v>257</v>
      </c>
      <c r="D720" s="64" t="s">
        <v>275</v>
      </c>
      <c r="E720" s="110">
        <v>43302</v>
      </c>
      <c r="F720" s="110">
        <v>43308</v>
      </c>
      <c r="G720" s="102">
        <v>9</v>
      </c>
      <c r="H720" s="66">
        <v>10508</v>
      </c>
    </row>
    <row r="721" spans="1:8" x14ac:dyDescent="0.3">
      <c r="A721" s="64" t="s">
        <v>268</v>
      </c>
      <c r="B721" s="64" t="s">
        <v>271</v>
      </c>
      <c r="C721" s="64" t="s">
        <v>259</v>
      </c>
      <c r="D721" s="64" t="s">
        <v>263</v>
      </c>
      <c r="E721" s="110">
        <v>43425</v>
      </c>
      <c r="F721" s="110">
        <v>43429</v>
      </c>
      <c r="G721" s="102">
        <v>18</v>
      </c>
      <c r="H721" s="66">
        <v>14420</v>
      </c>
    </row>
    <row r="722" spans="1:8" x14ac:dyDescent="0.3">
      <c r="A722" s="64" t="s">
        <v>264</v>
      </c>
      <c r="B722" s="64" t="s">
        <v>278</v>
      </c>
      <c r="C722" s="64" t="s">
        <v>257</v>
      </c>
      <c r="D722" s="64" t="s">
        <v>263</v>
      </c>
      <c r="E722" s="110">
        <v>43687</v>
      </c>
      <c r="F722" s="110">
        <v>43691</v>
      </c>
      <c r="G722" s="103">
        <v>8</v>
      </c>
      <c r="H722" s="66">
        <v>8072</v>
      </c>
    </row>
    <row r="723" spans="1:8" x14ac:dyDescent="0.3">
      <c r="A723" s="64" t="s">
        <v>277</v>
      </c>
      <c r="B723" s="64" t="s">
        <v>262</v>
      </c>
      <c r="C723" s="64" t="s">
        <v>259</v>
      </c>
      <c r="D723" s="64" t="s">
        <v>267</v>
      </c>
      <c r="E723" s="110">
        <v>43672</v>
      </c>
      <c r="F723" s="110">
        <v>43680</v>
      </c>
      <c r="G723" s="103">
        <v>3</v>
      </c>
      <c r="H723" s="66">
        <v>1959</v>
      </c>
    </row>
    <row r="724" spans="1:8" x14ac:dyDescent="0.3">
      <c r="A724" s="64" t="s">
        <v>270</v>
      </c>
      <c r="B724" s="64" t="s">
        <v>278</v>
      </c>
      <c r="C724" s="64" t="s">
        <v>259</v>
      </c>
      <c r="D724" s="64" t="s">
        <v>275</v>
      </c>
      <c r="E724" s="110">
        <v>43457</v>
      </c>
      <c r="F724" s="110">
        <v>43460</v>
      </c>
      <c r="G724" s="103">
        <v>8</v>
      </c>
      <c r="H724" s="66">
        <v>8058</v>
      </c>
    </row>
    <row r="725" spans="1:8" x14ac:dyDescent="0.3">
      <c r="A725" s="64" t="s">
        <v>265</v>
      </c>
      <c r="B725" s="64" t="s">
        <v>273</v>
      </c>
      <c r="C725" s="64" t="s">
        <v>258</v>
      </c>
      <c r="D725" s="64" t="s">
        <v>269</v>
      </c>
      <c r="E725" s="110">
        <v>43252</v>
      </c>
      <c r="F725" s="110">
        <v>43259</v>
      </c>
      <c r="G725" s="102">
        <v>6</v>
      </c>
      <c r="H725" s="66">
        <v>4823</v>
      </c>
    </row>
    <row r="726" spans="1:8" x14ac:dyDescent="0.3">
      <c r="A726" s="64" t="s">
        <v>280</v>
      </c>
      <c r="B726" s="64" t="s">
        <v>266</v>
      </c>
      <c r="C726" s="64" t="s">
        <v>257</v>
      </c>
      <c r="D726" s="64" t="s">
        <v>275</v>
      </c>
      <c r="E726" s="110">
        <v>43791</v>
      </c>
      <c r="F726" s="110">
        <v>43794</v>
      </c>
      <c r="G726" s="102">
        <v>4</v>
      </c>
      <c r="H726" s="66">
        <v>3217</v>
      </c>
    </row>
    <row r="727" spans="1:8" x14ac:dyDescent="0.3">
      <c r="A727" s="64" t="s">
        <v>265</v>
      </c>
      <c r="B727" s="64" t="s">
        <v>266</v>
      </c>
      <c r="C727" s="64" t="s">
        <v>257</v>
      </c>
      <c r="D727" s="64" t="s">
        <v>267</v>
      </c>
      <c r="E727" s="110">
        <v>43329</v>
      </c>
      <c r="F727" s="110">
        <v>43334</v>
      </c>
      <c r="G727" s="102">
        <v>1</v>
      </c>
      <c r="H727" s="66">
        <v>1106</v>
      </c>
    </row>
    <row r="728" spans="1:8" x14ac:dyDescent="0.3">
      <c r="A728" s="64" t="s">
        <v>274</v>
      </c>
      <c r="B728" s="64" t="s">
        <v>266</v>
      </c>
      <c r="C728" s="64" t="s">
        <v>259</v>
      </c>
      <c r="D728" s="64" t="s">
        <v>263</v>
      </c>
      <c r="E728" s="110">
        <v>43365</v>
      </c>
      <c r="F728" s="110">
        <v>43369</v>
      </c>
      <c r="G728" s="102">
        <v>11</v>
      </c>
      <c r="H728" s="66">
        <v>8850</v>
      </c>
    </row>
    <row r="729" spans="1:8" x14ac:dyDescent="0.3">
      <c r="A729" s="64" t="s">
        <v>264</v>
      </c>
      <c r="B729" s="64" t="s">
        <v>266</v>
      </c>
      <c r="C729" s="64" t="s">
        <v>259</v>
      </c>
      <c r="D729" s="64" t="s">
        <v>269</v>
      </c>
      <c r="E729" s="110">
        <v>43729</v>
      </c>
      <c r="F729" s="110">
        <v>43734</v>
      </c>
      <c r="G729" s="102">
        <v>7</v>
      </c>
      <c r="H729" s="66">
        <v>7734</v>
      </c>
    </row>
    <row r="730" spans="1:8" x14ac:dyDescent="0.3">
      <c r="A730" s="64" t="s">
        <v>270</v>
      </c>
      <c r="B730" s="64" t="s">
        <v>273</v>
      </c>
      <c r="C730" s="64" t="s">
        <v>260</v>
      </c>
      <c r="D730" s="64" t="s">
        <v>275</v>
      </c>
      <c r="E730" s="110">
        <v>43772</v>
      </c>
      <c r="F730" s="110">
        <v>43777</v>
      </c>
      <c r="G730" s="102">
        <v>8</v>
      </c>
      <c r="H730" s="66">
        <v>6460</v>
      </c>
    </row>
    <row r="731" spans="1:8" x14ac:dyDescent="0.3">
      <c r="A731" s="64" t="s">
        <v>272</v>
      </c>
      <c r="B731" s="64" t="s">
        <v>262</v>
      </c>
      <c r="C731" s="64" t="s">
        <v>259</v>
      </c>
      <c r="D731" s="64" t="s">
        <v>275</v>
      </c>
      <c r="E731" s="110">
        <v>43773</v>
      </c>
      <c r="F731" s="110">
        <v>43779</v>
      </c>
      <c r="G731" s="102">
        <v>6</v>
      </c>
      <c r="H731" s="66">
        <v>6613</v>
      </c>
    </row>
    <row r="732" spans="1:8" x14ac:dyDescent="0.3">
      <c r="A732" s="64" t="s">
        <v>270</v>
      </c>
      <c r="B732" s="64" t="s">
        <v>266</v>
      </c>
      <c r="C732" s="64" t="s">
        <v>260</v>
      </c>
      <c r="D732" s="64" t="s">
        <v>269</v>
      </c>
      <c r="E732" s="110">
        <v>43427</v>
      </c>
      <c r="F732" s="110">
        <v>43431</v>
      </c>
      <c r="G732" s="102">
        <v>7</v>
      </c>
      <c r="H732" s="66">
        <v>6720</v>
      </c>
    </row>
    <row r="733" spans="1:8" x14ac:dyDescent="0.3">
      <c r="A733" s="64" t="s">
        <v>268</v>
      </c>
      <c r="B733" s="64" t="s">
        <v>266</v>
      </c>
      <c r="C733" s="64" t="s">
        <v>258</v>
      </c>
      <c r="D733" s="64" t="s">
        <v>282</v>
      </c>
      <c r="E733" s="110">
        <v>43693</v>
      </c>
      <c r="F733" s="110">
        <v>43700</v>
      </c>
      <c r="G733" s="103">
        <v>11</v>
      </c>
      <c r="H733" s="66">
        <v>11121</v>
      </c>
    </row>
    <row r="734" spans="1:8" x14ac:dyDescent="0.3">
      <c r="A734" s="64" t="s">
        <v>265</v>
      </c>
      <c r="B734" s="64" t="s">
        <v>271</v>
      </c>
      <c r="C734" s="64" t="s">
        <v>258</v>
      </c>
      <c r="D734" s="64" t="s">
        <v>275</v>
      </c>
      <c r="E734" s="110">
        <v>43329</v>
      </c>
      <c r="F734" s="110">
        <v>43332</v>
      </c>
      <c r="G734" s="103">
        <v>9</v>
      </c>
      <c r="H734" s="66">
        <v>9080</v>
      </c>
    </row>
    <row r="735" spans="1:8" x14ac:dyDescent="0.3">
      <c r="A735" s="64" t="s">
        <v>280</v>
      </c>
      <c r="B735" s="64" t="s">
        <v>273</v>
      </c>
      <c r="C735" s="64" t="s">
        <v>259</v>
      </c>
      <c r="D735" s="64" t="s">
        <v>267</v>
      </c>
      <c r="E735" s="110">
        <v>43666</v>
      </c>
      <c r="F735" s="110">
        <v>43672</v>
      </c>
      <c r="G735" s="103">
        <v>3</v>
      </c>
      <c r="H735" s="66">
        <v>1970</v>
      </c>
    </row>
    <row r="736" spans="1:8" x14ac:dyDescent="0.3">
      <c r="A736" s="64" t="s">
        <v>276</v>
      </c>
      <c r="B736" s="64" t="s">
        <v>266</v>
      </c>
      <c r="C736" s="64" t="s">
        <v>260</v>
      </c>
      <c r="D736" s="64" t="s">
        <v>269</v>
      </c>
      <c r="E736" s="110">
        <v>43151</v>
      </c>
      <c r="F736" s="110">
        <v>43156</v>
      </c>
      <c r="G736" s="103">
        <v>17</v>
      </c>
      <c r="H736" s="66">
        <v>17156</v>
      </c>
    </row>
    <row r="737" spans="1:8" x14ac:dyDescent="0.3">
      <c r="A737" s="64" t="s">
        <v>264</v>
      </c>
      <c r="B737" s="64" t="s">
        <v>262</v>
      </c>
      <c r="C737" s="64" t="s">
        <v>260</v>
      </c>
      <c r="D737" s="64" t="s">
        <v>269</v>
      </c>
      <c r="E737" s="110">
        <v>43134</v>
      </c>
      <c r="F737" s="110">
        <v>43139</v>
      </c>
      <c r="G737" s="103">
        <v>11</v>
      </c>
      <c r="H737" s="66">
        <v>11063</v>
      </c>
    </row>
    <row r="738" spans="1:8" x14ac:dyDescent="0.3">
      <c r="A738" s="64" t="s">
        <v>265</v>
      </c>
      <c r="B738" s="64" t="s">
        <v>266</v>
      </c>
      <c r="C738" s="64" t="s">
        <v>258</v>
      </c>
      <c r="D738" s="64" t="s">
        <v>282</v>
      </c>
      <c r="E738" s="110">
        <v>43183</v>
      </c>
      <c r="F738" s="110">
        <v>43190</v>
      </c>
      <c r="G738" s="102">
        <v>6</v>
      </c>
      <c r="H738" s="66">
        <v>6632</v>
      </c>
    </row>
    <row r="739" spans="1:8" x14ac:dyDescent="0.3">
      <c r="A739" s="64" t="s">
        <v>274</v>
      </c>
      <c r="B739" s="64" t="s">
        <v>278</v>
      </c>
      <c r="C739" s="64" t="s">
        <v>257</v>
      </c>
      <c r="D739" s="64" t="s">
        <v>263</v>
      </c>
      <c r="E739" s="110">
        <v>43238</v>
      </c>
      <c r="F739" s="110">
        <v>43243</v>
      </c>
      <c r="G739" s="103">
        <v>6</v>
      </c>
      <c r="H739" s="66">
        <v>3945</v>
      </c>
    </row>
    <row r="740" spans="1:8" x14ac:dyDescent="0.3">
      <c r="A740" s="64" t="s">
        <v>279</v>
      </c>
      <c r="B740" s="64" t="s">
        <v>273</v>
      </c>
      <c r="C740" s="64" t="s">
        <v>257</v>
      </c>
      <c r="D740" s="64" t="s">
        <v>263</v>
      </c>
      <c r="E740" s="110">
        <v>43559</v>
      </c>
      <c r="F740" s="110">
        <v>43565</v>
      </c>
      <c r="G740" s="102">
        <v>10</v>
      </c>
      <c r="H740" s="66">
        <v>9599</v>
      </c>
    </row>
    <row r="741" spans="1:8" x14ac:dyDescent="0.3">
      <c r="A741" s="64" t="s">
        <v>261</v>
      </c>
      <c r="B741" s="64" t="s">
        <v>266</v>
      </c>
      <c r="C741" s="64" t="s">
        <v>260</v>
      </c>
      <c r="D741" s="64" t="s">
        <v>263</v>
      </c>
      <c r="E741" s="110">
        <v>43274</v>
      </c>
      <c r="F741" s="110">
        <v>43279</v>
      </c>
      <c r="G741" s="103">
        <v>3</v>
      </c>
      <c r="H741" s="66">
        <v>1958</v>
      </c>
    </row>
    <row r="742" spans="1:8" x14ac:dyDescent="0.3">
      <c r="A742" s="64" t="s">
        <v>270</v>
      </c>
      <c r="B742" s="64" t="s">
        <v>278</v>
      </c>
      <c r="C742" s="64" t="s">
        <v>259</v>
      </c>
      <c r="D742" s="64" t="s">
        <v>275</v>
      </c>
      <c r="E742" s="110">
        <v>43220</v>
      </c>
      <c r="F742" s="110">
        <v>43227</v>
      </c>
      <c r="G742" s="102">
        <v>4</v>
      </c>
      <c r="H742" s="66">
        <v>4416</v>
      </c>
    </row>
    <row r="743" spans="1:8" x14ac:dyDescent="0.3">
      <c r="A743" s="64" t="s">
        <v>261</v>
      </c>
      <c r="B743" s="64" t="s">
        <v>266</v>
      </c>
      <c r="C743" s="64" t="s">
        <v>259</v>
      </c>
      <c r="D743" s="64" t="s">
        <v>263</v>
      </c>
      <c r="E743" s="110">
        <v>43350</v>
      </c>
      <c r="F743" s="110">
        <v>43358</v>
      </c>
      <c r="G743" s="102">
        <v>3</v>
      </c>
      <c r="H743" s="66">
        <v>3330</v>
      </c>
    </row>
    <row r="744" spans="1:8" x14ac:dyDescent="0.3">
      <c r="A744" s="64" t="s">
        <v>265</v>
      </c>
      <c r="B744" s="64" t="s">
        <v>278</v>
      </c>
      <c r="C744" s="64" t="s">
        <v>258</v>
      </c>
      <c r="D744" s="64" t="s">
        <v>275</v>
      </c>
      <c r="E744" s="110">
        <v>43594</v>
      </c>
      <c r="F744" s="110">
        <v>43601</v>
      </c>
      <c r="G744" s="102">
        <v>12</v>
      </c>
      <c r="H744" s="66">
        <v>13321</v>
      </c>
    </row>
    <row r="745" spans="1:8" x14ac:dyDescent="0.3">
      <c r="A745" s="64" t="s">
        <v>277</v>
      </c>
      <c r="B745" s="64" t="s">
        <v>266</v>
      </c>
      <c r="C745" s="64" t="s">
        <v>258</v>
      </c>
      <c r="D745" s="64" t="s">
        <v>267</v>
      </c>
      <c r="E745" s="110">
        <v>43299</v>
      </c>
      <c r="F745" s="110">
        <v>43302</v>
      </c>
      <c r="G745" s="102">
        <v>9</v>
      </c>
      <c r="H745" s="66">
        <v>7260</v>
      </c>
    </row>
    <row r="746" spans="1:8" x14ac:dyDescent="0.3">
      <c r="A746" s="64" t="s">
        <v>280</v>
      </c>
      <c r="B746" s="64" t="s">
        <v>278</v>
      </c>
      <c r="C746" s="64" t="s">
        <v>259</v>
      </c>
      <c r="D746" s="64" t="s">
        <v>269</v>
      </c>
      <c r="E746" s="110">
        <v>43374</v>
      </c>
      <c r="F746" s="110">
        <v>43381</v>
      </c>
      <c r="G746" s="102">
        <v>9</v>
      </c>
      <c r="H746" s="66">
        <v>8632</v>
      </c>
    </row>
    <row r="747" spans="1:8" x14ac:dyDescent="0.3">
      <c r="A747" s="64" t="s">
        <v>265</v>
      </c>
      <c r="B747" s="64" t="s">
        <v>278</v>
      </c>
      <c r="C747" s="64" t="s">
        <v>259</v>
      </c>
      <c r="D747" s="64" t="s">
        <v>269</v>
      </c>
      <c r="E747" s="110">
        <v>43120</v>
      </c>
      <c r="F747" s="110">
        <v>43127</v>
      </c>
      <c r="G747" s="103">
        <v>18</v>
      </c>
      <c r="H747" s="66">
        <v>19906</v>
      </c>
    </row>
    <row r="748" spans="1:8" x14ac:dyDescent="0.3">
      <c r="A748" s="64" t="s">
        <v>268</v>
      </c>
      <c r="B748" s="64" t="s">
        <v>271</v>
      </c>
      <c r="C748" s="64" t="s">
        <v>257</v>
      </c>
      <c r="D748" s="64" t="s">
        <v>282</v>
      </c>
      <c r="E748" s="110">
        <v>43358</v>
      </c>
      <c r="F748" s="110">
        <v>43361</v>
      </c>
      <c r="G748" s="102">
        <v>19</v>
      </c>
      <c r="H748" s="66">
        <v>18224</v>
      </c>
    </row>
    <row r="749" spans="1:8" x14ac:dyDescent="0.3">
      <c r="A749" s="64" t="s">
        <v>2028</v>
      </c>
      <c r="B749" s="64" t="s">
        <v>266</v>
      </c>
      <c r="C749" s="64" t="s">
        <v>258</v>
      </c>
      <c r="D749" s="64" t="s">
        <v>282</v>
      </c>
      <c r="E749" s="110">
        <v>43417</v>
      </c>
      <c r="F749" s="110">
        <v>43422</v>
      </c>
      <c r="G749" s="102">
        <v>12</v>
      </c>
      <c r="H749" s="66">
        <v>13230</v>
      </c>
    </row>
    <row r="750" spans="1:8" x14ac:dyDescent="0.3">
      <c r="A750" s="64" t="s">
        <v>2028</v>
      </c>
      <c r="B750" s="64" t="s">
        <v>278</v>
      </c>
      <c r="C750" s="64" t="s">
        <v>258</v>
      </c>
      <c r="D750" s="64" t="s">
        <v>282</v>
      </c>
      <c r="E750" s="110">
        <v>43424</v>
      </c>
      <c r="F750" s="110">
        <v>43431</v>
      </c>
      <c r="G750" s="102">
        <v>4</v>
      </c>
      <c r="H750" s="66">
        <v>3210</v>
      </c>
    </row>
    <row r="751" spans="1:8" x14ac:dyDescent="0.3">
      <c r="A751" s="64" t="s">
        <v>279</v>
      </c>
      <c r="B751" s="64" t="s">
        <v>271</v>
      </c>
      <c r="C751" s="64" t="s">
        <v>259</v>
      </c>
      <c r="D751" s="64" t="s">
        <v>275</v>
      </c>
      <c r="E751" s="110">
        <v>43379</v>
      </c>
      <c r="F751" s="110">
        <v>43383</v>
      </c>
      <c r="G751" s="102">
        <v>9</v>
      </c>
      <c r="H751" s="66">
        <v>8566</v>
      </c>
    </row>
    <row r="752" spans="1:8" x14ac:dyDescent="0.3">
      <c r="A752" s="64" t="s">
        <v>265</v>
      </c>
      <c r="B752" s="64" t="s">
        <v>271</v>
      </c>
      <c r="C752" s="64" t="s">
        <v>258</v>
      </c>
      <c r="D752" s="64" t="s">
        <v>282</v>
      </c>
      <c r="E752" s="110">
        <v>43679</v>
      </c>
      <c r="F752" s="110">
        <v>43687</v>
      </c>
      <c r="G752" s="103">
        <v>16</v>
      </c>
      <c r="H752" s="66">
        <v>16059</v>
      </c>
    </row>
    <row r="753" spans="1:8" x14ac:dyDescent="0.3">
      <c r="A753" s="64" t="s">
        <v>276</v>
      </c>
      <c r="B753" s="64" t="s">
        <v>262</v>
      </c>
      <c r="C753" s="64" t="s">
        <v>260</v>
      </c>
      <c r="D753" s="64" t="s">
        <v>275</v>
      </c>
      <c r="E753" s="110">
        <v>43396</v>
      </c>
      <c r="F753" s="110">
        <v>43400</v>
      </c>
      <c r="G753" s="102">
        <v>10</v>
      </c>
      <c r="H753" s="66">
        <v>8046</v>
      </c>
    </row>
    <row r="754" spans="1:8" x14ac:dyDescent="0.3">
      <c r="A754" s="64" t="s">
        <v>264</v>
      </c>
      <c r="B754" s="64" t="s">
        <v>273</v>
      </c>
      <c r="C754" s="64" t="s">
        <v>257</v>
      </c>
      <c r="D754" s="64" t="s">
        <v>263</v>
      </c>
      <c r="E754" s="110">
        <v>43471</v>
      </c>
      <c r="F754" s="110">
        <v>43479</v>
      </c>
      <c r="G754" s="103">
        <v>3</v>
      </c>
      <c r="H754" s="66">
        <v>1961</v>
      </c>
    </row>
    <row r="755" spans="1:8" x14ac:dyDescent="0.3">
      <c r="A755" s="64" t="s">
        <v>265</v>
      </c>
      <c r="B755" s="64" t="s">
        <v>262</v>
      </c>
      <c r="C755" s="64" t="s">
        <v>258</v>
      </c>
      <c r="D755" s="64" t="s">
        <v>269</v>
      </c>
      <c r="E755" s="110">
        <v>43813</v>
      </c>
      <c r="F755" s="110">
        <v>43818</v>
      </c>
      <c r="G755" s="103">
        <v>8</v>
      </c>
      <c r="H755" s="66">
        <v>8073</v>
      </c>
    </row>
    <row r="756" spans="1:8" x14ac:dyDescent="0.3">
      <c r="A756" s="64" t="s">
        <v>265</v>
      </c>
      <c r="B756" s="64" t="s">
        <v>262</v>
      </c>
      <c r="C756" s="64" t="s">
        <v>258</v>
      </c>
      <c r="D756" s="64" t="s">
        <v>282</v>
      </c>
      <c r="E756" s="110">
        <v>43379</v>
      </c>
      <c r="F756" s="110">
        <v>43385</v>
      </c>
      <c r="G756" s="103">
        <v>3</v>
      </c>
      <c r="H756" s="66">
        <v>1961</v>
      </c>
    </row>
    <row r="757" spans="1:8" x14ac:dyDescent="0.3">
      <c r="A757" s="64" t="s">
        <v>279</v>
      </c>
      <c r="B757" s="64" t="s">
        <v>271</v>
      </c>
      <c r="C757" s="64" t="s">
        <v>257</v>
      </c>
      <c r="D757" s="64" t="s">
        <v>267</v>
      </c>
      <c r="E757" s="110">
        <v>43459</v>
      </c>
      <c r="F757" s="110">
        <v>43466</v>
      </c>
      <c r="G757" s="103">
        <v>7</v>
      </c>
      <c r="H757" s="66">
        <v>4595</v>
      </c>
    </row>
    <row r="758" spans="1:8" x14ac:dyDescent="0.3">
      <c r="A758" s="64" t="s">
        <v>264</v>
      </c>
      <c r="B758" s="64" t="s">
        <v>271</v>
      </c>
      <c r="C758" s="64" t="s">
        <v>257</v>
      </c>
      <c r="D758" s="64" t="s">
        <v>282</v>
      </c>
      <c r="E758" s="110">
        <v>43737</v>
      </c>
      <c r="F758" s="110">
        <v>43745</v>
      </c>
      <c r="G758" s="103">
        <v>5</v>
      </c>
      <c r="H758" s="66">
        <v>5052</v>
      </c>
    </row>
    <row r="759" spans="1:8" x14ac:dyDescent="0.3">
      <c r="A759" s="64" t="s">
        <v>270</v>
      </c>
      <c r="B759" s="64" t="s">
        <v>278</v>
      </c>
      <c r="C759" s="64" t="s">
        <v>259</v>
      </c>
      <c r="D759" s="64" t="s">
        <v>282</v>
      </c>
      <c r="E759" s="110">
        <v>43233</v>
      </c>
      <c r="F759" s="110">
        <v>43238</v>
      </c>
      <c r="G759" s="103">
        <v>6</v>
      </c>
      <c r="H759" s="66">
        <v>6038</v>
      </c>
    </row>
    <row r="760" spans="1:8" x14ac:dyDescent="0.3">
      <c r="A760" s="64" t="s">
        <v>276</v>
      </c>
      <c r="B760" s="64" t="s">
        <v>266</v>
      </c>
      <c r="C760" s="64" t="s">
        <v>259</v>
      </c>
      <c r="D760" s="64" t="s">
        <v>282</v>
      </c>
      <c r="E760" s="110">
        <v>43232</v>
      </c>
      <c r="F760" s="110">
        <v>43235</v>
      </c>
      <c r="G760" s="102">
        <v>15</v>
      </c>
      <c r="H760" s="66">
        <v>14290</v>
      </c>
    </row>
    <row r="761" spans="1:8" x14ac:dyDescent="0.3">
      <c r="A761" s="64" t="s">
        <v>274</v>
      </c>
      <c r="B761" s="64" t="s">
        <v>278</v>
      </c>
      <c r="C761" s="64" t="s">
        <v>260</v>
      </c>
      <c r="D761" s="64" t="s">
        <v>267</v>
      </c>
      <c r="E761" s="110">
        <v>43284</v>
      </c>
      <c r="F761" s="110">
        <v>43287</v>
      </c>
      <c r="G761" s="102">
        <v>4</v>
      </c>
      <c r="H761" s="66">
        <v>3807</v>
      </c>
    </row>
    <row r="762" spans="1:8" x14ac:dyDescent="0.3">
      <c r="A762" s="64" t="s">
        <v>270</v>
      </c>
      <c r="B762" s="64" t="s">
        <v>278</v>
      </c>
      <c r="C762" s="64" t="s">
        <v>259</v>
      </c>
      <c r="D762" s="64" t="s">
        <v>263</v>
      </c>
      <c r="E762" s="110">
        <v>43353</v>
      </c>
      <c r="F762" s="110">
        <v>43360</v>
      </c>
      <c r="G762" s="102">
        <v>13</v>
      </c>
      <c r="H762" s="66">
        <v>12385</v>
      </c>
    </row>
    <row r="763" spans="1:8" x14ac:dyDescent="0.3">
      <c r="A763" s="64" t="s">
        <v>277</v>
      </c>
      <c r="B763" s="64" t="s">
        <v>271</v>
      </c>
      <c r="C763" s="64" t="s">
        <v>258</v>
      </c>
      <c r="D763" s="64" t="s">
        <v>269</v>
      </c>
      <c r="E763" s="110">
        <v>43742</v>
      </c>
      <c r="F763" s="110">
        <v>43749</v>
      </c>
      <c r="G763" s="103">
        <v>1</v>
      </c>
      <c r="H763" s="66">
        <v>658</v>
      </c>
    </row>
    <row r="764" spans="1:8" x14ac:dyDescent="0.3">
      <c r="A764" s="64" t="s">
        <v>265</v>
      </c>
      <c r="B764" s="64" t="s">
        <v>273</v>
      </c>
      <c r="C764" s="64" t="s">
        <v>258</v>
      </c>
      <c r="D764" s="64" t="s">
        <v>263</v>
      </c>
      <c r="E764" s="110">
        <v>43728</v>
      </c>
      <c r="F764" s="110">
        <v>43731</v>
      </c>
      <c r="G764" s="102">
        <v>11</v>
      </c>
      <c r="H764" s="66">
        <v>12194</v>
      </c>
    </row>
    <row r="765" spans="1:8" x14ac:dyDescent="0.3">
      <c r="A765" s="64" t="s">
        <v>280</v>
      </c>
      <c r="B765" s="64" t="s">
        <v>278</v>
      </c>
      <c r="C765" s="64" t="s">
        <v>257</v>
      </c>
      <c r="D765" s="64" t="s">
        <v>263</v>
      </c>
      <c r="E765" s="110">
        <v>43303</v>
      </c>
      <c r="F765" s="110">
        <v>43306</v>
      </c>
      <c r="G765" s="102">
        <v>7</v>
      </c>
      <c r="H765" s="66">
        <v>7733</v>
      </c>
    </row>
    <row r="766" spans="1:8" x14ac:dyDescent="0.3">
      <c r="A766" s="64" t="s">
        <v>261</v>
      </c>
      <c r="B766" s="64" t="s">
        <v>271</v>
      </c>
      <c r="C766" s="64" t="s">
        <v>260</v>
      </c>
      <c r="D766" s="64" t="s">
        <v>282</v>
      </c>
      <c r="E766" s="110">
        <v>43707</v>
      </c>
      <c r="F766" s="110">
        <v>43715</v>
      </c>
      <c r="G766" s="103">
        <v>5</v>
      </c>
      <c r="H766" s="66">
        <v>3275</v>
      </c>
    </row>
    <row r="767" spans="1:8" x14ac:dyDescent="0.3">
      <c r="A767" s="64" t="s">
        <v>261</v>
      </c>
      <c r="B767" s="64" t="s">
        <v>273</v>
      </c>
      <c r="C767" s="64" t="s">
        <v>259</v>
      </c>
      <c r="D767" s="64" t="s">
        <v>263</v>
      </c>
      <c r="E767" s="110">
        <v>43204</v>
      </c>
      <c r="F767" s="110">
        <v>43207</v>
      </c>
      <c r="G767" s="102">
        <v>5</v>
      </c>
      <c r="H767" s="66">
        <v>4759</v>
      </c>
    </row>
    <row r="768" spans="1:8" x14ac:dyDescent="0.3">
      <c r="A768" s="64" t="s">
        <v>261</v>
      </c>
      <c r="B768" s="64" t="s">
        <v>273</v>
      </c>
      <c r="C768" s="64" t="s">
        <v>259</v>
      </c>
      <c r="D768" s="64" t="s">
        <v>269</v>
      </c>
      <c r="E768" s="110">
        <v>43270</v>
      </c>
      <c r="F768" s="110">
        <v>43273</v>
      </c>
      <c r="G768" s="103">
        <v>14</v>
      </c>
      <c r="H768" s="66">
        <v>9187</v>
      </c>
    </row>
    <row r="769" spans="1:8" x14ac:dyDescent="0.3">
      <c r="A769" s="64" t="s">
        <v>279</v>
      </c>
      <c r="B769" s="64" t="s">
        <v>271</v>
      </c>
      <c r="C769" s="64" t="s">
        <v>258</v>
      </c>
      <c r="D769" s="64" t="s">
        <v>267</v>
      </c>
      <c r="E769" s="110">
        <v>43211</v>
      </c>
      <c r="F769" s="110">
        <v>43216</v>
      </c>
      <c r="G769" s="103">
        <v>5</v>
      </c>
      <c r="H769" s="66">
        <v>5041</v>
      </c>
    </row>
    <row r="770" spans="1:8" x14ac:dyDescent="0.3">
      <c r="A770" s="64" t="s">
        <v>268</v>
      </c>
      <c r="B770" s="64" t="s">
        <v>266</v>
      </c>
      <c r="C770" s="64" t="s">
        <v>260</v>
      </c>
      <c r="D770" s="64" t="s">
        <v>282</v>
      </c>
      <c r="E770" s="110">
        <v>43577</v>
      </c>
      <c r="F770" s="110">
        <v>43580</v>
      </c>
      <c r="G770" s="103">
        <v>14</v>
      </c>
      <c r="H770" s="66">
        <v>9152</v>
      </c>
    </row>
    <row r="771" spans="1:8" x14ac:dyDescent="0.3">
      <c r="A771" s="64" t="s">
        <v>264</v>
      </c>
      <c r="B771" s="64" t="s">
        <v>278</v>
      </c>
      <c r="C771" s="64" t="s">
        <v>257</v>
      </c>
      <c r="D771" s="64" t="s">
        <v>269</v>
      </c>
      <c r="E771" s="110">
        <v>43410</v>
      </c>
      <c r="F771" s="110">
        <v>43416</v>
      </c>
      <c r="G771" s="102">
        <v>1</v>
      </c>
      <c r="H771" s="66">
        <v>806</v>
      </c>
    </row>
    <row r="772" spans="1:8" x14ac:dyDescent="0.3">
      <c r="A772" s="64" t="s">
        <v>274</v>
      </c>
      <c r="B772" s="64" t="s">
        <v>273</v>
      </c>
      <c r="C772" s="64" t="s">
        <v>257</v>
      </c>
      <c r="D772" s="64" t="s">
        <v>267</v>
      </c>
      <c r="E772" s="110">
        <v>43435</v>
      </c>
      <c r="F772" s="110">
        <v>43439</v>
      </c>
      <c r="G772" s="103">
        <v>12</v>
      </c>
      <c r="H772" s="66">
        <v>7829</v>
      </c>
    </row>
    <row r="773" spans="1:8" x14ac:dyDescent="0.3">
      <c r="A773" s="64" t="s">
        <v>265</v>
      </c>
      <c r="B773" s="64" t="s">
        <v>262</v>
      </c>
      <c r="C773" s="64" t="s">
        <v>258</v>
      </c>
      <c r="D773" s="64" t="s">
        <v>263</v>
      </c>
      <c r="E773" s="110">
        <v>43169</v>
      </c>
      <c r="F773" s="110">
        <v>43176</v>
      </c>
      <c r="G773" s="103">
        <v>18</v>
      </c>
      <c r="H773" s="66">
        <v>18223</v>
      </c>
    </row>
    <row r="774" spans="1:8" x14ac:dyDescent="0.3">
      <c r="A774" s="64" t="s">
        <v>265</v>
      </c>
      <c r="B774" s="64" t="s">
        <v>278</v>
      </c>
      <c r="C774" s="64" t="s">
        <v>258</v>
      </c>
      <c r="D774" s="64" t="s">
        <v>263</v>
      </c>
      <c r="E774" s="110">
        <v>43609</v>
      </c>
      <c r="F774" s="110">
        <v>43617</v>
      </c>
      <c r="G774" s="102">
        <v>11</v>
      </c>
      <c r="H774" s="66">
        <v>12142</v>
      </c>
    </row>
    <row r="775" spans="1:8" x14ac:dyDescent="0.3">
      <c r="A775" s="64" t="s">
        <v>264</v>
      </c>
      <c r="B775" s="64" t="s">
        <v>278</v>
      </c>
      <c r="C775" s="64" t="s">
        <v>260</v>
      </c>
      <c r="D775" s="64" t="s">
        <v>275</v>
      </c>
      <c r="E775" s="110">
        <v>43651</v>
      </c>
      <c r="F775" s="110">
        <v>43654</v>
      </c>
      <c r="G775" s="102">
        <v>4</v>
      </c>
      <c r="H775" s="66">
        <v>3838</v>
      </c>
    </row>
    <row r="776" spans="1:8" x14ac:dyDescent="0.3">
      <c r="A776" s="64" t="s">
        <v>264</v>
      </c>
      <c r="B776" s="64" t="s">
        <v>278</v>
      </c>
      <c r="C776" s="64" t="s">
        <v>260</v>
      </c>
      <c r="D776" s="64" t="s">
        <v>267</v>
      </c>
      <c r="E776" s="110">
        <v>43305</v>
      </c>
      <c r="F776" s="110">
        <v>43310</v>
      </c>
      <c r="G776" s="102">
        <v>5</v>
      </c>
      <c r="H776" s="66">
        <v>5539</v>
      </c>
    </row>
    <row r="777" spans="1:8" x14ac:dyDescent="0.3">
      <c r="A777" s="64" t="s">
        <v>264</v>
      </c>
      <c r="B777" s="64" t="s">
        <v>278</v>
      </c>
      <c r="C777" s="64" t="s">
        <v>259</v>
      </c>
      <c r="D777" s="64" t="s">
        <v>275</v>
      </c>
      <c r="E777" s="110">
        <v>43532</v>
      </c>
      <c r="F777" s="110">
        <v>43535</v>
      </c>
      <c r="G777" s="103">
        <v>7</v>
      </c>
      <c r="H777" s="66">
        <v>7067</v>
      </c>
    </row>
    <row r="778" spans="1:8" x14ac:dyDescent="0.3">
      <c r="A778" s="64" t="s">
        <v>274</v>
      </c>
      <c r="B778" s="64" t="s">
        <v>273</v>
      </c>
      <c r="C778" s="64" t="s">
        <v>257</v>
      </c>
      <c r="D778" s="64" t="s">
        <v>267</v>
      </c>
      <c r="E778" s="110">
        <v>43193</v>
      </c>
      <c r="F778" s="110">
        <v>43196</v>
      </c>
      <c r="G778" s="102">
        <v>14</v>
      </c>
      <c r="H778" s="66">
        <v>13323</v>
      </c>
    </row>
    <row r="779" spans="1:8" x14ac:dyDescent="0.3">
      <c r="A779" s="64" t="s">
        <v>274</v>
      </c>
      <c r="B779" s="64" t="s">
        <v>266</v>
      </c>
      <c r="C779" s="64" t="s">
        <v>257</v>
      </c>
      <c r="D779" s="64" t="s">
        <v>263</v>
      </c>
      <c r="E779" s="110">
        <v>43222</v>
      </c>
      <c r="F779" s="110">
        <v>43229</v>
      </c>
      <c r="G779" s="103">
        <v>19</v>
      </c>
      <c r="H779" s="66">
        <v>19247</v>
      </c>
    </row>
    <row r="780" spans="1:8" x14ac:dyDescent="0.3">
      <c r="A780" s="64" t="s">
        <v>264</v>
      </c>
      <c r="B780" s="64" t="s">
        <v>266</v>
      </c>
      <c r="C780" s="64" t="s">
        <v>260</v>
      </c>
      <c r="D780" s="64" t="s">
        <v>263</v>
      </c>
      <c r="E780" s="110">
        <v>43427</v>
      </c>
      <c r="F780" s="110">
        <v>43435</v>
      </c>
      <c r="G780" s="102">
        <v>14</v>
      </c>
      <c r="H780" s="66">
        <v>15511</v>
      </c>
    </row>
    <row r="781" spans="1:8" x14ac:dyDescent="0.3">
      <c r="A781" s="64" t="s">
        <v>261</v>
      </c>
      <c r="B781" s="64" t="s">
        <v>262</v>
      </c>
      <c r="C781" s="64" t="s">
        <v>257</v>
      </c>
      <c r="D781" s="64" t="s">
        <v>269</v>
      </c>
      <c r="E781" s="110">
        <v>43424</v>
      </c>
      <c r="F781" s="110">
        <v>43430</v>
      </c>
      <c r="G781" s="102">
        <v>2</v>
      </c>
      <c r="H781" s="66">
        <v>1610</v>
      </c>
    </row>
    <row r="782" spans="1:8" x14ac:dyDescent="0.3">
      <c r="A782" s="64" t="s">
        <v>276</v>
      </c>
      <c r="B782" s="64" t="s">
        <v>273</v>
      </c>
      <c r="C782" s="64" t="s">
        <v>260</v>
      </c>
      <c r="D782" s="64" t="s">
        <v>269</v>
      </c>
      <c r="E782" s="110">
        <v>43303</v>
      </c>
      <c r="F782" s="110">
        <v>43306</v>
      </c>
      <c r="G782" s="103">
        <v>11</v>
      </c>
      <c r="H782" s="66">
        <v>11063</v>
      </c>
    </row>
    <row r="783" spans="1:8" x14ac:dyDescent="0.3">
      <c r="A783" s="64" t="s">
        <v>276</v>
      </c>
      <c r="B783" s="64" t="s">
        <v>266</v>
      </c>
      <c r="C783" s="64" t="s">
        <v>258</v>
      </c>
      <c r="D783" s="64" t="s">
        <v>263</v>
      </c>
      <c r="E783" s="110">
        <v>43785</v>
      </c>
      <c r="F783" s="110">
        <v>43790</v>
      </c>
      <c r="G783" s="102">
        <v>1</v>
      </c>
      <c r="H783" s="66">
        <v>1106</v>
      </c>
    </row>
    <row r="784" spans="1:8" x14ac:dyDescent="0.3">
      <c r="A784" s="64" t="s">
        <v>2028</v>
      </c>
      <c r="B784" s="64" t="s">
        <v>271</v>
      </c>
      <c r="C784" s="64" t="s">
        <v>259</v>
      </c>
      <c r="D784" s="64" t="s">
        <v>282</v>
      </c>
      <c r="E784" s="110">
        <v>43442</v>
      </c>
      <c r="F784" s="110">
        <v>43447</v>
      </c>
      <c r="G784" s="103">
        <v>9</v>
      </c>
      <c r="H784" s="66">
        <v>5920</v>
      </c>
    </row>
    <row r="785" spans="1:8" x14ac:dyDescent="0.3">
      <c r="A785" s="64" t="s">
        <v>277</v>
      </c>
      <c r="B785" s="64" t="s">
        <v>266</v>
      </c>
      <c r="C785" s="64" t="s">
        <v>258</v>
      </c>
      <c r="D785" s="64" t="s">
        <v>275</v>
      </c>
      <c r="E785" s="110">
        <v>43229</v>
      </c>
      <c r="F785" s="110">
        <v>43233</v>
      </c>
      <c r="G785" s="103">
        <v>5</v>
      </c>
      <c r="H785" s="66">
        <v>5064</v>
      </c>
    </row>
    <row r="786" spans="1:8" x14ac:dyDescent="0.3">
      <c r="A786" s="64" t="s">
        <v>270</v>
      </c>
      <c r="B786" s="64" t="s">
        <v>262</v>
      </c>
      <c r="C786" s="64" t="s">
        <v>258</v>
      </c>
      <c r="D786" s="64" t="s">
        <v>263</v>
      </c>
      <c r="E786" s="110">
        <v>43613</v>
      </c>
      <c r="F786" s="110">
        <v>43619</v>
      </c>
      <c r="G786" s="102">
        <v>12</v>
      </c>
      <c r="H786" s="66">
        <v>11418</v>
      </c>
    </row>
    <row r="787" spans="1:8" x14ac:dyDescent="0.3">
      <c r="A787" s="64" t="s">
        <v>268</v>
      </c>
      <c r="B787" s="64" t="s">
        <v>271</v>
      </c>
      <c r="C787" s="64" t="s">
        <v>258</v>
      </c>
      <c r="D787" s="64" t="s">
        <v>282</v>
      </c>
      <c r="E787" s="110">
        <v>43500</v>
      </c>
      <c r="F787" s="110">
        <v>43504</v>
      </c>
      <c r="G787" s="103">
        <v>9</v>
      </c>
      <c r="H787" s="66">
        <v>9058</v>
      </c>
    </row>
    <row r="788" spans="1:8" x14ac:dyDescent="0.3">
      <c r="A788" s="64" t="s">
        <v>265</v>
      </c>
      <c r="B788" s="64" t="s">
        <v>266</v>
      </c>
      <c r="C788" s="64" t="s">
        <v>259</v>
      </c>
      <c r="D788" s="64" t="s">
        <v>275</v>
      </c>
      <c r="E788" s="110">
        <v>43580</v>
      </c>
      <c r="F788" s="110">
        <v>43585</v>
      </c>
      <c r="G788" s="102">
        <v>12</v>
      </c>
      <c r="H788" s="66">
        <v>9637</v>
      </c>
    </row>
    <row r="789" spans="1:8" x14ac:dyDescent="0.3">
      <c r="A789" s="64" t="s">
        <v>279</v>
      </c>
      <c r="B789" s="64" t="s">
        <v>266</v>
      </c>
      <c r="C789" s="64" t="s">
        <v>258</v>
      </c>
      <c r="D789" s="64" t="s">
        <v>267</v>
      </c>
      <c r="E789" s="110">
        <v>43491</v>
      </c>
      <c r="F789" s="110">
        <v>43498</v>
      </c>
      <c r="G789" s="102">
        <v>4</v>
      </c>
      <c r="H789" s="66">
        <v>4436</v>
      </c>
    </row>
    <row r="790" spans="1:8" x14ac:dyDescent="0.3">
      <c r="A790" s="64" t="s">
        <v>274</v>
      </c>
      <c r="B790" s="64" t="s">
        <v>262</v>
      </c>
      <c r="C790" s="64" t="s">
        <v>259</v>
      </c>
      <c r="D790" s="64" t="s">
        <v>263</v>
      </c>
      <c r="E790" s="110">
        <v>43539</v>
      </c>
      <c r="F790" s="110">
        <v>43544</v>
      </c>
      <c r="G790" s="102">
        <v>13</v>
      </c>
      <c r="H790" s="66">
        <v>14422</v>
      </c>
    </row>
    <row r="791" spans="1:8" x14ac:dyDescent="0.3">
      <c r="A791" s="64" t="s">
        <v>264</v>
      </c>
      <c r="B791" s="64" t="s">
        <v>278</v>
      </c>
      <c r="C791" s="64" t="s">
        <v>257</v>
      </c>
      <c r="D791" s="64" t="s">
        <v>267</v>
      </c>
      <c r="E791" s="110">
        <v>43646</v>
      </c>
      <c r="F791" s="110">
        <v>43651</v>
      </c>
      <c r="G791" s="103">
        <v>10</v>
      </c>
      <c r="H791" s="66">
        <v>6569</v>
      </c>
    </row>
    <row r="792" spans="1:8" x14ac:dyDescent="0.3">
      <c r="A792" s="64" t="s">
        <v>274</v>
      </c>
      <c r="B792" s="64" t="s">
        <v>271</v>
      </c>
      <c r="C792" s="64" t="s">
        <v>257</v>
      </c>
      <c r="D792" s="64" t="s">
        <v>275</v>
      </c>
      <c r="E792" s="110">
        <v>43462</v>
      </c>
      <c r="F792" s="110">
        <v>43465</v>
      </c>
      <c r="G792" s="103">
        <v>9</v>
      </c>
      <c r="H792" s="66">
        <v>5910</v>
      </c>
    </row>
    <row r="793" spans="1:8" x14ac:dyDescent="0.3">
      <c r="A793" s="64" t="s">
        <v>261</v>
      </c>
      <c r="B793" s="64" t="s">
        <v>266</v>
      </c>
      <c r="C793" s="64" t="s">
        <v>258</v>
      </c>
      <c r="D793" s="64" t="s">
        <v>263</v>
      </c>
      <c r="E793" s="110">
        <v>43638</v>
      </c>
      <c r="F793" s="110">
        <v>43646</v>
      </c>
      <c r="G793" s="102">
        <v>18</v>
      </c>
      <c r="H793" s="66">
        <v>14475</v>
      </c>
    </row>
    <row r="794" spans="1:8" x14ac:dyDescent="0.3">
      <c r="A794" s="64" t="s">
        <v>274</v>
      </c>
      <c r="B794" s="64" t="s">
        <v>262</v>
      </c>
      <c r="C794" s="64" t="s">
        <v>258</v>
      </c>
      <c r="D794" s="64" t="s">
        <v>269</v>
      </c>
      <c r="E794" s="110">
        <v>43150</v>
      </c>
      <c r="F794" s="110">
        <v>43156</v>
      </c>
      <c r="G794" s="102">
        <v>2</v>
      </c>
      <c r="H794" s="66">
        <v>1604</v>
      </c>
    </row>
    <row r="795" spans="1:8" x14ac:dyDescent="0.3">
      <c r="A795" s="64" t="s">
        <v>270</v>
      </c>
      <c r="B795" s="64" t="s">
        <v>273</v>
      </c>
      <c r="C795" s="64" t="s">
        <v>258</v>
      </c>
      <c r="D795" s="64" t="s">
        <v>269</v>
      </c>
      <c r="E795" s="110">
        <v>43469</v>
      </c>
      <c r="F795" s="110">
        <v>43477</v>
      </c>
      <c r="G795" s="102">
        <v>9</v>
      </c>
      <c r="H795" s="66">
        <v>7271</v>
      </c>
    </row>
    <row r="796" spans="1:8" x14ac:dyDescent="0.3">
      <c r="A796" s="64" t="s">
        <v>265</v>
      </c>
      <c r="B796" s="64" t="s">
        <v>262</v>
      </c>
      <c r="C796" s="64" t="s">
        <v>259</v>
      </c>
      <c r="D796" s="64" t="s">
        <v>263</v>
      </c>
      <c r="E796" s="110">
        <v>43668</v>
      </c>
      <c r="F796" s="110">
        <v>43672</v>
      </c>
      <c r="G796" s="103">
        <v>6</v>
      </c>
      <c r="H796" s="66">
        <v>6035</v>
      </c>
    </row>
    <row r="797" spans="1:8" x14ac:dyDescent="0.3">
      <c r="A797" s="64" t="s">
        <v>277</v>
      </c>
      <c r="B797" s="64" t="s">
        <v>278</v>
      </c>
      <c r="C797" s="64" t="s">
        <v>258</v>
      </c>
      <c r="D797" s="64" t="s">
        <v>282</v>
      </c>
      <c r="E797" s="110">
        <v>43722</v>
      </c>
      <c r="F797" s="110">
        <v>43728</v>
      </c>
      <c r="G797" s="103">
        <v>6</v>
      </c>
      <c r="H797" s="66">
        <v>3930</v>
      </c>
    </row>
    <row r="798" spans="1:8" x14ac:dyDescent="0.3">
      <c r="A798" s="64" t="s">
        <v>270</v>
      </c>
      <c r="B798" s="64" t="s">
        <v>266</v>
      </c>
      <c r="C798" s="64" t="s">
        <v>259</v>
      </c>
      <c r="D798" s="64" t="s">
        <v>269</v>
      </c>
      <c r="E798" s="110">
        <v>43268</v>
      </c>
      <c r="F798" s="110">
        <v>43274</v>
      </c>
      <c r="G798" s="102">
        <v>2</v>
      </c>
      <c r="H798" s="66">
        <v>2206</v>
      </c>
    </row>
    <row r="799" spans="1:8" x14ac:dyDescent="0.3">
      <c r="A799" s="64" t="s">
        <v>265</v>
      </c>
      <c r="B799" s="64" t="s">
        <v>278</v>
      </c>
      <c r="C799" s="64" t="s">
        <v>260</v>
      </c>
      <c r="D799" s="64" t="s">
        <v>282</v>
      </c>
      <c r="E799" s="110">
        <v>43693</v>
      </c>
      <c r="F799" s="110">
        <v>43699</v>
      </c>
      <c r="G799" s="103">
        <v>14</v>
      </c>
      <c r="H799" s="66">
        <v>14080</v>
      </c>
    </row>
    <row r="800" spans="1:8" x14ac:dyDescent="0.3">
      <c r="A800" s="64" t="s">
        <v>272</v>
      </c>
      <c r="B800" s="64" t="s">
        <v>273</v>
      </c>
      <c r="C800" s="64" t="s">
        <v>259</v>
      </c>
      <c r="D800" s="64" t="s">
        <v>267</v>
      </c>
      <c r="E800" s="110">
        <v>43574</v>
      </c>
      <c r="F800" s="110">
        <v>43579</v>
      </c>
      <c r="G800" s="103">
        <v>9</v>
      </c>
      <c r="H800" s="66">
        <v>10076</v>
      </c>
    </row>
    <row r="801" spans="1:8" x14ac:dyDescent="0.3">
      <c r="A801" s="64" t="s">
        <v>265</v>
      </c>
      <c r="B801" s="64" t="s">
        <v>262</v>
      </c>
      <c r="C801" s="64" t="s">
        <v>260</v>
      </c>
      <c r="D801" s="64" t="s">
        <v>282</v>
      </c>
      <c r="E801" s="110">
        <v>43137</v>
      </c>
      <c r="F801" s="110">
        <v>43142</v>
      </c>
      <c r="G801" s="103">
        <v>6</v>
      </c>
      <c r="H801" s="66">
        <v>3932</v>
      </c>
    </row>
    <row r="802" spans="1:8" x14ac:dyDescent="0.3">
      <c r="A802" s="64" t="s">
        <v>280</v>
      </c>
      <c r="B802" s="64" t="s">
        <v>271</v>
      </c>
      <c r="C802" s="64" t="s">
        <v>257</v>
      </c>
      <c r="D802" s="64" t="s">
        <v>282</v>
      </c>
      <c r="E802" s="110">
        <v>43723</v>
      </c>
      <c r="F802" s="110">
        <v>43731</v>
      </c>
      <c r="G802" s="102">
        <v>7</v>
      </c>
      <c r="H802" s="66">
        <v>6722</v>
      </c>
    </row>
    <row r="803" spans="1:8" x14ac:dyDescent="0.3">
      <c r="A803" s="64" t="s">
        <v>265</v>
      </c>
      <c r="B803" s="64" t="s">
        <v>278</v>
      </c>
      <c r="C803" s="64" t="s">
        <v>259</v>
      </c>
      <c r="D803" s="64" t="s">
        <v>269</v>
      </c>
      <c r="E803" s="110">
        <v>43594</v>
      </c>
      <c r="F803" s="110">
        <v>43600</v>
      </c>
      <c r="G803" s="103">
        <v>6</v>
      </c>
      <c r="H803" s="66">
        <v>6672</v>
      </c>
    </row>
    <row r="804" spans="1:8" x14ac:dyDescent="0.3">
      <c r="A804" s="64" t="s">
        <v>268</v>
      </c>
      <c r="B804" s="64" t="s">
        <v>273</v>
      </c>
      <c r="C804" s="64" t="s">
        <v>257</v>
      </c>
      <c r="D804" s="64" t="s">
        <v>269</v>
      </c>
      <c r="E804" s="110">
        <v>43315</v>
      </c>
      <c r="F804" s="110">
        <v>43321</v>
      </c>
      <c r="G804" s="102">
        <v>2</v>
      </c>
      <c r="H804" s="66">
        <v>2217</v>
      </c>
    </row>
    <row r="805" spans="1:8" x14ac:dyDescent="0.3">
      <c r="A805" s="64" t="s">
        <v>265</v>
      </c>
      <c r="B805" s="64" t="s">
        <v>273</v>
      </c>
      <c r="C805" s="64" t="s">
        <v>257</v>
      </c>
      <c r="D805" s="64" t="s">
        <v>269</v>
      </c>
      <c r="E805" s="110">
        <v>43669</v>
      </c>
      <c r="F805" s="110">
        <v>43676</v>
      </c>
      <c r="G805" s="102">
        <v>11</v>
      </c>
      <c r="H805" s="66">
        <v>12157</v>
      </c>
    </row>
    <row r="806" spans="1:8" x14ac:dyDescent="0.3">
      <c r="A806" s="64" t="s">
        <v>265</v>
      </c>
      <c r="B806" s="64" t="s">
        <v>266</v>
      </c>
      <c r="C806" s="64" t="s">
        <v>260</v>
      </c>
      <c r="D806" s="64" t="s">
        <v>267</v>
      </c>
      <c r="E806" s="110">
        <v>43807</v>
      </c>
      <c r="F806" s="110">
        <v>43813</v>
      </c>
      <c r="G806" s="103">
        <v>3</v>
      </c>
      <c r="H806" s="66">
        <v>1974</v>
      </c>
    </row>
    <row r="807" spans="1:8" x14ac:dyDescent="0.3">
      <c r="A807" s="64" t="s">
        <v>2028</v>
      </c>
      <c r="B807" s="64" t="s">
        <v>266</v>
      </c>
      <c r="C807" s="64" t="s">
        <v>258</v>
      </c>
      <c r="D807" s="64" t="s">
        <v>267</v>
      </c>
      <c r="E807" s="110">
        <v>43362</v>
      </c>
      <c r="F807" s="110">
        <v>43368</v>
      </c>
      <c r="G807" s="102">
        <v>14</v>
      </c>
      <c r="H807" s="66">
        <v>11255</v>
      </c>
    </row>
    <row r="808" spans="1:8" x14ac:dyDescent="0.3">
      <c r="A808" s="64" t="s">
        <v>277</v>
      </c>
      <c r="B808" s="64" t="s">
        <v>262</v>
      </c>
      <c r="C808" s="64" t="s">
        <v>258</v>
      </c>
      <c r="D808" s="64" t="s">
        <v>269</v>
      </c>
      <c r="E808" s="110">
        <v>43239</v>
      </c>
      <c r="F808" s="110">
        <v>43243</v>
      </c>
      <c r="G808" s="102">
        <v>10</v>
      </c>
      <c r="H808" s="66">
        <v>11118</v>
      </c>
    </row>
    <row r="809" spans="1:8" x14ac:dyDescent="0.3">
      <c r="A809" s="64" t="s">
        <v>279</v>
      </c>
      <c r="B809" s="64" t="s">
        <v>271</v>
      </c>
      <c r="C809" s="64" t="s">
        <v>257</v>
      </c>
      <c r="D809" s="64" t="s">
        <v>282</v>
      </c>
      <c r="E809" s="110">
        <v>43436</v>
      </c>
      <c r="F809" s="110">
        <v>43441</v>
      </c>
      <c r="G809" s="102">
        <v>2</v>
      </c>
      <c r="H809" s="66">
        <v>1920</v>
      </c>
    </row>
    <row r="810" spans="1:8" x14ac:dyDescent="0.3">
      <c r="A810" s="64" t="s">
        <v>265</v>
      </c>
      <c r="B810" s="64" t="s">
        <v>271</v>
      </c>
      <c r="C810" s="64" t="s">
        <v>258</v>
      </c>
      <c r="D810" s="64" t="s">
        <v>269</v>
      </c>
      <c r="E810" s="110">
        <v>43427</v>
      </c>
      <c r="F810" s="110">
        <v>43435</v>
      </c>
      <c r="G810" s="102">
        <v>9</v>
      </c>
      <c r="H810" s="66">
        <v>8639</v>
      </c>
    </row>
    <row r="811" spans="1:8" x14ac:dyDescent="0.3">
      <c r="A811" s="64" t="s">
        <v>270</v>
      </c>
      <c r="B811" s="64" t="s">
        <v>262</v>
      </c>
      <c r="C811" s="64" t="s">
        <v>257</v>
      </c>
      <c r="D811" s="64" t="s">
        <v>275</v>
      </c>
      <c r="E811" s="110">
        <v>43781</v>
      </c>
      <c r="F811" s="110">
        <v>43789</v>
      </c>
      <c r="G811" s="103">
        <v>15</v>
      </c>
      <c r="H811" s="66">
        <v>9857</v>
      </c>
    </row>
    <row r="812" spans="1:8" x14ac:dyDescent="0.3">
      <c r="A812" s="64" t="s">
        <v>272</v>
      </c>
      <c r="B812" s="64" t="s">
        <v>266</v>
      </c>
      <c r="C812" s="64" t="s">
        <v>260</v>
      </c>
      <c r="D812" s="64" t="s">
        <v>267</v>
      </c>
      <c r="E812" s="110">
        <v>43173</v>
      </c>
      <c r="F812" s="110">
        <v>43177</v>
      </c>
      <c r="G812" s="103">
        <v>18</v>
      </c>
      <c r="H812" s="66">
        <v>18126</v>
      </c>
    </row>
    <row r="813" spans="1:8" x14ac:dyDescent="0.3">
      <c r="A813" s="64" t="s">
        <v>265</v>
      </c>
      <c r="B813" s="64" t="s">
        <v>266</v>
      </c>
      <c r="C813" s="64" t="s">
        <v>259</v>
      </c>
      <c r="D813" s="64" t="s">
        <v>263</v>
      </c>
      <c r="E813" s="110">
        <v>43494</v>
      </c>
      <c r="F813" s="110">
        <v>43497</v>
      </c>
      <c r="G813" s="102">
        <v>7</v>
      </c>
      <c r="H813" s="66">
        <v>6721</v>
      </c>
    </row>
    <row r="814" spans="1:8" x14ac:dyDescent="0.3">
      <c r="A814" s="64" t="s">
        <v>280</v>
      </c>
      <c r="B814" s="64" t="s">
        <v>273</v>
      </c>
      <c r="C814" s="64" t="s">
        <v>258</v>
      </c>
      <c r="D814" s="64" t="s">
        <v>263</v>
      </c>
      <c r="E814" s="110">
        <v>43330</v>
      </c>
      <c r="F814" s="110">
        <v>43338</v>
      </c>
      <c r="G814" s="103">
        <v>9</v>
      </c>
      <c r="H814" s="66">
        <v>5913</v>
      </c>
    </row>
    <row r="815" spans="1:8" x14ac:dyDescent="0.3">
      <c r="A815" s="64" t="s">
        <v>265</v>
      </c>
      <c r="B815" s="64" t="s">
        <v>278</v>
      </c>
      <c r="C815" s="64" t="s">
        <v>257</v>
      </c>
      <c r="D815" s="64" t="s">
        <v>275</v>
      </c>
      <c r="E815" s="110">
        <v>43136</v>
      </c>
      <c r="F815" s="110">
        <v>43143</v>
      </c>
      <c r="G815" s="102">
        <v>14</v>
      </c>
      <c r="H815" s="66">
        <v>11233</v>
      </c>
    </row>
    <row r="816" spans="1:8" x14ac:dyDescent="0.3">
      <c r="A816" s="64" t="s">
        <v>274</v>
      </c>
      <c r="B816" s="64" t="s">
        <v>278</v>
      </c>
      <c r="C816" s="64" t="s">
        <v>259</v>
      </c>
      <c r="D816" s="64" t="s">
        <v>282</v>
      </c>
      <c r="E816" s="110">
        <v>43462</v>
      </c>
      <c r="F816" s="110">
        <v>43469</v>
      </c>
      <c r="G816" s="102">
        <v>8</v>
      </c>
      <c r="H816" s="66">
        <v>8071</v>
      </c>
    </row>
    <row r="817" spans="1:8" x14ac:dyDescent="0.3">
      <c r="A817" s="64" t="s">
        <v>279</v>
      </c>
      <c r="B817" s="64" t="s">
        <v>273</v>
      </c>
      <c r="C817" s="64" t="s">
        <v>258</v>
      </c>
      <c r="D817" s="64" t="s">
        <v>275</v>
      </c>
      <c r="E817" s="110">
        <v>43414</v>
      </c>
      <c r="F817" s="110">
        <v>43421</v>
      </c>
      <c r="G817" s="102">
        <v>1</v>
      </c>
      <c r="H817" s="66">
        <v>1111</v>
      </c>
    </row>
    <row r="818" spans="1:8" x14ac:dyDescent="0.3">
      <c r="A818" s="64" t="s">
        <v>264</v>
      </c>
      <c r="B818" s="64" t="s">
        <v>273</v>
      </c>
      <c r="C818" s="64" t="s">
        <v>258</v>
      </c>
      <c r="D818" s="64" t="s">
        <v>282</v>
      </c>
      <c r="E818" s="110">
        <v>43379</v>
      </c>
      <c r="F818" s="110">
        <v>43386</v>
      </c>
      <c r="G818" s="103">
        <v>18</v>
      </c>
      <c r="H818" s="66">
        <v>14465</v>
      </c>
    </row>
    <row r="819" spans="1:8" x14ac:dyDescent="0.3">
      <c r="A819" s="64" t="s">
        <v>280</v>
      </c>
      <c r="B819" s="64" t="s">
        <v>273</v>
      </c>
      <c r="C819" s="64" t="s">
        <v>257</v>
      </c>
      <c r="D819" s="64" t="s">
        <v>269</v>
      </c>
      <c r="E819" s="110">
        <v>43611</v>
      </c>
      <c r="F819" s="110">
        <v>43617</v>
      </c>
      <c r="G819" s="102">
        <v>3</v>
      </c>
      <c r="H819" s="66">
        <v>2873</v>
      </c>
    </row>
    <row r="820" spans="1:8" x14ac:dyDescent="0.3">
      <c r="A820" s="64" t="s">
        <v>2028</v>
      </c>
      <c r="B820" s="64" t="s">
        <v>266</v>
      </c>
      <c r="C820" s="64" t="s">
        <v>257</v>
      </c>
      <c r="D820" s="64" t="s">
        <v>269</v>
      </c>
      <c r="E820" s="110">
        <v>43645</v>
      </c>
      <c r="F820" s="110">
        <v>43652</v>
      </c>
      <c r="G820" s="102">
        <v>13</v>
      </c>
      <c r="H820" s="66">
        <v>10461</v>
      </c>
    </row>
    <row r="821" spans="1:8" x14ac:dyDescent="0.3">
      <c r="A821" s="64" t="s">
        <v>277</v>
      </c>
      <c r="B821" s="64" t="s">
        <v>278</v>
      </c>
      <c r="C821" s="64" t="s">
        <v>259</v>
      </c>
      <c r="D821" s="64" t="s">
        <v>282</v>
      </c>
      <c r="E821" s="110">
        <v>43644</v>
      </c>
      <c r="F821" s="110">
        <v>43647</v>
      </c>
      <c r="G821" s="102">
        <v>3</v>
      </c>
      <c r="H821" s="66">
        <v>3323</v>
      </c>
    </row>
    <row r="822" spans="1:8" x14ac:dyDescent="0.3">
      <c r="A822" s="64" t="s">
        <v>264</v>
      </c>
      <c r="B822" s="64" t="s">
        <v>278</v>
      </c>
      <c r="C822" s="64" t="s">
        <v>260</v>
      </c>
      <c r="D822" s="64" t="s">
        <v>269</v>
      </c>
      <c r="E822" s="110">
        <v>43184</v>
      </c>
      <c r="F822" s="110">
        <v>43191</v>
      </c>
      <c r="G822" s="103">
        <v>15</v>
      </c>
      <c r="H822" s="66">
        <v>15060</v>
      </c>
    </row>
    <row r="823" spans="1:8" x14ac:dyDescent="0.3">
      <c r="A823" s="64" t="s">
        <v>277</v>
      </c>
      <c r="B823" s="64" t="s">
        <v>271</v>
      </c>
      <c r="C823" s="64" t="s">
        <v>259</v>
      </c>
      <c r="D823" s="64" t="s">
        <v>282</v>
      </c>
      <c r="E823" s="110">
        <v>43812</v>
      </c>
      <c r="F823" s="110">
        <v>43815</v>
      </c>
      <c r="G823" s="103">
        <v>7</v>
      </c>
      <c r="H823" s="66">
        <v>7090</v>
      </c>
    </row>
    <row r="824" spans="1:8" x14ac:dyDescent="0.3">
      <c r="A824" s="64" t="s">
        <v>274</v>
      </c>
      <c r="B824" s="64" t="s">
        <v>266</v>
      </c>
      <c r="C824" s="64" t="s">
        <v>259</v>
      </c>
      <c r="D824" s="64" t="s">
        <v>267</v>
      </c>
      <c r="E824" s="110">
        <v>43231</v>
      </c>
      <c r="F824" s="110">
        <v>43238</v>
      </c>
      <c r="G824" s="103">
        <v>19</v>
      </c>
      <c r="H824" s="66">
        <v>19116</v>
      </c>
    </row>
    <row r="825" spans="1:8" x14ac:dyDescent="0.3">
      <c r="A825" s="64" t="s">
        <v>261</v>
      </c>
      <c r="B825" s="64" t="s">
        <v>273</v>
      </c>
      <c r="C825" s="64" t="s">
        <v>257</v>
      </c>
      <c r="D825" s="64" t="s">
        <v>267</v>
      </c>
      <c r="E825" s="110">
        <v>43714</v>
      </c>
      <c r="F825" s="110">
        <v>43720</v>
      </c>
      <c r="G825" s="102">
        <v>14</v>
      </c>
      <c r="H825" s="66">
        <v>11222</v>
      </c>
    </row>
    <row r="826" spans="1:8" x14ac:dyDescent="0.3">
      <c r="A826" s="64" t="s">
        <v>265</v>
      </c>
      <c r="B826" s="64" t="s">
        <v>273</v>
      </c>
      <c r="C826" s="64" t="s">
        <v>259</v>
      </c>
      <c r="D826" s="64" t="s">
        <v>282</v>
      </c>
      <c r="E826" s="110">
        <v>43825</v>
      </c>
      <c r="F826" s="110">
        <v>43831</v>
      </c>
      <c r="G826" s="103">
        <v>14</v>
      </c>
      <c r="H826" s="66">
        <v>14137</v>
      </c>
    </row>
    <row r="827" spans="1:8" x14ac:dyDescent="0.3">
      <c r="A827" s="64" t="s">
        <v>277</v>
      </c>
      <c r="B827" s="64" t="s">
        <v>271</v>
      </c>
      <c r="C827" s="64" t="s">
        <v>257</v>
      </c>
      <c r="D827" s="64" t="s">
        <v>282</v>
      </c>
      <c r="E827" s="110">
        <v>43683</v>
      </c>
      <c r="F827" s="110">
        <v>43688</v>
      </c>
      <c r="G827" s="102">
        <v>20</v>
      </c>
      <c r="H827" s="66">
        <v>19191</v>
      </c>
    </row>
    <row r="828" spans="1:8" x14ac:dyDescent="0.3">
      <c r="A828" s="64" t="s">
        <v>268</v>
      </c>
      <c r="B828" s="64" t="s">
        <v>271</v>
      </c>
      <c r="C828" s="64" t="s">
        <v>260</v>
      </c>
      <c r="D828" s="64" t="s">
        <v>282</v>
      </c>
      <c r="E828" s="110">
        <v>43790</v>
      </c>
      <c r="F828" s="110">
        <v>43794</v>
      </c>
      <c r="G828" s="102">
        <v>10</v>
      </c>
      <c r="H828" s="66">
        <v>9579</v>
      </c>
    </row>
    <row r="829" spans="1:8" x14ac:dyDescent="0.3">
      <c r="A829" s="64" t="s">
        <v>270</v>
      </c>
      <c r="B829" s="64" t="s">
        <v>262</v>
      </c>
      <c r="C829" s="64" t="s">
        <v>258</v>
      </c>
      <c r="D829" s="64" t="s">
        <v>282</v>
      </c>
      <c r="E829" s="110">
        <v>43660</v>
      </c>
      <c r="F829" s="110">
        <v>43664</v>
      </c>
      <c r="G829" s="103">
        <v>3</v>
      </c>
      <c r="H829" s="66">
        <v>1960</v>
      </c>
    </row>
    <row r="830" spans="1:8" x14ac:dyDescent="0.3">
      <c r="A830" s="64" t="s">
        <v>268</v>
      </c>
      <c r="B830" s="64" t="s">
        <v>273</v>
      </c>
      <c r="C830" s="64" t="s">
        <v>260</v>
      </c>
      <c r="D830" s="64" t="s">
        <v>263</v>
      </c>
      <c r="E830" s="110">
        <v>43743</v>
      </c>
      <c r="F830" s="110">
        <v>43747</v>
      </c>
      <c r="G830" s="103">
        <v>4</v>
      </c>
      <c r="H830" s="66">
        <v>2629</v>
      </c>
    </row>
    <row r="831" spans="1:8" x14ac:dyDescent="0.3">
      <c r="A831" s="64" t="s">
        <v>270</v>
      </c>
      <c r="B831" s="64" t="s">
        <v>262</v>
      </c>
      <c r="C831" s="64" t="s">
        <v>259</v>
      </c>
      <c r="D831" s="64" t="s">
        <v>269</v>
      </c>
      <c r="E831" s="110">
        <v>43134</v>
      </c>
      <c r="F831" s="110">
        <v>43142</v>
      </c>
      <c r="G831" s="102">
        <v>9</v>
      </c>
      <c r="H831" s="66">
        <v>8592</v>
      </c>
    </row>
    <row r="832" spans="1:8" x14ac:dyDescent="0.3">
      <c r="A832" s="64" t="s">
        <v>272</v>
      </c>
      <c r="B832" s="64" t="s">
        <v>271</v>
      </c>
      <c r="C832" s="64" t="s">
        <v>259</v>
      </c>
      <c r="D832" s="64" t="s">
        <v>269</v>
      </c>
      <c r="E832" s="110">
        <v>43425</v>
      </c>
      <c r="F832" s="110">
        <v>43429</v>
      </c>
      <c r="G832" s="102">
        <v>1</v>
      </c>
      <c r="H832" s="66">
        <v>1106</v>
      </c>
    </row>
    <row r="833" spans="1:8" x14ac:dyDescent="0.3">
      <c r="A833" s="64" t="s">
        <v>268</v>
      </c>
      <c r="B833" s="64" t="s">
        <v>278</v>
      </c>
      <c r="C833" s="64" t="s">
        <v>259</v>
      </c>
      <c r="D833" s="64" t="s">
        <v>267</v>
      </c>
      <c r="E833" s="110">
        <v>43438</v>
      </c>
      <c r="F833" s="110">
        <v>43442</v>
      </c>
      <c r="G833" s="103">
        <v>5</v>
      </c>
      <c r="H833" s="66">
        <v>5020</v>
      </c>
    </row>
    <row r="834" spans="1:8" x14ac:dyDescent="0.3">
      <c r="A834" s="64" t="s">
        <v>2028</v>
      </c>
      <c r="B834" s="64" t="s">
        <v>278</v>
      </c>
      <c r="C834" s="64" t="s">
        <v>258</v>
      </c>
      <c r="D834" s="64" t="s">
        <v>275</v>
      </c>
      <c r="E834" s="110">
        <v>43294</v>
      </c>
      <c r="F834" s="110">
        <v>43297</v>
      </c>
      <c r="G834" s="102">
        <v>12</v>
      </c>
      <c r="H834" s="66">
        <v>13345</v>
      </c>
    </row>
    <row r="835" spans="1:8" x14ac:dyDescent="0.3">
      <c r="A835" s="64" t="s">
        <v>268</v>
      </c>
      <c r="B835" s="64" t="s">
        <v>278</v>
      </c>
      <c r="C835" s="64" t="s">
        <v>257</v>
      </c>
      <c r="D835" s="64" t="s">
        <v>282</v>
      </c>
      <c r="E835" s="110">
        <v>43361</v>
      </c>
      <c r="F835" s="110">
        <v>43368</v>
      </c>
      <c r="G835" s="103">
        <v>18</v>
      </c>
      <c r="H835" s="66">
        <v>19987</v>
      </c>
    </row>
    <row r="836" spans="1:8" x14ac:dyDescent="0.3">
      <c r="A836" s="64" t="s">
        <v>274</v>
      </c>
      <c r="B836" s="64" t="s">
        <v>271</v>
      </c>
      <c r="C836" s="64" t="s">
        <v>259</v>
      </c>
      <c r="D836" s="64" t="s">
        <v>267</v>
      </c>
      <c r="E836" s="110">
        <v>43466</v>
      </c>
      <c r="F836" s="110">
        <v>43469</v>
      </c>
      <c r="G836" s="102">
        <v>13</v>
      </c>
      <c r="H836" s="66">
        <v>10453</v>
      </c>
    </row>
    <row r="837" spans="1:8" x14ac:dyDescent="0.3">
      <c r="A837" s="64" t="s">
        <v>264</v>
      </c>
      <c r="B837" s="64" t="s">
        <v>266</v>
      </c>
      <c r="C837" s="64" t="s">
        <v>260</v>
      </c>
      <c r="D837" s="64" t="s">
        <v>269</v>
      </c>
      <c r="E837" s="110">
        <v>43785</v>
      </c>
      <c r="F837" s="110">
        <v>43793</v>
      </c>
      <c r="G837" s="102">
        <v>8</v>
      </c>
      <c r="H837" s="66">
        <v>7626</v>
      </c>
    </row>
    <row r="838" spans="1:8" x14ac:dyDescent="0.3">
      <c r="A838" s="64" t="s">
        <v>264</v>
      </c>
      <c r="B838" s="64" t="s">
        <v>271</v>
      </c>
      <c r="C838" s="64" t="s">
        <v>258</v>
      </c>
      <c r="D838" s="64" t="s">
        <v>282</v>
      </c>
      <c r="E838" s="110">
        <v>43570</v>
      </c>
      <c r="F838" s="110">
        <v>43574</v>
      </c>
      <c r="G838" s="102">
        <v>9</v>
      </c>
      <c r="H838" s="66">
        <v>9948</v>
      </c>
    </row>
    <row r="839" spans="1:8" x14ac:dyDescent="0.3">
      <c r="A839" s="64" t="s">
        <v>2028</v>
      </c>
      <c r="B839" s="64" t="s">
        <v>266</v>
      </c>
      <c r="C839" s="64" t="s">
        <v>259</v>
      </c>
      <c r="D839" s="64" t="s">
        <v>282</v>
      </c>
      <c r="E839" s="110">
        <v>43763</v>
      </c>
      <c r="F839" s="110">
        <v>43770</v>
      </c>
      <c r="G839" s="102">
        <v>14</v>
      </c>
      <c r="H839" s="66">
        <v>11253</v>
      </c>
    </row>
    <row r="840" spans="1:8" x14ac:dyDescent="0.3">
      <c r="A840" s="64" t="s">
        <v>268</v>
      </c>
      <c r="B840" s="64" t="s">
        <v>271</v>
      </c>
      <c r="C840" s="64" t="s">
        <v>260</v>
      </c>
      <c r="D840" s="64" t="s">
        <v>267</v>
      </c>
      <c r="E840" s="110">
        <v>43686</v>
      </c>
      <c r="F840" s="110">
        <v>43690</v>
      </c>
      <c r="G840" s="102">
        <v>8</v>
      </c>
      <c r="H840" s="66">
        <v>8872</v>
      </c>
    </row>
    <row r="841" spans="1:8" x14ac:dyDescent="0.3">
      <c r="A841" s="64" t="s">
        <v>261</v>
      </c>
      <c r="B841" s="64" t="s">
        <v>273</v>
      </c>
      <c r="C841" s="64" t="s">
        <v>259</v>
      </c>
      <c r="D841" s="64" t="s">
        <v>263</v>
      </c>
      <c r="E841" s="110">
        <v>43474</v>
      </c>
      <c r="F841" s="110">
        <v>43477</v>
      </c>
      <c r="G841" s="102">
        <v>1</v>
      </c>
      <c r="H841" s="66">
        <v>959</v>
      </c>
    </row>
    <row r="842" spans="1:8" x14ac:dyDescent="0.3">
      <c r="A842" s="64" t="s">
        <v>265</v>
      </c>
      <c r="B842" s="64" t="s">
        <v>273</v>
      </c>
      <c r="C842" s="64" t="s">
        <v>258</v>
      </c>
      <c r="D842" s="64" t="s">
        <v>282</v>
      </c>
      <c r="E842" s="110">
        <v>43258</v>
      </c>
      <c r="F842" s="110">
        <v>43264</v>
      </c>
      <c r="G842" s="102">
        <v>3</v>
      </c>
      <c r="H842" s="66">
        <v>2857</v>
      </c>
    </row>
    <row r="843" spans="1:8" x14ac:dyDescent="0.3">
      <c r="A843" s="64" t="s">
        <v>265</v>
      </c>
      <c r="B843" s="64" t="s">
        <v>278</v>
      </c>
      <c r="C843" s="64" t="s">
        <v>258</v>
      </c>
      <c r="D843" s="64" t="s">
        <v>275</v>
      </c>
      <c r="E843" s="110">
        <v>43742</v>
      </c>
      <c r="F843" s="110">
        <v>43748</v>
      </c>
      <c r="G843" s="103">
        <v>16</v>
      </c>
      <c r="H843" s="66">
        <v>16086</v>
      </c>
    </row>
    <row r="844" spans="1:8" x14ac:dyDescent="0.3">
      <c r="A844" s="64" t="s">
        <v>274</v>
      </c>
      <c r="B844" s="64" t="s">
        <v>262</v>
      </c>
      <c r="C844" s="64" t="s">
        <v>257</v>
      </c>
      <c r="D844" s="64" t="s">
        <v>267</v>
      </c>
      <c r="E844" s="110">
        <v>43535</v>
      </c>
      <c r="F844" s="110">
        <v>43541</v>
      </c>
      <c r="G844" s="102">
        <v>4</v>
      </c>
      <c r="H844" s="66">
        <v>3222</v>
      </c>
    </row>
    <row r="845" spans="1:8" x14ac:dyDescent="0.3">
      <c r="A845" s="64" t="s">
        <v>277</v>
      </c>
      <c r="B845" s="64" t="s">
        <v>273</v>
      </c>
      <c r="C845" s="64" t="s">
        <v>258</v>
      </c>
      <c r="D845" s="64" t="s">
        <v>263</v>
      </c>
      <c r="E845" s="110">
        <v>43812</v>
      </c>
      <c r="F845" s="110">
        <v>43817</v>
      </c>
      <c r="G845" s="102">
        <v>17</v>
      </c>
      <c r="H845" s="66">
        <v>18855</v>
      </c>
    </row>
    <row r="846" spans="1:8" x14ac:dyDescent="0.3">
      <c r="A846" s="64" t="s">
        <v>270</v>
      </c>
      <c r="B846" s="64" t="s">
        <v>278</v>
      </c>
      <c r="C846" s="64" t="s">
        <v>259</v>
      </c>
      <c r="D846" s="64" t="s">
        <v>263</v>
      </c>
      <c r="E846" s="110">
        <v>43443</v>
      </c>
      <c r="F846" s="110">
        <v>43451</v>
      </c>
      <c r="G846" s="103">
        <v>4</v>
      </c>
      <c r="H846" s="66">
        <v>4041</v>
      </c>
    </row>
    <row r="847" spans="1:8" x14ac:dyDescent="0.3">
      <c r="A847" s="64" t="s">
        <v>272</v>
      </c>
      <c r="B847" s="64" t="s">
        <v>271</v>
      </c>
      <c r="C847" s="64" t="s">
        <v>259</v>
      </c>
      <c r="D847" s="64" t="s">
        <v>267</v>
      </c>
      <c r="E847" s="110">
        <v>43128</v>
      </c>
      <c r="F847" s="110">
        <v>43133</v>
      </c>
      <c r="G847" s="103">
        <v>18</v>
      </c>
      <c r="H847" s="66">
        <v>18116</v>
      </c>
    </row>
    <row r="848" spans="1:8" x14ac:dyDescent="0.3">
      <c r="A848" s="64" t="s">
        <v>264</v>
      </c>
      <c r="B848" s="64" t="s">
        <v>266</v>
      </c>
      <c r="C848" s="64" t="s">
        <v>258</v>
      </c>
      <c r="D848" s="64" t="s">
        <v>282</v>
      </c>
      <c r="E848" s="110">
        <v>43455</v>
      </c>
      <c r="F848" s="110">
        <v>43463</v>
      </c>
      <c r="G848" s="102">
        <v>1</v>
      </c>
      <c r="H848" s="66">
        <v>954</v>
      </c>
    </row>
    <row r="849" spans="1:8" x14ac:dyDescent="0.3">
      <c r="A849" s="64" t="s">
        <v>268</v>
      </c>
      <c r="B849" s="64" t="s">
        <v>266</v>
      </c>
      <c r="C849" s="64" t="s">
        <v>259</v>
      </c>
      <c r="D849" s="64" t="s">
        <v>269</v>
      </c>
      <c r="E849" s="110">
        <v>43637</v>
      </c>
      <c r="F849" s="110">
        <v>43640</v>
      </c>
      <c r="G849" s="102">
        <v>14</v>
      </c>
      <c r="H849" s="66">
        <v>15544</v>
      </c>
    </row>
    <row r="850" spans="1:8" x14ac:dyDescent="0.3">
      <c r="A850" s="64" t="s">
        <v>277</v>
      </c>
      <c r="B850" s="64" t="s">
        <v>273</v>
      </c>
      <c r="C850" s="64" t="s">
        <v>259</v>
      </c>
      <c r="D850" s="64" t="s">
        <v>269</v>
      </c>
      <c r="E850" s="110">
        <v>43745</v>
      </c>
      <c r="F850" s="110">
        <v>43749</v>
      </c>
      <c r="G850" s="103">
        <v>10</v>
      </c>
      <c r="H850" s="66">
        <v>6554</v>
      </c>
    </row>
    <row r="851" spans="1:8" x14ac:dyDescent="0.3">
      <c r="A851" s="64" t="s">
        <v>2028</v>
      </c>
      <c r="B851" s="64" t="s">
        <v>271</v>
      </c>
      <c r="C851" s="64" t="s">
        <v>257</v>
      </c>
      <c r="D851" s="64" t="s">
        <v>282</v>
      </c>
      <c r="E851" s="110">
        <v>43203</v>
      </c>
      <c r="F851" s="110">
        <v>43208</v>
      </c>
      <c r="G851" s="102">
        <v>18</v>
      </c>
      <c r="H851" s="66">
        <v>17262</v>
      </c>
    </row>
    <row r="852" spans="1:8" x14ac:dyDescent="0.3">
      <c r="A852" s="64" t="s">
        <v>277</v>
      </c>
      <c r="B852" s="64" t="s">
        <v>271</v>
      </c>
      <c r="C852" s="64" t="s">
        <v>259</v>
      </c>
      <c r="D852" s="64" t="s">
        <v>267</v>
      </c>
      <c r="E852" s="110">
        <v>43728</v>
      </c>
      <c r="F852" s="110">
        <v>43733</v>
      </c>
      <c r="G852" s="102">
        <v>11</v>
      </c>
      <c r="H852" s="66">
        <v>8876</v>
      </c>
    </row>
    <row r="853" spans="1:8" x14ac:dyDescent="0.3">
      <c r="A853" s="64" t="s">
        <v>274</v>
      </c>
      <c r="B853" s="64" t="s">
        <v>271</v>
      </c>
      <c r="C853" s="64" t="s">
        <v>257</v>
      </c>
      <c r="D853" s="64" t="s">
        <v>269</v>
      </c>
      <c r="E853" s="110">
        <v>43762</v>
      </c>
      <c r="F853" s="110">
        <v>43768</v>
      </c>
      <c r="G853" s="102">
        <v>5</v>
      </c>
      <c r="H853" s="66">
        <v>4042</v>
      </c>
    </row>
    <row r="854" spans="1:8" x14ac:dyDescent="0.3">
      <c r="A854" s="64" t="s">
        <v>2028</v>
      </c>
      <c r="B854" s="64" t="s">
        <v>278</v>
      </c>
      <c r="C854" s="64" t="s">
        <v>258</v>
      </c>
      <c r="D854" s="64" t="s">
        <v>269</v>
      </c>
      <c r="E854" s="110">
        <v>43236</v>
      </c>
      <c r="F854" s="110">
        <v>43240</v>
      </c>
      <c r="G854" s="103">
        <v>21</v>
      </c>
      <c r="H854" s="66">
        <v>21156</v>
      </c>
    </row>
    <row r="855" spans="1:8" x14ac:dyDescent="0.3">
      <c r="A855" s="64" t="s">
        <v>264</v>
      </c>
      <c r="B855" s="64" t="s">
        <v>266</v>
      </c>
      <c r="C855" s="64" t="s">
        <v>257</v>
      </c>
      <c r="D855" s="64" t="s">
        <v>267</v>
      </c>
      <c r="E855" s="110">
        <v>43473</v>
      </c>
      <c r="F855" s="110">
        <v>43481</v>
      </c>
      <c r="G855" s="103">
        <v>8</v>
      </c>
      <c r="H855" s="66">
        <v>5244</v>
      </c>
    </row>
    <row r="856" spans="1:8" x14ac:dyDescent="0.3">
      <c r="A856" s="64" t="s">
        <v>265</v>
      </c>
      <c r="B856" s="64" t="s">
        <v>278</v>
      </c>
      <c r="C856" s="64" t="s">
        <v>257</v>
      </c>
      <c r="D856" s="64" t="s">
        <v>275</v>
      </c>
      <c r="E856" s="110">
        <v>43662</v>
      </c>
      <c r="F856" s="110">
        <v>43669</v>
      </c>
      <c r="G856" s="103">
        <v>3</v>
      </c>
      <c r="H856" s="66">
        <v>1972</v>
      </c>
    </row>
    <row r="857" spans="1:8" x14ac:dyDescent="0.3">
      <c r="A857" s="64" t="s">
        <v>268</v>
      </c>
      <c r="B857" s="64" t="s">
        <v>266</v>
      </c>
      <c r="C857" s="64" t="s">
        <v>259</v>
      </c>
      <c r="D857" s="64" t="s">
        <v>269</v>
      </c>
      <c r="E857" s="110">
        <v>43453</v>
      </c>
      <c r="F857" s="110">
        <v>43460</v>
      </c>
      <c r="G857" s="102">
        <v>3</v>
      </c>
      <c r="H857" s="66">
        <v>2416</v>
      </c>
    </row>
    <row r="858" spans="1:8" x14ac:dyDescent="0.3">
      <c r="A858" s="64" t="s">
        <v>2028</v>
      </c>
      <c r="B858" s="64" t="s">
        <v>271</v>
      </c>
      <c r="C858" s="64" t="s">
        <v>260</v>
      </c>
      <c r="D858" s="64" t="s">
        <v>275</v>
      </c>
      <c r="E858" s="110">
        <v>43361</v>
      </c>
      <c r="F858" s="110">
        <v>43364</v>
      </c>
      <c r="G858" s="103">
        <v>12</v>
      </c>
      <c r="H858" s="66">
        <v>7871</v>
      </c>
    </row>
    <row r="859" spans="1:8" x14ac:dyDescent="0.3">
      <c r="A859" s="64" t="s">
        <v>276</v>
      </c>
      <c r="B859" s="64" t="s">
        <v>271</v>
      </c>
      <c r="C859" s="64" t="s">
        <v>259</v>
      </c>
      <c r="D859" s="64" t="s">
        <v>269</v>
      </c>
      <c r="E859" s="110">
        <v>43111</v>
      </c>
      <c r="F859" s="110">
        <v>43114</v>
      </c>
      <c r="G859" s="103">
        <v>15</v>
      </c>
      <c r="H859" s="66">
        <v>15060</v>
      </c>
    </row>
    <row r="860" spans="1:8" x14ac:dyDescent="0.3">
      <c r="A860" s="64" t="s">
        <v>276</v>
      </c>
      <c r="B860" s="64" t="s">
        <v>278</v>
      </c>
      <c r="C860" s="64" t="s">
        <v>257</v>
      </c>
      <c r="D860" s="64" t="s">
        <v>263</v>
      </c>
      <c r="E860" s="110">
        <v>43371</v>
      </c>
      <c r="F860" s="110">
        <v>43378</v>
      </c>
      <c r="G860" s="103">
        <v>6</v>
      </c>
      <c r="H860" s="66">
        <v>3926</v>
      </c>
    </row>
    <row r="861" spans="1:8" x14ac:dyDescent="0.3">
      <c r="A861" s="64" t="s">
        <v>270</v>
      </c>
      <c r="B861" s="64" t="s">
        <v>273</v>
      </c>
      <c r="C861" s="64" t="s">
        <v>257</v>
      </c>
      <c r="D861" s="64" t="s">
        <v>263</v>
      </c>
      <c r="E861" s="110">
        <v>43784</v>
      </c>
      <c r="F861" s="110">
        <v>43788</v>
      </c>
      <c r="G861" s="102">
        <v>6</v>
      </c>
      <c r="H861" s="66">
        <v>5746</v>
      </c>
    </row>
    <row r="862" spans="1:8" x14ac:dyDescent="0.3">
      <c r="A862" s="64" t="s">
        <v>276</v>
      </c>
      <c r="B862" s="64" t="s">
        <v>262</v>
      </c>
      <c r="C862" s="64" t="s">
        <v>257</v>
      </c>
      <c r="D862" s="64" t="s">
        <v>267</v>
      </c>
      <c r="E862" s="110">
        <v>43125</v>
      </c>
      <c r="F862" s="110">
        <v>43130</v>
      </c>
      <c r="G862" s="102">
        <v>14</v>
      </c>
      <c r="H862" s="66">
        <v>15493</v>
      </c>
    </row>
    <row r="863" spans="1:8" x14ac:dyDescent="0.3">
      <c r="A863" s="64" t="s">
        <v>274</v>
      </c>
      <c r="B863" s="64" t="s">
        <v>262</v>
      </c>
      <c r="C863" s="64" t="s">
        <v>260</v>
      </c>
      <c r="D863" s="64" t="s">
        <v>269</v>
      </c>
      <c r="E863" s="110">
        <v>43134</v>
      </c>
      <c r="F863" s="110">
        <v>43141</v>
      </c>
      <c r="G863" s="102">
        <v>13</v>
      </c>
      <c r="H863" s="66">
        <v>12472</v>
      </c>
    </row>
    <row r="864" spans="1:8" x14ac:dyDescent="0.3">
      <c r="A864" s="64" t="s">
        <v>270</v>
      </c>
      <c r="B864" s="64" t="s">
        <v>273</v>
      </c>
      <c r="C864" s="64" t="s">
        <v>257</v>
      </c>
      <c r="D864" s="64" t="s">
        <v>282</v>
      </c>
      <c r="E864" s="110">
        <v>43760</v>
      </c>
      <c r="F864" s="110">
        <v>43768</v>
      </c>
      <c r="G864" s="102">
        <v>7</v>
      </c>
      <c r="H864" s="66">
        <v>5620</v>
      </c>
    </row>
    <row r="865" spans="1:8" x14ac:dyDescent="0.3">
      <c r="A865" s="64" t="s">
        <v>276</v>
      </c>
      <c r="B865" s="64" t="s">
        <v>273</v>
      </c>
      <c r="C865" s="64" t="s">
        <v>258</v>
      </c>
      <c r="D865" s="64" t="s">
        <v>267</v>
      </c>
      <c r="E865" s="110">
        <v>43105</v>
      </c>
      <c r="F865" s="110">
        <v>43110</v>
      </c>
      <c r="G865" s="102">
        <v>15</v>
      </c>
      <c r="H865" s="66">
        <v>12080</v>
      </c>
    </row>
    <row r="866" spans="1:8" x14ac:dyDescent="0.3">
      <c r="A866" s="64" t="s">
        <v>279</v>
      </c>
      <c r="B866" s="64" t="s">
        <v>271</v>
      </c>
      <c r="C866" s="64" t="s">
        <v>259</v>
      </c>
      <c r="D866" s="64" t="s">
        <v>275</v>
      </c>
      <c r="E866" s="110">
        <v>43218</v>
      </c>
      <c r="F866" s="110">
        <v>43223</v>
      </c>
      <c r="G866" s="103">
        <v>4</v>
      </c>
      <c r="H866" s="66">
        <v>4022</v>
      </c>
    </row>
    <row r="867" spans="1:8" x14ac:dyDescent="0.3">
      <c r="A867" s="64" t="s">
        <v>2028</v>
      </c>
      <c r="B867" s="64" t="s">
        <v>262</v>
      </c>
      <c r="C867" s="64" t="s">
        <v>259</v>
      </c>
      <c r="D867" s="64" t="s">
        <v>263</v>
      </c>
      <c r="E867" s="110">
        <v>43590</v>
      </c>
      <c r="F867" s="110">
        <v>43596</v>
      </c>
      <c r="G867" s="102">
        <v>3</v>
      </c>
      <c r="H867" s="66">
        <v>3323</v>
      </c>
    </row>
    <row r="868" spans="1:8" x14ac:dyDescent="0.3">
      <c r="A868" s="64" t="s">
        <v>279</v>
      </c>
      <c r="B868" s="64" t="s">
        <v>273</v>
      </c>
      <c r="C868" s="64" t="s">
        <v>259</v>
      </c>
      <c r="D868" s="64" t="s">
        <v>263</v>
      </c>
      <c r="E868" s="110">
        <v>43437</v>
      </c>
      <c r="F868" s="110">
        <v>43444</v>
      </c>
      <c r="G868" s="102">
        <v>17</v>
      </c>
      <c r="H868" s="66">
        <v>13676</v>
      </c>
    </row>
    <row r="869" spans="1:8" x14ac:dyDescent="0.3">
      <c r="A869" s="64" t="s">
        <v>276</v>
      </c>
      <c r="B869" s="64" t="s">
        <v>262</v>
      </c>
      <c r="C869" s="64" t="s">
        <v>260</v>
      </c>
      <c r="D869" s="64" t="s">
        <v>269</v>
      </c>
      <c r="E869" s="110">
        <v>43246</v>
      </c>
      <c r="F869" s="110">
        <v>43254</v>
      </c>
      <c r="G869" s="103">
        <v>8</v>
      </c>
      <c r="H869" s="66">
        <v>5223</v>
      </c>
    </row>
    <row r="870" spans="1:8" x14ac:dyDescent="0.3">
      <c r="A870" s="64" t="s">
        <v>261</v>
      </c>
      <c r="B870" s="64" t="s">
        <v>273</v>
      </c>
      <c r="C870" s="64" t="s">
        <v>260</v>
      </c>
      <c r="D870" s="64" t="s">
        <v>263</v>
      </c>
      <c r="E870" s="110">
        <v>43505</v>
      </c>
      <c r="F870" s="110">
        <v>43513</v>
      </c>
      <c r="G870" s="102">
        <v>20</v>
      </c>
      <c r="H870" s="66">
        <v>22226</v>
      </c>
    </row>
    <row r="871" spans="1:8" x14ac:dyDescent="0.3">
      <c r="A871" s="64" t="s">
        <v>276</v>
      </c>
      <c r="B871" s="64" t="s">
        <v>273</v>
      </c>
      <c r="C871" s="64" t="s">
        <v>259</v>
      </c>
      <c r="D871" s="64" t="s">
        <v>263</v>
      </c>
      <c r="E871" s="110">
        <v>43462</v>
      </c>
      <c r="F871" s="110">
        <v>43467</v>
      </c>
      <c r="G871" s="103">
        <v>9</v>
      </c>
      <c r="H871" s="66">
        <v>5906</v>
      </c>
    </row>
    <row r="872" spans="1:8" x14ac:dyDescent="0.3">
      <c r="A872" s="64" t="s">
        <v>265</v>
      </c>
      <c r="B872" s="64" t="s">
        <v>262</v>
      </c>
      <c r="C872" s="64" t="s">
        <v>257</v>
      </c>
      <c r="D872" s="64" t="s">
        <v>263</v>
      </c>
      <c r="E872" s="110">
        <v>43264</v>
      </c>
      <c r="F872" s="110">
        <v>43267</v>
      </c>
      <c r="G872" s="102">
        <v>10</v>
      </c>
      <c r="H872" s="66">
        <v>10088</v>
      </c>
    </row>
    <row r="873" spans="1:8" x14ac:dyDescent="0.3">
      <c r="A873" s="64" t="s">
        <v>2028</v>
      </c>
      <c r="B873" s="64" t="s">
        <v>266</v>
      </c>
      <c r="C873" s="64" t="s">
        <v>258</v>
      </c>
      <c r="D873" s="64" t="s">
        <v>263</v>
      </c>
      <c r="E873" s="110">
        <v>43583</v>
      </c>
      <c r="F873" s="110">
        <v>43590</v>
      </c>
      <c r="G873" s="103">
        <v>6</v>
      </c>
      <c r="H873" s="66">
        <v>3916</v>
      </c>
    </row>
    <row r="874" spans="1:8" x14ac:dyDescent="0.3">
      <c r="A874" s="64" t="s">
        <v>272</v>
      </c>
      <c r="B874" s="64" t="s">
        <v>278</v>
      </c>
      <c r="C874" s="64" t="s">
        <v>260</v>
      </c>
      <c r="D874" s="64" t="s">
        <v>269</v>
      </c>
      <c r="E874" s="110">
        <v>43143</v>
      </c>
      <c r="F874" s="110">
        <v>43147</v>
      </c>
      <c r="G874" s="102">
        <v>10</v>
      </c>
      <c r="H874" s="66">
        <v>11110</v>
      </c>
    </row>
    <row r="875" spans="1:8" x14ac:dyDescent="0.3">
      <c r="A875" s="64" t="s">
        <v>268</v>
      </c>
      <c r="B875" s="64" t="s">
        <v>266</v>
      </c>
      <c r="C875" s="64" t="s">
        <v>259</v>
      </c>
      <c r="D875" s="64" t="s">
        <v>269</v>
      </c>
      <c r="E875" s="110">
        <v>43147</v>
      </c>
      <c r="F875" s="110">
        <v>43155</v>
      </c>
      <c r="G875" s="102">
        <v>9</v>
      </c>
      <c r="H875" s="66">
        <v>7250</v>
      </c>
    </row>
    <row r="876" spans="1:8" x14ac:dyDescent="0.3">
      <c r="A876" s="64" t="s">
        <v>264</v>
      </c>
      <c r="B876" s="64" t="s">
        <v>271</v>
      </c>
      <c r="C876" s="64" t="s">
        <v>258</v>
      </c>
      <c r="D876" s="64" t="s">
        <v>263</v>
      </c>
      <c r="E876" s="110">
        <v>43797</v>
      </c>
      <c r="F876" s="110">
        <v>43802</v>
      </c>
      <c r="G876" s="102">
        <v>14</v>
      </c>
      <c r="H876" s="66">
        <v>13427</v>
      </c>
    </row>
    <row r="877" spans="1:8" x14ac:dyDescent="0.3">
      <c r="A877" s="64" t="s">
        <v>2028</v>
      </c>
      <c r="B877" s="64" t="s">
        <v>278</v>
      </c>
      <c r="C877" s="64" t="s">
        <v>258</v>
      </c>
      <c r="D877" s="64" t="s">
        <v>267</v>
      </c>
      <c r="E877" s="110">
        <v>43714</v>
      </c>
      <c r="F877" s="110">
        <v>43721</v>
      </c>
      <c r="G877" s="102">
        <v>16</v>
      </c>
      <c r="H877" s="66">
        <v>17739</v>
      </c>
    </row>
    <row r="878" spans="1:8" x14ac:dyDescent="0.3">
      <c r="A878" s="64" t="s">
        <v>268</v>
      </c>
      <c r="B878" s="64" t="s">
        <v>278</v>
      </c>
      <c r="C878" s="64" t="s">
        <v>257</v>
      </c>
      <c r="D878" s="64" t="s">
        <v>263</v>
      </c>
      <c r="E878" s="110">
        <v>43466</v>
      </c>
      <c r="F878" s="110">
        <v>43474</v>
      </c>
      <c r="G878" s="103">
        <v>14</v>
      </c>
      <c r="H878" s="66">
        <v>9209</v>
      </c>
    </row>
    <row r="879" spans="1:8" x14ac:dyDescent="0.3">
      <c r="A879" s="64" t="s">
        <v>279</v>
      </c>
      <c r="B879" s="64" t="s">
        <v>278</v>
      </c>
      <c r="C879" s="64" t="s">
        <v>257</v>
      </c>
      <c r="D879" s="64" t="s">
        <v>269</v>
      </c>
      <c r="E879" s="110">
        <v>43277</v>
      </c>
      <c r="F879" s="110">
        <v>43284</v>
      </c>
      <c r="G879" s="103">
        <v>8</v>
      </c>
      <c r="H879" s="66">
        <v>8098</v>
      </c>
    </row>
    <row r="880" spans="1:8" x14ac:dyDescent="0.3">
      <c r="A880" s="64" t="s">
        <v>265</v>
      </c>
      <c r="B880" s="64" t="s">
        <v>266</v>
      </c>
      <c r="C880" s="64" t="s">
        <v>260</v>
      </c>
      <c r="D880" s="64" t="s">
        <v>263</v>
      </c>
      <c r="E880" s="110">
        <v>43723</v>
      </c>
      <c r="F880" s="110">
        <v>43729</v>
      </c>
      <c r="G880" s="103">
        <v>12</v>
      </c>
      <c r="H880" s="66">
        <v>13279</v>
      </c>
    </row>
    <row r="881" spans="1:8" x14ac:dyDescent="0.3">
      <c r="A881" s="64" t="s">
        <v>2028</v>
      </c>
      <c r="B881" s="64" t="s">
        <v>266</v>
      </c>
      <c r="C881" s="64" t="s">
        <v>257</v>
      </c>
      <c r="D881" s="64" t="s">
        <v>282</v>
      </c>
      <c r="E881" s="110">
        <v>43763</v>
      </c>
      <c r="F881" s="110">
        <v>43767</v>
      </c>
      <c r="G881" s="103">
        <v>5</v>
      </c>
      <c r="H881" s="66">
        <v>3265</v>
      </c>
    </row>
    <row r="882" spans="1:8" x14ac:dyDescent="0.3">
      <c r="A882" s="64" t="s">
        <v>272</v>
      </c>
      <c r="B882" s="64" t="s">
        <v>278</v>
      </c>
      <c r="C882" s="64" t="s">
        <v>258</v>
      </c>
      <c r="D882" s="64" t="s">
        <v>275</v>
      </c>
      <c r="E882" s="110">
        <v>43367</v>
      </c>
      <c r="F882" s="110">
        <v>43374</v>
      </c>
      <c r="G882" s="102">
        <v>14</v>
      </c>
      <c r="H882" s="66">
        <v>11287</v>
      </c>
    </row>
    <row r="883" spans="1:8" x14ac:dyDescent="0.3">
      <c r="A883" s="64" t="s">
        <v>280</v>
      </c>
      <c r="B883" s="64" t="s">
        <v>278</v>
      </c>
      <c r="C883" s="64" t="s">
        <v>260</v>
      </c>
      <c r="D883" s="64" t="s">
        <v>263</v>
      </c>
      <c r="E883" s="110">
        <v>43344</v>
      </c>
      <c r="F883" s="110">
        <v>43350</v>
      </c>
      <c r="G883" s="102">
        <v>2</v>
      </c>
      <c r="H883" s="66">
        <v>1615</v>
      </c>
    </row>
    <row r="884" spans="1:8" x14ac:dyDescent="0.3">
      <c r="A884" s="64" t="s">
        <v>261</v>
      </c>
      <c r="B884" s="64" t="s">
        <v>262</v>
      </c>
      <c r="C884" s="64" t="s">
        <v>258</v>
      </c>
      <c r="D884" s="64" t="s">
        <v>263</v>
      </c>
      <c r="E884" s="110">
        <v>43464</v>
      </c>
      <c r="F884" s="110">
        <v>43467</v>
      </c>
      <c r="G884" s="103">
        <v>15</v>
      </c>
      <c r="H884" s="66">
        <v>9827</v>
      </c>
    </row>
    <row r="885" spans="1:8" x14ac:dyDescent="0.3">
      <c r="A885" s="64" t="s">
        <v>268</v>
      </c>
      <c r="B885" s="64" t="s">
        <v>278</v>
      </c>
      <c r="C885" s="64" t="s">
        <v>257</v>
      </c>
      <c r="D885" s="64" t="s">
        <v>282</v>
      </c>
      <c r="E885" s="110">
        <v>43464</v>
      </c>
      <c r="F885" s="110">
        <v>43467</v>
      </c>
      <c r="G885" s="102">
        <v>7</v>
      </c>
      <c r="H885" s="66">
        <v>5623</v>
      </c>
    </row>
    <row r="886" spans="1:8" x14ac:dyDescent="0.3">
      <c r="A886" s="64" t="s">
        <v>265</v>
      </c>
      <c r="B886" s="64" t="s">
        <v>278</v>
      </c>
      <c r="C886" s="64" t="s">
        <v>258</v>
      </c>
      <c r="D886" s="64" t="s">
        <v>267</v>
      </c>
      <c r="E886" s="110">
        <v>43387</v>
      </c>
      <c r="F886" s="110">
        <v>43391</v>
      </c>
      <c r="G886" s="102">
        <v>10</v>
      </c>
      <c r="H886" s="66">
        <v>11084</v>
      </c>
    </row>
    <row r="887" spans="1:8" x14ac:dyDescent="0.3">
      <c r="A887" s="64" t="s">
        <v>261</v>
      </c>
      <c r="B887" s="64" t="s">
        <v>273</v>
      </c>
      <c r="C887" s="64" t="s">
        <v>257</v>
      </c>
      <c r="D887" s="64" t="s">
        <v>282</v>
      </c>
      <c r="E887" s="110">
        <v>43169</v>
      </c>
      <c r="F887" s="110">
        <v>43172</v>
      </c>
      <c r="G887" s="103">
        <v>7</v>
      </c>
      <c r="H887" s="66">
        <v>4598</v>
      </c>
    </row>
    <row r="888" spans="1:8" x14ac:dyDescent="0.3">
      <c r="A888" s="64" t="s">
        <v>268</v>
      </c>
      <c r="B888" s="64" t="s">
        <v>278</v>
      </c>
      <c r="C888" s="64" t="s">
        <v>257</v>
      </c>
      <c r="D888" s="64" t="s">
        <v>267</v>
      </c>
      <c r="E888" s="110">
        <v>43350</v>
      </c>
      <c r="F888" s="110">
        <v>43356</v>
      </c>
      <c r="G888" s="102">
        <v>6</v>
      </c>
      <c r="H888" s="66">
        <v>4818</v>
      </c>
    </row>
    <row r="889" spans="1:8" x14ac:dyDescent="0.3">
      <c r="A889" s="64" t="s">
        <v>265</v>
      </c>
      <c r="B889" s="64" t="s">
        <v>262</v>
      </c>
      <c r="C889" s="64" t="s">
        <v>257</v>
      </c>
      <c r="D889" s="64" t="s">
        <v>269</v>
      </c>
      <c r="E889" s="110">
        <v>43305</v>
      </c>
      <c r="F889" s="110">
        <v>43309</v>
      </c>
      <c r="G889" s="102">
        <v>1</v>
      </c>
      <c r="H889" s="66">
        <v>807</v>
      </c>
    </row>
    <row r="890" spans="1:8" x14ac:dyDescent="0.3">
      <c r="A890" s="64" t="s">
        <v>270</v>
      </c>
      <c r="B890" s="64" t="s">
        <v>266</v>
      </c>
      <c r="C890" s="64" t="s">
        <v>259</v>
      </c>
      <c r="D890" s="64" t="s">
        <v>282</v>
      </c>
      <c r="E890" s="110">
        <v>43676</v>
      </c>
      <c r="F890" s="110">
        <v>43680</v>
      </c>
      <c r="G890" s="103">
        <v>2</v>
      </c>
      <c r="H890" s="66">
        <v>1309</v>
      </c>
    </row>
    <row r="891" spans="1:8" x14ac:dyDescent="0.3">
      <c r="A891" s="64" t="s">
        <v>264</v>
      </c>
      <c r="B891" s="64" t="s">
        <v>262</v>
      </c>
      <c r="C891" s="64" t="s">
        <v>257</v>
      </c>
      <c r="D891" s="64" t="s">
        <v>267</v>
      </c>
      <c r="E891" s="110">
        <v>43681</v>
      </c>
      <c r="F891" s="110">
        <v>43684</v>
      </c>
      <c r="G891" s="103">
        <v>3</v>
      </c>
      <c r="H891" s="66">
        <v>1975</v>
      </c>
    </row>
    <row r="892" spans="1:8" x14ac:dyDescent="0.3">
      <c r="A892" s="64" t="s">
        <v>276</v>
      </c>
      <c r="B892" s="64" t="s">
        <v>271</v>
      </c>
      <c r="C892" s="64" t="s">
        <v>259</v>
      </c>
      <c r="D892" s="64" t="s">
        <v>275</v>
      </c>
      <c r="E892" s="110">
        <v>43336</v>
      </c>
      <c r="F892" s="110">
        <v>43344</v>
      </c>
      <c r="G892" s="102">
        <v>13</v>
      </c>
      <c r="H892" s="66">
        <v>14382</v>
      </c>
    </row>
    <row r="893" spans="1:8" x14ac:dyDescent="0.3">
      <c r="A893" s="64" t="s">
        <v>2028</v>
      </c>
      <c r="B893" s="64" t="s">
        <v>271</v>
      </c>
      <c r="C893" s="64" t="s">
        <v>259</v>
      </c>
      <c r="D893" s="64" t="s">
        <v>282</v>
      </c>
      <c r="E893" s="110">
        <v>43434</v>
      </c>
      <c r="F893" s="110">
        <v>43441</v>
      </c>
      <c r="G893" s="102">
        <v>6</v>
      </c>
      <c r="H893" s="66">
        <v>5722</v>
      </c>
    </row>
    <row r="894" spans="1:8" x14ac:dyDescent="0.3">
      <c r="A894" s="64" t="s">
        <v>274</v>
      </c>
      <c r="B894" s="64" t="s">
        <v>266</v>
      </c>
      <c r="C894" s="64" t="s">
        <v>257</v>
      </c>
      <c r="D894" s="64" t="s">
        <v>269</v>
      </c>
      <c r="E894" s="110">
        <v>43613</v>
      </c>
      <c r="F894" s="110">
        <v>43617</v>
      </c>
      <c r="G894" s="102">
        <v>3</v>
      </c>
      <c r="H894" s="66">
        <v>2426</v>
      </c>
    </row>
    <row r="895" spans="1:8" x14ac:dyDescent="0.3">
      <c r="A895" s="64" t="s">
        <v>265</v>
      </c>
      <c r="B895" s="64" t="s">
        <v>266</v>
      </c>
      <c r="C895" s="64" t="s">
        <v>258</v>
      </c>
      <c r="D895" s="64" t="s">
        <v>275</v>
      </c>
      <c r="E895" s="110">
        <v>43129</v>
      </c>
      <c r="F895" s="110">
        <v>43132</v>
      </c>
      <c r="G895" s="102">
        <v>1</v>
      </c>
      <c r="H895" s="66">
        <v>1105</v>
      </c>
    </row>
    <row r="896" spans="1:8" x14ac:dyDescent="0.3">
      <c r="A896" s="64" t="s">
        <v>265</v>
      </c>
      <c r="B896" s="64" t="s">
        <v>273</v>
      </c>
      <c r="C896" s="64" t="s">
        <v>259</v>
      </c>
      <c r="D896" s="64" t="s">
        <v>269</v>
      </c>
      <c r="E896" s="110">
        <v>43460</v>
      </c>
      <c r="F896" s="110">
        <v>43468</v>
      </c>
      <c r="G896" s="102">
        <v>12</v>
      </c>
      <c r="H896" s="66">
        <v>9703</v>
      </c>
    </row>
    <row r="897" spans="1:8" x14ac:dyDescent="0.3">
      <c r="A897" s="64" t="s">
        <v>264</v>
      </c>
      <c r="B897" s="64" t="s">
        <v>266</v>
      </c>
      <c r="C897" s="64" t="s">
        <v>257</v>
      </c>
      <c r="D897" s="64" t="s">
        <v>269</v>
      </c>
      <c r="E897" s="110">
        <v>43626</v>
      </c>
      <c r="F897" s="110">
        <v>43629</v>
      </c>
      <c r="G897" s="103">
        <v>7</v>
      </c>
      <c r="H897" s="66">
        <v>4586</v>
      </c>
    </row>
    <row r="898" spans="1:8" x14ac:dyDescent="0.3">
      <c r="A898" s="64" t="s">
        <v>279</v>
      </c>
      <c r="B898" s="64" t="s">
        <v>278</v>
      </c>
      <c r="C898" s="64" t="s">
        <v>260</v>
      </c>
      <c r="D898" s="64" t="s">
        <v>269</v>
      </c>
      <c r="E898" s="110">
        <v>43738</v>
      </c>
      <c r="F898" s="110">
        <v>43745</v>
      </c>
      <c r="G898" s="102">
        <v>7</v>
      </c>
      <c r="H898" s="66">
        <v>6720</v>
      </c>
    </row>
    <row r="899" spans="1:8" x14ac:dyDescent="0.3">
      <c r="A899" s="64" t="s">
        <v>276</v>
      </c>
      <c r="B899" s="64" t="s">
        <v>266</v>
      </c>
      <c r="C899" s="64" t="s">
        <v>258</v>
      </c>
      <c r="D899" s="64" t="s">
        <v>269</v>
      </c>
      <c r="E899" s="110">
        <v>43214</v>
      </c>
      <c r="F899" s="110">
        <v>43219</v>
      </c>
      <c r="G899" s="103">
        <v>6</v>
      </c>
      <c r="H899" s="66">
        <v>3933</v>
      </c>
    </row>
    <row r="900" spans="1:8" x14ac:dyDescent="0.3">
      <c r="A900" s="64" t="s">
        <v>270</v>
      </c>
      <c r="B900" s="64" t="s">
        <v>271</v>
      </c>
      <c r="C900" s="64" t="s">
        <v>260</v>
      </c>
      <c r="D900" s="64" t="s">
        <v>269</v>
      </c>
      <c r="E900" s="110">
        <v>43262</v>
      </c>
      <c r="F900" s="110">
        <v>43267</v>
      </c>
      <c r="G900" s="102">
        <v>8</v>
      </c>
      <c r="H900" s="66">
        <v>7671</v>
      </c>
    </row>
    <row r="901" spans="1:8" x14ac:dyDescent="0.3">
      <c r="A901" s="64" t="s">
        <v>279</v>
      </c>
      <c r="B901" s="64" t="s">
        <v>271</v>
      </c>
      <c r="C901" s="64" t="s">
        <v>257</v>
      </c>
      <c r="D901" s="64" t="s">
        <v>282</v>
      </c>
      <c r="E901" s="110">
        <v>43113</v>
      </c>
      <c r="F901" s="110">
        <v>43118</v>
      </c>
      <c r="G901" s="103">
        <v>3</v>
      </c>
      <c r="H901" s="66">
        <v>1973</v>
      </c>
    </row>
    <row r="902" spans="1:8" x14ac:dyDescent="0.3">
      <c r="A902" s="64" t="s">
        <v>265</v>
      </c>
      <c r="B902" s="64" t="s">
        <v>273</v>
      </c>
      <c r="C902" s="64" t="s">
        <v>260</v>
      </c>
      <c r="D902" s="64" t="s">
        <v>263</v>
      </c>
      <c r="E902" s="110">
        <v>43353</v>
      </c>
      <c r="F902" s="110">
        <v>43356</v>
      </c>
      <c r="G902" s="103">
        <v>12</v>
      </c>
      <c r="H902" s="66">
        <v>12069</v>
      </c>
    </row>
    <row r="903" spans="1:8" x14ac:dyDescent="0.3">
      <c r="A903" s="64" t="s">
        <v>261</v>
      </c>
      <c r="B903" s="64" t="s">
        <v>262</v>
      </c>
      <c r="C903" s="64" t="s">
        <v>260</v>
      </c>
      <c r="D903" s="64" t="s">
        <v>269</v>
      </c>
      <c r="E903" s="110">
        <v>43134</v>
      </c>
      <c r="F903" s="110">
        <v>43141</v>
      </c>
      <c r="G903" s="102">
        <v>2</v>
      </c>
      <c r="H903" s="66">
        <v>2224</v>
      </c>
    </row>
    <row r="904" spans="1:8" x14ac:dyDescent="0.3">
      <c r="A904" s="64" t="s">
        <v>268</v>
      </c>
      <c r="B904" s="64" t="s">
        <v>266</v>
      </c>
      <c r="C904" s="64" t="s">
        <v>260</v>
      </c>
      <c r="D904" s="64" t="s">
        <v>282</v>
      </c>
      <c r="E904" s="110">
        <v>43127</v>
      </c>
      <c r="F904" s="110">
        <v>43131</v>
      </c>
      <c r="G904" s="103">
        <v>9</v>
      </c>
      <c r="H904" s="66">
        <v>9095</v>
      </c>
    </row>
    <row r="905" spans="1:8" x14ac:dyDescent="0.3">
      <c r="A905" s="64" t="s">
        <v>2028</v>
      </c>
      <c r="B905" s="64" t="s">
        <v>273</v>
      </c>
      <c r="C905" s="64" t="s">
        <v>260</v>
      </c>
      <c r="D905" s="64" t="s">
        <v>282</v>
      </c>
      <c r="E905" s="110">
        <v>43767</v>
      </c>
      <c r="F905" s="110">
        <v>43770</v>
      </c>
      <c r="G905" s="102">
        <v>9</v>
      </c>
      <c r="H905" s="66">
        <v>10425</v>
      </c>
    </row>
    <row r="906" spans="1:8" x14ac:dyDescent="0.3">
      <c r="A906" s="64" t="s">
        <v>2028</v>
      </c>
      <c r="B906" s="64" t="s">
        <v>278</v>
      </c>
      <c r="C906" s="64" t="s">
        <v>257</v>
      </c>
      <c r="D906" s="64" t="s">
        <v>263</v>
      </c>
      <c r="E906" s="110">
        <v>43393</v>
      </c>
      <c r="F906" s="110">
        <v>43399</v>
      </c>
      <c r="G906" s="103">
        <v>7</v>
      </c>
      <c r="H906" s="66">
        <v>7083</v>
      </c>
    </row>
    <row r="907" spans="1:8" x14ac:dyDescent="0.3">
      <c r="A907" s="64" t="s">
        <v>272</v>
      </c>
      <c r="B907" s="64" t="s">
        <v>271</v>
      </c>
      <c r="C907" s="64" t="s">
        <v>257</v>
      </c>
      <c r="D907" s="64" t="s">
        <v>282</v>
      </c>
      <c r="E907" s="110">
        <v>43358</v>
      </c>
      <c r="F907" s="110">
        <v>43365</v>
      </c>
      <c r="G907" s="102">
        <v>6</v>
      </c>
      <c r="H907" s="66">
        <v>5719</v>
      </c>
    </row>
    <row r="908" spans="1:8" x14ac:dyDescent="0.3">
      <c r="A908" s="64" t="s">
        <v>274</v>
      </c>
      <c r="B908" s="64" t="s">
        <v>273</v>
      </c>
      <c r="C908" s="64" t="s">
        <v>257</v>
      </c>
      <c r="D908" s="64" t="s">
        <v>269</v>
      </c>
      <c r="E908" s="110">
        <v>43511</v>
      </c>
      <c r="F908" s="110">
        <v>43517</v>
      </c>
      <c r="G908" s="103">
        <v>6</v>
      </c>
      <c r="H908" s="66">
        <v>3915</v>
      </c>
    </row>
    <row r="909" spans="1:8" x14ac:dyDescent="0.3">
      <c r="A909" s="64" t="s">
        <v>268</v>
      </c>
      <c r="B909" s="64" t="s">
        <v>266</v>
      </c>
      <c r="C909" s="64" t="s">
        <v>257</v>
      </c>
      <c r="D909" s="64" t="s">
        <v>275</v>
      </c>
      <c r="E909" s="110">
        <v>43302</v>
      </c>
      <c r="F909" s="110">
        <v>43305</v>
      </c>
      <c r="G909" s="103">
        <v>12</v>
      </c>
      <c r="H909" s="66">
        <v>12117</v>
      </c>
    </row>
    <row r="910" spans="1:8" x14ac:dyDescent="0.3">
      <c r="A910" s="64" t="s">
        <v>261</v>
      </c>
      <c r="B910" s="64" t="s">
        <v>271</v>
      </c>
      <c r="C910" s="64" t="s">
        <v>259</v>
      </c>
      <c r="D910" s="64" t="s">
        <v>275</v>
      </c>
      <c r="E910" s="110">
        <v>43807</v>
      </c>
      <c r="F910" s="110">
        <v>43815</v>
      </c>
      <c r="G910" s="102">
        <v>4</v>
      </c>
      <c r="H910" s="66">
        <v>4452</v>
      </c>
    </row>
  </sheetData>
  <conditionalFormatting sqref="E1:E1048576">
    <cfRule type="expression" dxfId="9" priority="10">
      <formula>WEEKDAY(E1)=1</formula>
    </cfRule>
  </conditionalFormatting>
  <conditionalFormatting sqref="F1:F1048576">
    <cfRule type="expression" dxfId="8" priority="7">
      <formula>F1&gt;E1+7</formula>
    </cfRule>
    <cfRule type="expression" dxfId="7" priority="8">
      <formula>WEEKDAY(F1)=1</formula>
    </cfRule>
  </conditionalFormatting>
  <conditionalFormatting sqref="Q7">
    <cfRule type="expression" dxfId="6" priority="4">
      <formula>ISERROR(MATCH($A7,$Q$2:$Q$13,0))</formula>
    </cfRule>
  </conditionalFormatting>
  <conditionalFormatting sqref="H1:H1048576">
    <cfRule type="cellIs" dxfId="5" priority="1" operator="between">
      <formula>3000</formula>
      <formula>1</formula>
    </cfRule>
  </conditionalFormatting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FFFF"/>
    <pageSetUpPr autoPageBreaks="0"/>
  </sheetPr>
  <dimension ref="A1:N742"/>
  <sheetViews>
    <sheetView zoomScale="145" zoomScaleNormal="145" workbookViewId="0">
      <selection activeCell="M10" sqref="M10"/>
    </sheetView>
  </sheetViews>
  <sheetFormatPr baseColWidth="10" defaultColWidth="9.109375" defaultRowHeight="14.4" x14ac:dyDescent="0.3"/>
  <cols>
    <col min="1" max="1" width="16.6640625" style="91" customWidth="1"/>
    <col min="2" max="2" width="8.33203125" style="92" customWidth="1"/>
    <col min="3" max="3" width="14.44140625" style="91" customWidth="1"/>
    <col min="4" max="4" width="9.6640625" style="91" customWidth="1"/>
    <col min="5" max="6" width="11" style="93" customWidth="1"/>
    <col min="7" max="7" width="6.44140625" style="94" customWidth="1"/>
    <col min="8" max="8" width="7.33203125" style="65" bestFit="1" customWidth="1"/>
    <col min="9" max="9" width="8.44140625" style="91" customWidth="1"/>
    <col min="10" max="10" width="9.5546875" style="91" customWidth="1"/>
    <col min="11" max="11" width="12.88671875" style="91" customWidth="1"/>
    <col min="12" max="12" width="2.5546875" style="91" customWidth="1"/>
    <col min="13" max="13" width="11.6640625" style="91" customWidth="1"/>
    <col min="14" max="14" width="7.88671875" style="91" customWidth="1"/>
    <col min="15" max="16384" width="9.109375" style="91"/>
  </cols>
  <sheetData>
    <row r="1" spans="1:14" x14ac:dyDescent="0.3">
      <c r="A1" s="85" t="s">
        <v>0</v>
      </c>
      <c r="B1" s="86" t="s">
        <v>1475</v>
      </c>
      <c r="C1" s="87" t="s">
        <v>1476</v>
      </c>
      <c r="D1" s="87" t="s">
        <v>1477</v>
      </c>
      <c r="E1" s="88" t="s">
        <v>1478</v>
      </c>
      <c r="F1" s="89" t="s">
        <v>3</v>
      </c>
      <c r="G1" s="90" t="s">
        <v>4</v>
      </c>
      <c r="H1" s="63" t="s">
        <v>1479</v>
      </c>
      <c r="I1" s="87" t="s">
        <v>1480</v>
      </c>
      <c r="J1" s="87" t="s">
        <v>1481</v>
      </c>
      <c r="N1" s="91" t="b">
        <v>0</v>
      </c>
    </row>
    <row r="2" spans="1:14" x14ac:dyDescent="0.3">
      <c r="A2" s="64" t="s">
        <v>1482</v>
      </c>
      <c r="B2" s="92" t="s">
        <v>1483</v>
      </c>
      <c r="C2" s="64" t="s">
        <v>1484</v>
      </c>
      <c r="D2" s="64" t="s">
        <v>1485</v>
      </c>
      <c r="E2" s="93">
        <v>23114</v>
      </c>
      <c r="F2" s="93">
        <v>37404</v>
      </c>
      <c r="G2" s="94">
        <f t="shared" ref="G2:G65" ca="1" si="0">DATEDIF(F2,TODAY(),"Y")</f>
        <v>18</v>
      </c>
      <c r="H2" s="65">
        <v>50095</v>
      </c>
      <c r="I2" s="66" t="s">
        <v>1486</v>
      </c>
      <c r="J2" s="95">
        <v>2</v>
      </c>
      <c r="K2" s="96"/>
      <c r="N2" s="91" t="b">
        <v>0</v>
      </c>
    </row>
    <row r="3" spans="1:14" x14ac:dyDescent="0.3">
      <c r="A3" s="64" t="s">
        <v>32</v>
      </c>
      <c r="B3" s="92" t="s">
        <v>1483</v>
      </c>
      <c r="C3" s="64" t="s">
        <v>1484</v>
      </c>
      <c r="D3" s="64" t="s">
        <v>1487</v>
      </c>
      <c r="E3" s="93">
        <v>26845</v>
      </c>
      <c r="F3" s="93">
        <v>40456</v>
      </c>
      <c r="G3" s="94">
        <f t="shared" ca="1" si="0"/>
        <v>9</v>
      </c>
      <c r="H3" s="65">
        <v>108190</v>
      </c>
      <c r="I3" s="66" t="s">
        <v>1488</v>
      </c>
      <c r="J3" s="95">
        <v>3</v>
      </c>
      <c r="K3" s="96"/>
      <c r="N3" s="91" t="b">
        <v>0</v>
      </c>
    </row>
    <row r="4" spans="1:14" x14ac:dyDescent="0.3">
      <c r="A4" s="64" t="s">
        <v>178</v>
      </c>
      <c r="B4" s="92" t="s">
        <v>1483</v>
      </c>
      <c r="C4" s="64" t="s">
        <v>1484</v>
      </c>
      <c r="D4" s="64" t="s">
        <v>1487</v>
      </c>
      <c r="E4" s="93">
        <v>29481</v>
      </c>
      <c r="F4" s="93">
        <v>42577</v>
      </c>
      <c r="G4" s="94">
        <f t="shared" ca="1" si="0"/>
        <v>4</v>
      </c>
      <c r="H4" s="65">
        <v>59726</v>
      </c>
      <c r="I4" s="66"/>
      <c r="J4" s="95">
        <v>5</v>
      </c>
      <c r="K4" s="96"/>
    </row>
    <row r="5" spans="1:14" x14ac:dyDescent="0.3">
      <c r="A5" s="64" t="s">
        <v>1489</v>
      </c>
      <c r="B5" s="92" t="s">
        <v>1490</v>
      </c>
      <c r="C5" s="64" t="s">
        <v>1484</v>
      </c>
      <c r="D5" s="64" t="s">
        <v>1500</v>
      </c>
      <c r="E5" s="93">
        <v>23020</v>
      </c>
      <c r="F5" s="93">
        <v>37579</v>
      </c>
      <c r="G5" s="94">
        <f t="shared" ca="1" si="0"/>
        <v>17</v>
      </c>
      <c r="H5" s="65">
        <v>133012</v>
      </c>
      <c r="I5" s="66" t="s">
        <v>1491</v>
      </c>
      <c r="J5" s="95">
        <v>5</v>
      </c>
      <c r="K5" s="96"/>
    </row>
    <row r="6" spans="1:14" x14ac:dyDescent="0.3">
      <c r="A6" s="64" t="s">
        <v>1492</v>
      </c>
      <c r="B6" s="92" t="s">
        <v>1493</v>
      </c>
      <c r="C6" s="64" t="s">
        <v>1484</v>
      </c>
      <c r="D6" s="64" t="s">
        <v>1494</v>
      </c>
      <c r="E6" s="93">
        <v>30215</v>
      </c>
      <c r="F6" s="93">
        <v>42724</v>
      </c>
      <c r="G6" s="94">
        <f t="shared" ca="1" si="0"/>
        <v>3</v>
      </c>
      <c r="H6" s="65">
        <v>88859</v>
      </c>
      <c r="I6" s="66"/>
      <c r="J6" s="95">
        <v>5</v>
      </c>
      <c r="K6" s="96"/>
    </row>
    <row r="7" spans="1:14" x14ac:dyDescent="0.3">
      <c r="A7" s="64" t="s">
        <v>1495</v>
      </c>
      <c r="B7" s="92" t="s">
        <v>1493</v>
      </c>
      <c r="C7" s="64" t="s">
        <v>1496</v>
      </c>
      <c r="D7" s="64" t="s">
        <v>1485</v>
      </c>
      <c r="E7" s="93">
        <v>29140</v>
      </c>
      <c r="F7" s="93">
        <v>39470</v>
      </c>
      <c r="G7" s="94">
        <f t="shared" ca="1" si="0"/>
        <v>12</v>
      </c>
      <c r="H7" s="65">
        <v>21397</v>
      </c>
      <c r="I7" s="66" t="s">
        <v>1488</v>
      </c>
      <c r="J7" s="95">
        <v>1</v>
      </c>
      <c r="K7" s="96"/>
    </row>
    <row r="8" spans="1:14" x14ac:dyDescent="0.3">
      <c r="A8" s="64" t="s">
        <v>103</v>
      </c>
      <c r="B8" s="92" t="s">
        <v>1497</v>
      </c>
      <c r="C8" s="64" t="s">
        <v>1496</v>
      </c>
      <c r="D8" s="64" t="s">
        <v>1485</v>
      </c>
      <c r="E8" s="93">
        <v>30548</v>
      </c>
      <c r="F8" s="93">
        <v>40998</v>
      </c>
      <c r="G8" s="94">
        <f t="shared" ca="1" si="0"/>
        <v>8</v>
      </c>
      <c r="H8" s="65">
        <v>24901</v>
      </c>
      <c r="I8" s="66" t="s">
        <v>1486</v>
      </c>
      <c r="J8" s="95">
        <v>3</v>
      </c>
      <c r="K8" s="96"/>
    </row>
    <row r="9" spans="1:14" x14ac:dyDescent="0.3">
      <c r="A9" s="64" t="s">
        <v>1498</v>
      </c>
      <c r="B9" s="92" t="s">
        <v>1483</v>
      </c>
      <c r="C9" s="64" t="s">
        <v>1496</v>
      </c>
      <c r="D9" s="64" t="s">
        <v>1494</v>
      </c>
      <c r="E9" s="93">
        <v>32006</v>
      </c>
      <c r="F9" s="93">
        <v>43756</v>
      </c>
      <c r="G9" s="94">
        <f t="shared" ca="1" si="0"/>
        <v>0</v>
      </c>
      <c r="H9" s="65">
        <v>14933</v>
      </c>
      <c r="I9" s="66"/>
      <c r="J9" s="95">
        <v>4</v>
      </c>
      <c r="K9" s="96"/>
    </row>
    <row r="10" spans="1:14" x14ac:dyDescent="0.3">
      <c r="A10" s="64" t="s">
        <v>1499</v>
      </c>
      <c r="B10" s="92" t="s">
        <v>1497</v>
      </c>
      <c r="C10" s="64" t="s">
        <v>1496</v>
      </c>
      <c r="D10" s="64" t="s">
        <v>1500</v>
      </c>
      <c r="E10" s="93">
        <v>23049</v>
      </c>
      <c r="F10" s="93">
        <v>33851</v>
      </c>
      <c r="G10" s="94">
        <f t="shared" ca="1" si="0"/>
        <v>28</v>
      </c>
      <c r="H10" s="65">
        <v>106267</v>
      </c>
      <c r="I10" s="66" t="s">
        <v>1488</v>
      </c>
      <c r="J10" s="95">
        <v>2</v>
      </c>
      <c r="K10" s="96"/>
    </row>
    <row r="11" spans="1:14" x14ac:dyDescent="0.3">
      <c r="A11" s="64" t="s">
        <v>1501</v>
      </c>
      <c r="B11" s="92" t="s">
        <v>1483</v>
      </c>
      <c r="C11" s="64" t="s">
        <v>1496</v>
      </c>
      <c r="D11" s="64" t="s">
        <v>1487</v>
      </c>
      <c r="E11" s="93">
        <v>28641</v>
      </c>
      <c r="F11" s="93">
        <v>42149</v>
      </c>
      <c r="G11" s="94">
        <f t="shared" ca="1" si="0"/>
        <v>5</v>
      </c>
      <c r="H11" s="65">
        <v>52889</v>
      </c>
      <c r="I11" s="66"/>
      <c r="J11" s="95">
        <v>3</v>
      </c>
      <c r="K11" s="96"/>
    </row>
    <row r="12" spans="1:14" x14ac:dyDescent="0.3">
      <c r="A12" s="64" t="s">
        <v>1502</v>
      </c>
      <c r="B12" s="92" t="s">
        <v>1497</v>
      </c>
      <c r="C12" s="64" t="s">
        <v>1496</v>
      </c>
      <c r="D12" s="64" t="s">
        <v>1485</v>
      </c>
      <c r="E12" s="93">
        <v>21418</v>
      </c>
      <c r="F12" s="93">
        <v>34641</v>
      </c>
      <c r="G12" s="94">
        <f t="shared" ca="1" si="0"/>
        <v>25</v>
      </c>
      <c r="H12" s="65">
        <v>42745</v>
      </c>
      <c r="I12" s="66" t="s">
        <v>1503</v>
      </c>
      <c r="J12" s="95">
        <v>1</v>
      </c>
      <c r="K12" s="96"/>
    </row>
    <row r="13" spans="1:14" x14ac:dyDescent="0.3">
      <c r="A13" s="64" t="s">
        <v>1504</v>
      </c>
      <c r="B13" s="92" t="s">
        <v>1505</v>
      </c>
      <c r="C13" s="64" t="s">
        <v>1496</v>
      </c>
      <c r="D13" s="64" t="s">
        <v>1500</v>
      </c>
      <c r="E13" s="93">
        <v>24708</v>
      </c>
      <c r="F13" s="93">
        <v>38454</v>
      </c>
      <c r="G13" s="94">
        <f t="shared" ca="1" si="0"/>
        <v>15</v>
      </c>
      <c r="H13" s="65">
        <v>92425</v>
      </c>
      <c r="I13" s="66" t="s">
        <v>1488</v>
      </c>
      <c r="J13" s="95">
        <v>4</v>
      </c>
      <c r="K13" s="96"/>
    </row>
    <row r="14" spans="1:14" x14ac:dyDescent="0.3">
      <c r="A14" s="64" t="s">
        <v>1506</v>
      </c>
      <c r="B14" s="92" t="s">
        <v>1493</v>
      </c>
      <c r="C14" s="64" t="s">
        <v>1496</v>
      </c>
      <c r="D14" s="64" t="s">
        <v>1500</v>
      </c>
      <c r="E14" s="93">
        <v>23489</v>
      </c>
      <c r="F14" s="93">
        <v>35009</v>
      </c>
      <c r="G14" s="94">
        <f t="shared" ca="1" si="0"/>
        <v>24</v>
      </c>
      <c r="H14" s="65">
        <v>75914</v>
      </c>
      <c r="I14" s="66" t="s">
        <v>1488</v>
      </c>
      <c r="J14" s="95">
        <v>3</v>
      </c>
      <c r="K14" s="96"/>
    </row>
    <row r="15" spans="1:14" x14ac:dyDescent="0.3">
      <c r="A15" s="64" t="s">
        <v>1507</v>
      </c>
      <c r="B15" s="92" t="s">
        <v>1497</v>
      </c>
      <c r="C15" s="64" t="s">
        <v>1496</v>
      </c>
      <c r="D15" s="64" t="s">
        <v>1487</v>
      </c>
      <c r="E15" s="93">
        <v>29628</v>
      </c>
      <c r="F15" s="93">
        <v>42951</v>
      </c>
      <c r="G15" s="94">
        <f t="shared" ca="1" si="0"/>
        <v>3</v>
      </c>
      <c r="H15" s="65">
        <v>103372</v>
      </c>
      <c r="I15" s="66"/>
      <c r="J15" s="95">
        <v>2</v>
      </c>
      <c r="K15" s="96"/>
    </row>
    <row r="16" spans="1:14" x14ac:dyDescent="0.3">
      <c r="A16" s="64" t="s">
        <v>1508</v>
      </c>
      <c r="B16" s="92" t="s">
        <v>1505</v>
      </c>
      <c r="C16" s="64" t="s">
        <v>1496</v>
      </c>
      <c r="D16" s="64" t="s">
        <v>1500</v>
      </c>
      <c r="E16" s="93">
        <v>26780</v>
      </c>
      <c r="F16" s="93">
        <v>40437</v>
      </c>
      <c r="G16" s="94">
        <f t="shared" ca="1" si="0"/>
        <v>9</v>
      </c>
      <c r="H16" s="65">
        <v>43216</v>
      </c>
      <c r="I16" s="66" t="s">
        <v>1488</v>
      </c>
      <c r="J16" s="95">
        <v>4</v>
      </c>
      <c r="K16" s="96"/>
    </row>
    <row r="17" spans="1:11" x14ac:dyDescent="0.3">
      <c r="A17" s="64" t="s">
        <v>1509</v>
      </c>
      <c r="B17" s="92" t="s">
        <v>1490</v>
      </c>
      <c r="C17" s="64" t="s">
        <v>1496</v>
      </c>
      <c r="D17" s="64" t="s">
        <v>1500</v>
      </c>
      <c r="E17" s="93">
        <v>23440</v>
      </c>
      <c r="F17" s="93">
        <v>34152</v>
      </c>
      <c r="G17" s="94">
        <f t="shared" ca="1" si="0"/>
        <v>27</v>
      </c>
      <c r="H17" s="65">
        <v>34469</v>
      </c>
      <c r="I17" s="66" t="s">
        <v>1491</v>
      </c>
      <c r="J17" s="95">
        <v>1</v>
      </c>
      <c r="K17" s="96"/>
    </row>
    <row r="18" spans="1:11" x14ac:dyDescent="0.3">
      <c r="A18" s="64" t="s">
        <v>1510</v>
      </c>
      <c r="B18" s="92" t="s">
        <v>1511</v>
      </c>
      <c r="C18" s="64" t="s">
        <v>1496</v>
      </c>
      <c r="D18" s="64" t="s">
        <v>1494</v>
      </c>
      <c r="E18" s="93">
        <v>24446</v>
      </c>
      <c r="F18" s="93">
        <v>34290</v>
      </c>
      <c r="G18" s="94">
        <f t="shared" ca="1" si="0"/>
        <v>26</v>
      </c>
      <c r="H18" s="65">
        <v>37621</v>
      </c>
      <c r="I18" s="66" t="s">
        <v>1488</v>
      </c>
      <c r="J18" s="95">
        <v>1</v>
      </c>
      <c r="K18" s="96"/>
    </row>
    <row r="19" spans="1:11" x14ac:dyDescent="0.3">
      <c r="A19" s="64" t="s">
        <v>1512</v>
      </c>
      <c r="B19" s="92" t="s">
        <v>1483</v>
      </c>
      <c r="C19" s="64" t="s">
        <v>1496</v>
      </c>
      <c r="D19" s="64" t="s">
        <v>1500</v>
      </c>
      <c r="E19" s="93">
        <v>21770</v>
      </c>
      <c r="F19" s="93">
        <v>34029</v>
      </c>
      <c r="G19" s="94">
        <f t="shared" ca="1" si="0"/>
        <v>27</v>
      </c>
      <c r="H19" s="65">
        <v>102449</v>
      </c>
      <c r="I19" s="66" t="s">
        <v>1503</v>
      </c>
      <c r="J19" s="95">
        <v>5</v>
      </c>
      <c r="K19" s="96"/>
    </row>
    <row r="20" spans="1:11" x14ac:dyDescent="0.3">
      <c r="A20" s="64" t="s">
        <v>1513</v>
      </c>
      <c r="B20" s="92" t="s">
        <v>1511</v>
      </c>
      <c r="C20" s="64" t="s">
        <v>1496</v>
      </c>
      <c r="D20" s="64" t="s">
        <v>1500</v>
      </c>
      <c r="E20" s="93">
        <v>25840</v>
      </c>
      <c r="F20" s="93">
        <v>40392</v>
      </c>
      <c r="G20" s="94">
        <f t="shared" ca="1" si="0"/>
        <v>10</v>
      </c>
      <c r="H20" s="65">
        <v>105881</v>
      </c>
      <c r="I20" s="66" t="s">
        <v>1514</v>
      </c>
      <c r="J20" s="95">
        <v>4</v>
      </c>
      <c r="K20" s="96"/>
    </row>
    <row r="21" spans="1:11" x14ac:dyDescent="0.3">
      <c r="A21" s="64" t="s">
        <v>1515</v>
      </c>
      <c r="B21" s="92" t="s">
        <v>1490</v>
      </c>
      <c r="C21" s="64" t="s">
        <v>1496</v>
      </c>
      <c r="D21" s="64" t="s">
        <v>1500</v>
      </c>
      <c r="E21" s="93">
        <v>20926</v>
      </c>
      <c r="F21" s="93">
        <v>34929</v>
      </c>
      <c r="G21" s="94">
        <f t="shared" ca="1" si="0"/>
        <v>25</v>
      </c>
      <c r="H21" s="65">
        <v>112020</v>
      </c>
      <c r="I21" s="66" t="s">
        <v>1503</v>
      </c>
      <c r="J21" s="95">
        <v>4</v>
      </c>
      <c r="K21" s="96"/>
    </row>
    <row r="22" spans="1:11" x14ac:dyDescent="0.3">
      <c r="A22" s="64" t="s">
        <v>1516</v>
      </c>
      <c r="B22" s="92" t="s">
        <v>1505</v>
      </c>
      <c r="C22" s="64" t="s">
        <v>1496</v>
      </c>
      <c r="D22" s="64" t="s">
        <v>1500</v>
      </c>
      <c r="E22" s="93">
        <v>30429</v>
      </c>
      <c r="F22" s="93">
        <v>41690</v>
      </c>
      <c r="G22" s="94">
        <f t="shared" ca="1" si="0"/>
        <v>6</v>
      </c>
      <c r="H22" s="65">
        <v>76308</v>
      </c>
      <c r="I22" s="66" t="s">
        <v>1488</v>
      </c>
      <c r="J22" s="95">
        <v>4</v>
      </c>
      <c r="K22" s="96"/>
    </row>
    <row r="23" spans="1:11" x14ac:dyDescent="0.3">
      <c r="A23" s="64" t="s">
        <v>1517</v>
      </c>
      <c r="B23" s="92" t="s">
        <v>1493</v>
      </c>
      <c r="C23" s="64" t="s">
        <v>1496</v>
      </c>
      <c r="D23" s="64" t="s">
        <v>1500</v>
      </c>
      <c r="E23" s="93">
        <v>27993</v>
      </c>
      <c r="F23" s="93">
        <v>39052</v>
      </c>
      <c r="G23" s="94">
        <f t="shared" ca="1" si="0"/>
        <v>13</v>
      </c>
      <c r="H23" s="65">
        <v>118934</v>
      </c>
      <c r="I23" s="66" t="s">
        <v>1514</v>
      </c>
      <c r="J23" s="95">
        <v>2</v>
      </c>
      <c r="K23" s="96"/>
    </row>
    <row r="24" spans="1:11" x14ac:dyDescent="0.3">
      <c r="A24" s="64" t="s">
        <v>226</v>
      </c>
      <c r="B24" s="92" t="s">
        <v>1483</v>
      </c>
      <c r="C24" s="64" t="s">
        <v>1518</v>
      </c>
      <c r="D24" s="64" t="s">
        <v>1500</v>
      </c>
      <c r="E24" s="93">
        <v>33195</v>
      </c>
      <c r="F24" s="93">
        <v>43112</v>
      </c>
      <c r="G24" s="94">
        <f t="shared" ca="1" si="0"/>
        <v>2</v>
      </c>
      <c r="H24" s="65">
        <v>78877</v>
      </c>
      <c r="I24" s="66" t="s">
        <v>1486</v>
      </c>
      <c r="J24" s="95">
        <v>3</v>
      </c>
      <c r="K24" s="96"/>
    </row>
    <row r="25" spans="1:11" x14ac:dyDescent="0.3">
      <c r="A25" s="64" t="s">
        <v>16</v>
      </c>
      <c r="B25" s="92" t="s">
        <v>1483</v>
      </c>
      <c r="C25" s="64" t="s">
        <v>1518</v>
      </c>
      <c r="D25" s="64" t="s">
        <v>1500</v>
      </c>
      <c r="E25" s="93">
        <v>25239</v>
      </c>
      <c r="F25" s="93">
        <v>37362</v>
      </c>
      <c r="G25" s="94">
        <f t="shared" ca="1" si="0"/>
        <v>18</v>
      </c>
      <c r="H25" s="65">
        <v>104134</v>
      </c>
      <c r="I25" s="66" t="s">
        <v>1491</v>
      </c>
      <c r="J25" s="95">
        <v>1</v>
      </c>
      <c r="K25" s="96"/>
    </row>
    <row r="26" spans="1:11" x14ac:dyDescent="0.3">
      <c r="A26" s="64" t="s">
        <v>54</v>
      </c>
      <c r="B26" s="92" t="s">
        <v>1497</v>
      </c>
      <c r="C26" s="64" t="s">
        <v>1518</v>
      </c>
      <c r="D26" s="64" t="s">
        <v>1500</v>
      </c>
      <c r="E26" s="93">
        <v>29194</v>
      </c>
      <c r="F26" s="93">
        <v>39897</v>
      </c>
      <c r="G26" s="94">
        <f t="shared" ca="1" si="0"/>
        <v>11</v>
      </c>
      <c r="H26" s="65">
        <v>47231</v>
      </c>
      <c r="I26" s="66" t="s">
        <v>1514</v>
      </c>
      <c r="J26" s="95">
        <v>3</v>
      </c>
      <c r="K26" s="96"/>
    </row>
    <row r="27" spans="1:11" x14ac:dyDescent="0.3">
      <c r="A27" s="64" t="s">
        <v>1519</v>
      </c>
      <c r="B27" s="92" t="s">
        <v>1505</v>
      </c>
      <c r="C27" s="64" t="s">
        <v>1518</v>
      </c>
      <c r="D27" s="64" t="s">
        <v>1500</v>
      </c>
      <c r="E27" s="93">
        <v>27358</v>
      </c>
      <c r="F27" s="93">
        <v>41701</v>
      </c>
      <c r="G27" s="94">
        <f t="shared" ca="1" si="0"/>
        <v>6</v>
      </c>
      <c r="H27" s="65">
        <v>42612</v>
      </c>
      <c r="I27" s="66" t="s">
        <v>1488</v>
      </c>
      <c r="J27" s="95">
        <v>1</v>
      </c>
      <c r="K27" s="96"/>
    </row>
    <row r="28" spans="1:11" x14ac:dyDescent="0.3">
      <c r="A28" s="64" t="s">
        <v>147</v>
      </c>
      <c r="B28" s="92" t="s">
        <v>1483</v>
      </c>
      <c r="C28" s="64" t="s">
        <v>1518</v>
      </c>
      <c r="D28" s="64" t="s">
        <v>1500</v>
      </c>
      <c r="E28" s="93">
        <v>23968</v>
      </c>
      <c r="F28" s="93">
        <v>36775</v>
      </c>
      <c r="G28" s="94">
        <f t="shared" ca="1" si="0"/>
        <v>20</v>
      </c>
      <c r="H28" s="65">
        <v>58056</v>
      </c>
      <c r="I28" s="66" t="s">
        <v>1514</v>
      </c>
      <c r="J28" s="95">
        <v>2</v>
      </c>
      <c r="K28" s="96"/>
    </row>
    <row r="29" spans="1:11" x14ac:dyDescent="0.3">
      <c r="A29" s="64" t="s">
        <v>1520</v>
      </c>
      <c r="B29" s="92" t="s">
        <v>1483</v>
      </c>
      <c r="C29" s="64" t="s">
        <v>1518</v>
      </c>
      <c r="D29" s="64" t="s">
        <v>1485</v>
      </c>
      <c r="E29" s="93">
        <v>20230</v>
      </c>
      <c r="F29" s="93">
        <v>33326</v>
      </c>
      <c r="G29" s="94">
        <f t="shared" ca="1" si="0"/>
        <v>29</v>
      </c>
      <c r="H29" s="65">
        <v>15480</v>
      </c>
      <c r="I29" s="66" t="s">
        <v>1488</v>
      </c>
      <c r="J29" s="95">
        <v>4</v>
      </c>
      <c r="K29" s="96"/>
    </row>
    <row r="30" spans="1:11" x14ac:dyDescent="0.3">
      <c r="A30" s="64" t="s">
        <v>1521</v>
      </c>
      <c r="B30" s="92" t="s">
        <v>1483</v>
      </c>
      <c r="C30" s="64" t="s">
        <v>1518</v>
      </c>
      <c r="D30" s="64" t="s">
        <v>1500</v>
      </c>
      <c r="E30" s="93">
        <v>21274</v>
      </c>
      <c r="F30" s="93">
        <v>32822</v>
      </c>
      <c r="G30" s="94">
        <f t="shared" ca="1" si="0"/>
        <v>30</v>
      </c>
      <c r="H30" s="65">
        <v>76321</v>
      </c>
      <c r="I30" s="66" t="s">
        <v>1486</v>
      </c>
      <c r="J30" s="95">
        <v>2</v>
      </c>
      <c r="K30" s="96"/>
    </row>
    <row r="31" spans="1:11" x14ac:dyDescent="0.3">
      <c r="A31" s="64" t="s">
        <v>1522</v>
      </c>
      <c r="B31" s="92" t="s">
        <v>1497</v>
      </c>
      <c r="C31" s="64" t="s">
        <v>1518</v>
      </c>
      <c r="D31" s="64" t="s">
        <v>1494</v>
      </c>
      <c r="E31" s="93">
        <v>25840</v>
      </c>
      <c r="F31" s="93">
        <v>39357</v>
      </c>
      <c r="G31" s="94">
        <f t="shared" ca="1" si="0"/>
        <v>12</v>
      </c>
      <c r="H31" s="65">
        <v>28120</v>
      </c>
      <c r="I31" s="66"/>
      <c r="J31" s="95">
        <v>4</v>
      </c>
      <c r="K31" s="96"/>
    </row>
    <row r="32" spans="1:11" x14ac:dyDescent="0.3">
      <c r="A32" s="64" t="s">
        <v>1523</v>
      </c>
      <c r="B32" s="92" t="s">
        <v>1493</v>
      </c>
      <c r="C32" s="64" t="s">
        <v>1518</v>
      </c>
      <c r="D32" s="64" t="s">
        <v>1500</v>
      </c>
      <c r="E32" s="93">
        <v>21495</v>
      </c>
      <c r="F32" s="93">
        <v>34194</v>
      </c>
      <c r="G32" s="94">
        <f t="shared" ca="1" si="0"/>
        <v>27</v>
      </c>
      <c r="H32" s="65">
        <v>67182</v>
      </c>
      <c r="I32" s="66" t="s">
        <v>1488</v>
      </c>
      <c r="J32" s="95">
        <v>1</v>
      </c>
      <c r="K32" s="96"/>
    </row>
    <row r="33" spans="1:11" x14ac:dyDescent="0.3">
      <c r="A33" s="64" t="s">
        <v>1524</v>
      </c>
      <c r="B33" s="92" t="s">
        <v>1505</v>
      </c>
      <c r="C33" s="64" t="s">
        <v>1518</v>
      </c>
      <c r="D33" s="64" t="s">
        <v>1500</v>
      </c>
      <c r="E33" s="93">
        <v>28511</v>
      </c>
      <c r="F33" s="93">
        <v>39804</v>
      </c>
      <c r="G33" s="94">
        <f t="shared" ca="1" si="0"/>
        <v>11</v>
      </c>
      <c r="H33" s="65">
        <v>86262</v>
      </c>
      <c r="I33" s="66" t="s">
        <v>1503</v>
      </c>
      <c r="J33" s="95">
        <v>1</v>
      </c>
      <c r="K33" s="96"/>
    </row>
    <row r="34" spans="1:11" x14ac:dyDescent="0.3">
      <c r="A34" s="64" t="s">
        <v>111</v>
      </c>
      <c r="B34" s="92" t="s">
        <v>1511</v>
      </c>
      <c r="C34" s="64" t="s">
        <v>1525</v>
      </c>
      <c r="D34" s="64" t="s">
        <v>1487</v>
      </c>
      <c r="E34" s="93">
        <v>27262</v>
      </c>
      <c r="F34" s="93">
        <v>37973</v>
      </c>
      <c r="G34" s="94">
        <f t="shared" ca="1" si="0"/>
        <v>16</v>
      </c>
      <c r="H34" s="65">
        <v>93251</v>
      </c>
      <c r="I34" s="66"/>
      <c r="J34" s="95">
        <v>5</v>
      </c>
      <c r="K34" s="96"/>
    </row>
    <row r="35" spans="1:11" x14ac:dyDescent="0.3">
      <c r="A35" s="64" t="s">
        <v>96</v>
      </c>
      <c r="B35" s="92" t="s">
        <v>1505</v>
      </c>
      <c r="C35" s="64" t="s">
        <v>1525</v>
      </c>
      <c r="D35" s="64" t="s">
        <v>1500</v>
      </c>
      <c r="E35" s="93">
        <v>24610</v>
      </c>
      <c r="F35" s="93">
        <v>35454</v>
      </c>
      <c r="G35" s="94">
        <f t="shared" ca="1" si="0"/>
        <v>23</v>
      </c>
      <c r="H35" s="65">
        <v>88308</v>
      </c>
      <c r="I35" s="66" t="s">
        <v>1488</v>
      </c>
      <c r="J35" s="95">
        <v>2</v>
      </c>
      <c r="K35" s="96"/>
    </row>
    <row r="36" spans="1:11" x14ac:dyDescent="0.3">
      <c r="A36" s="64" t="s">
        <v>1526</v>
      </c>
      <c r="B36" s="92" t="s">
        <v>1497</v>
      </c>
      <c r="C36" s="64" t="s">
        <v>1525</v>
      </c>
      <c r="D36" s="64" t="s">
        <v>1485</v>
      </c>
      <c r="E36" s="93">
        <v>32476</v>
      </c>
      <c r="F36" s="93">
        <v>43770</v>
      </c>
      <c r="G36" s="94">
        <f t="shared" ca="1" si="0"/>
        <v>0</v>
      </c>
      <c r="H36" s="65">
        <v>72559</v>
      </c>
      <c r="I36" s="66" t="s">
        <v>1514</v>
      </c>
      <c r="J36" s="95">
        <v>1</v>
      </c>
      <c r="K36" s="96"/>
    </row>
    <row r="37" spans="1:11" x14ac:dyDescent="0.3">
      <c r="A37" s="64" t="s">
        <v>1527</v>
      </c>
      <c r="B37" s="92" t="s">
        <v>1505</v>
      </c>
      <c r="C37" s="64" t="s">
        <v>1525</v>
      </c>
      <c r="D37" s="64" t="s">
        <v>1485</v>
      </c>
      <c r="E37" s="93">
        <v>33390</v>
      </c>
      <c r="F37" s="93">
        <v>43224</v>
      </c>
      <c r="G37" s="94">
        <f t="shared" ca="1" si="0"/>
        <v>2</v>
      </c>
      <c r="H37" s="65">
        <v>111259</v>
      </c>
      <c r="I37" s="66" t="s">
        <v>1491</v>
      </c>
      <c r="J37" s="95">
        <v>2</v>
      </c>
      <c r="K37" s="96"/>
    </row>
    <row r="38" spans="1:11" x14ac:dyDescent="0.3">
      <c r="A38" s="64" t="s">
        <v>1528</v>
      </c>
      <c r="B38" s="92" t="s">
        <v>1505</v>
      </c>
      <c r="C38" s="64" t="s">
        <v>1529</v>
      </c>
      <c r="D38" s="64" t="s">
        <v>1500</v>
      </c>
      <c r="E38" s="93">
        <v>26331</v>
      </c>
      <c r="F38" s="93">
        <v>39638</v>
      </c>
      <c r="G38" s="94">
        <f t="shared" ca="1" si="0"/>
        <v>12</v>
      </c>
      <c r="H38" s="65">
        <v>91529</v>
      </c>
      <c r="I38" s="66" t="s">
        <v>1514</v>
      </c>
      <c r="J38" s="95">
        <v>3</v>
      </c>
      <c r="K38" s="96"/>
    </row>
    <row r="39" spans="1:11" x14ac:dyDescent="0.3">
      <c r="A39" s="64" t="s">
        <v>1530</v>
      </c>
      <c r="B39" s="92" t="s">
        <v>1483</v>
      </c>
      <c r="C39" s="64" t="s">
        <v>1529</v>
      </c>
      <c r="D39" s="64" t="s">
        <v>1494</v>
      </c>
      <c r="E39" s="93">
        <v>30778</v>
      </c>
      <c r="F39" s="93">
        <v>43851</v>
      </c>
      <c r="G39" s="94">
        <f t="shared" ca="1" si="0"/>
        <v>0</v>
      </c>
      <c r="H39" s="65">
        <v>134560</v>
      </c>
      <c r="I39" s="66"/>
      <c r="J39" s="95">
        <v>3</v>
      </c>
      <c r="K39" s="96"/>
    </row>
    <row r="40" spans="1:11" x14ac:dyDescent="0.3">
      <c r="A40" s="64" t="s">
        <v>41</v>
      </c>
      <c r="B40" s="92" t="s">
        <v>1490</v>
      </c>
      <c r="C40" s="64" t="s">
        <v>1529</v>
      </c>
      <c r="D40" s="64" t="s">
        <v>1485</v>
      </c>
      <c r="E40" s="93">
        <v>21090</v>
      </c>
      <c r="F40" s="93">
        <v>32776</v>
      </c>
      <c r="G40" s="94">
        <f t="shared" ca="1" si="0"/>
        <v>30</v>
      </c>
      <c r="H40" s="65">
        <v>130279</v>
      </c>
      <c r="I40" s="66" t="s">
        <v>1488</v>
      </c>
      <c r="J40" s="95">
        <v>2</v>
      </c>
      <c r="K40" s="96"/>
    </row>
    <row r="41" spans="1:11" x14ac:dyDescent="0.3">
      <c r="A41" s="64" t="s">
        <v>1531</v>
      </c>
      <c r="B41" s="92" t="s">
        <v>1497</v>
      </c>
      <c r="C41" s="64" t="s">
        <v>1529</v>
      </c>
      <c r="D41" s="64" t="s">
        <v>1487</v>
      </c>
      <c r="E41" s="93">
        <v>31177</v>
      </c>
      <c r="F41" s="93">
        <v>41774</v>
      </c>
      <c r="G41" s="94">
        <f t="shared" ca="1" si="0"/>
        <v>6</v>
      </c>
      <c r="H41" s="65">
        <v>66480</v>
      </c>
      <c r="I41" s="66"/>
      <c r="J41" s="95">
        <v>5</v>
      </c>
      <c r="K41" s="96"/>
    </row>
    <row r="42" spans="1:11" x14ac:dyDescent="0.3">
      <c r="A42" s="64" t="s">
        <v>1532</v>
      </c>
      <c r="B42" s="92" t="s">
        <v>1497</v>
      </c>
      <c r="C42" s="64" t="s">
        <v>1529</v>
      </c>
      <c r="D42" s="64" t="s">
        <v>1500</v>
      </c>
      <c r="E42" s="93">
        <v>26877</v>
      </c>
      <c r="F42" s="93">
        <v>38687</v>
      </c>
      <c r="G42" s="94">
        <f t="shared" ca="1" si="0"/>
        <v>14</v>
      </c>
      <c r="H42" s="65">
        <v>77993</v>
      </c>
      <c r="I42" s="66" t="s">
        <v>1486</v>
      </c>
      <c r="J42" s="95">
        <v>2</v>
      </c>
      <c r="K42" s="96"/>
    </row>
    <row r="43" spans="1:11" x14ac:dyDescent="0.3">
      <c r="A43" s="64" t="s">
        <v>1533</v>
      </c>
      <c r="B43" s="92" t="s">
        <v>1493</v>
      </c>
      <c r="C43" s="64" t="s">
        <v>1529</v>
      </c>
      <c r="D43" s="64" t="s">
        <v>1487</v>
      </c>
      <c r="E43" s="93">
        <v>25930</v>
      </c>
      <c r="F43" s="93">
        <v>38909</v>
      </c>
      <c r="G43" s="94">
        <f t="shared" ca="1" si="0"/>
        <v>14</v>
      </c>
      <c r="H43" s="65">
        <v>95772</v>
      </c>
      <c r="I43" s="66"/>
      <c r="J43" s="95">
        <v>2</v>
      </c>
      <c r="K43" s="96"/>
    </row>
    <row r="44" spans="1:11" x14ac:dyDescent="0.3">
      <c r="A44" s="64" t="s">
        <v>104</v>
      </c>
      <c r="B44" s="92" t="s">
        <v>1483</v>
      </c>
      <c r="C44" s="64" t="s">
        <v>1529</v>
      </c>
      <c r="D44" s="64" t="s">
        <v>1487</v>
      </c>
      <c r="E44" s="93">
        <v>32484</v>
      </c>
      <c r="F44" s="93">
        <v>43867</v>
      </c>
      <c r="G44" s="94">
        <f t="shared" ca="1" si="0"/>
        <v>0</v>
      </c>
      <c r="H44" s="65">
        <v>26738</v>
      </c>
      <c r="I44" s="66"/>
      <c r="J44" s="95">
        <v>1</v>
      </c>
      <c r="K44" s="96"/>
    </row>
    <row r="45" spans="1:11" x14ac:dyDescent="0.3">
      <c r="A45" s="64" t="s">
        <v>1534</v>
      </c>
      <c r="B45" s="92" t="s">
        <v>1497</v>
      </c>
      <c r="C45" s="64" t="s">
        <v>1529</v>
      </c>
      <c r="D45" s="64" t="s">
        <v>1485</v>
      </c>
      <c r="E45" s="93">
        <v>22764</v>
      </c>
      <c r="F45" s="93">
        <v>33501</v>
      </c>
      <c r="G45" s="94">
        <f t="shared" ca="1" si="0"/>
        <v>28</v>
      </c>
      <c r="H45" s="65">
        <v>108488</v>
      </c>
      <c r="I45" s="66" t="s">
        <v>1488</v>
      </c>
      <c r="J45" s="95">
        <v>1</v>
      </c>
      <c r="K45" s="96"/>
    </row>
    <row r="46" spans="1:11" x14ac:dyDescent="0.3">
      <c r="A46" s="64" t="s">
        <v>91</v>
      </c>
      <c r="B46" s="92" t="s">
        <v>1505</v>
      </c>
      <c r="C46" s="64" t="s">
        <v>1529</v>
      </c>
      <c r="D46" s="64" t="s">
        <v>1487</v>
      </c>
      <c r="E46" s="93">
        <v>30584</v>
      </c>
      <c r="F46" s="93">
        <v>43335</v>
      </c>
      <c r="G46" s="94">
        <f t="shared" ca="1" si="0"/>
        <v>2</v>
      </c>
      <c r="H46" s="65">
        <v>90348</v>
      </c>
      <c r="I46" s="66"/>
      <c r="J46" s="95">
        <v>5</v>
      </c>
      <c r="K46" s="96"/>
    </row>
    <row r="47" spans="1:11" x14ac:dyDescent="0.3">
      <c r="A47" s="64" t="s">
        <v>138</v>
      </c>
      <c r="B47" s="92" t="s">
        <v>1505</v>
      </c>
      <c r="C47" s="64" t="s">
        <v>1529</v>
      </c>
      <c r="D47" s="64" t="s">
        <v>1487</v>
      </c>
      <c r="E47" s="93">
        <v>31306</v>
      </c>
      <c r="F47" s="93">
        <v>42324</v>
      </c>
      <c r="G47" s="94">
        <f t="shared" ca="1" si="0"/>
        <v>4</v>
      </c>
      <c r="H47" s="65">
        <v>110897</v>
      </c>
      <c r="I47" s="66"/>
      <c r="J47" s="95">
        <v>2</v>
      </c>
      <c r="K47" s="96"/>
    </row>
    <row r="48" spans="1:11" x14ac:dyDescent="0.3">
      <c r="A48" s="64" t="s">
        <v>1535</v>
      </c>
      <c r="B48" s="92" t="s">
        <v>1490</v>
      </c>
      <c r="C48" s="64" t="s">
        <v>1529</v>
      </c>
      <c r="D48" s="64" t="s">
        <v>1485</v>
      </c>
      <c r="E48" s="93">
        <v>29780</v>
      </c>
      <c r="F48" s="93">
        <v>43574</v>
      </c>
      <c r="G48" s="94">
        <f t="shared" ca="1" si="0"/>
        <v>1</v>
      </c>
      <c r="H48" s="65">
        <v>32686</v>
      </c>
      <c r="I48" s="66" t="s">
        <v>1503</v>
      </c>
      <c r="J48" s="95">
        <v>1</v>
      </c>
      <c r="K48" s="96"/>
    </row>
    <row r="49" spans="1:11" x14ac:dyDescent="0.3">
      <c r="A49" s="64" t="s">
        <v>1536</v>
      </c>
      <c r="B49" s="92" t="s">
        <v>1511</v>
      </c>
      <c r="C49" s="64" t="s">
        <v>1529</v>
      </c>
      <c r="D49" s="64" t="s">
        <v>1487</v>
      </c>
      <c r="E49" s="93">
        <v>23530</v>
      </c>
      <c r="F49" s="93">
        <v>36273</v>
      </c>
      <c r="G49" s="94">
        <f t="shared" ca="1" si="0"/>
        <v>21</v>
      </c>
      <c r="H49" s="65">
        <v>43876</v>
      </c>
      <c r="I49" s="66"/>
      <c r="J49" s="95">
        <v>2</v>
      </c>
      <c r="K49" s="96"/>
    </row>
    <row r="50" spans="1:11" x14ac:dyDescent="0.3">
      <c r="A50" s="64" t="s">
        <v>1537</v>
      </c>
      <c r="B50" s="92" t="s">
        <v>1493</v>
      </c>
      <c r="C50" s="64" t="s">
        <v>1529</v>
      </c>
      <c r="D50" s="64" t="s">
        <v>1500</v>
      </c>
      <c r="E50" s="93">
        <v>26208</v>
      </c>
      <c r="F50" s="93">
        <v>36662</v>
      </c>
      <c r="G50" s="94">
        <f t="shared" ca="1" si="0"/>
        <v>20</v>
      </c>
      <c r="H50" s="65">
        <v>60288</v>
      </c>
      <c r="I50" s="66" t="s">
        <v>1503</v>
      </c>
      <c r="J50" s="95">
        <v>1</v>
      </c>
      <c r="K50" s="96"/>
    </row>
    <row r="51" spans="1:11" x14ac:dyDescent="0.3">
      <c r="A51" s="64" t="s">
        <v>93</v>
      </c>
      <c r="B51" s="92" t="s">
        <v>1490</v>
      </c>
      <c r="C51" s="64" t="s">
        <v>1529</v>
      </c>
      <c r="D51" s="64" t="s">
        <v>1487</v>
      </c>
      <c r="E51" s="93">
        <v>24777</v>
      </c>
      <c r="F51" s="93">
        <v>38233</v>
      </c>
      <c r="G51" s="94">
        <f t="shared" ca="1" si="0"/>
        <v>16</v>
      </c>
      <c r="H51" s="65">
        <v>49505</v>
      </c>
      <c r="I51" s="66"/>
      <c r="J51" s="95">
        <v>2</v>
      </c>
      <c r="K51" s="96"/>
    </row>
    <row r="52" spans="1:11" x14ac:dyDescent="0.3">
      <c r="A52" s="64" t="s">
        <v>1538</v>
      </c>
      <c r="B52" s="92" t="s">
        <v>1497</v>
      </c>
      <c r="C52" s="64" t="s">
        <v>1529</v>
      </c>
      <c r="D52" s="64" t="s">
        <v>1487</v>
      </c>
      <c r="E52" s="93">
        <v>26869</v>
      </c>
      <c r="F52" s="93">
        <v>38533</v>
      </c>
      <c r="G52" s="94">
        <f t="shared" ca="1" si="0"/>
        <v>15</v>
      </c>
      <c r="H52" s="65">
        <v>88634</v>
      </c>
      <c r="I52" s="66"/>
      <c r="J52" s="95">
        <v>2</v>
      </c>
      <c r="K52" s="96"/>
    </row>
    <row r="53" spans="1:11" x14ac:dyDescent="0.3">
      <c r="A53" s="64" t="s">
        <v>1539</v>
      </c>
      <c r="B53" s="92" t="s">
        <v>1497</v>
      </c>
      <c r="C53" s="64" t="s">
        <v>1529</v>
      </c>
      <c r="D53" s="64" t="s">
        <v>1500</v>
      </c>
      <c r="E53" s="93">
        <v>21943</v>
      </c>
      <c r="F53" s="93">
        <v>35011</v>
      </c>
      <c r="G53" s="94">
        <f t="shared" ca="1" si="0"/>
        <v>24</v>
      </c>
      <c r="H53" s="65">
        <v>115440</v>
      </c>
      <c r="I53" s="66" t="s">
        <v>1488</v>
      </c>
      <c r="J53" s="95">
        <v>5</v>
      </c>
      <c r="K53" s="96"/>
    </row>
    <row r="54" spans="1:11" x14ac:dyDescent="0.3">
      <c r="A54" s="64" t="s">
        <v>1540</v>
      </c>
      <c r="B54" s="92" t="s">
        <v>1497</v>
      </c>
      <c r="C54" s="64" t="s">
        <v>1529</v>
      </c>
      <c r="D54" s="64" t="s">
        <v>1500</v>
      </c>
      <c r="E54" s="93">
        <v>27457</v>
      </c>
      <c r="F54" s="93">
        <v>38607</v>
      </c>
      <c r="G54" s="94">
        <f t="shared" ca="1" si="0"/>
        <v>15</v>
      </c>
      <c r="H54" s="65">
        <v>130716</v>
      </c>
      <c r="I54" s="66" t="s">
        <v>1488</v>
      </c>
      <c r="J54" s="95">
        <v>5</v>
      </c>
      <c r="K54" s="96"/>
    </row>
    <row r="55" spans="1:11" x14ac:dyDescent="0.3">
      <c r="A55" s="64" t="s">
        <v>182</v>
      </c>
      <c r="B55" s="92" t="s">
        <v>1505</v>
      </c>
      <c r="C55" s="64" t="s">
        <v>1529</v>
      </c>
      <c r="D55" s="64" t="s">
        <v>1500</v>
      </c>
      <c r="E55" s="93">
        <v>29242</v>
      </c>
      <c r="F55" s="93">
        <v>43511</v>
      </c>
      <c r="G55" s="94">
        <f t="shared" ca="1" si="0"/>
        <v>1</v>
      </c>
      <c r="H55" s="65">
        <v>36209</v>
      </c>
      <c r="I55" s="66" t="s">
        <v>1514</v>
      </c>
      <c r="J55" s="95">
        <v>3</v>
      </c>
      <c r="K55" s="96"/>
    </row>
    <row r="56" spans="1:11" x14ac:dyDescent="0.3">
      <c r="A56" s="64" t="s">
        <v>1541</v>
      </c>
      <c r="B56" s="92" t="s">
        <v>1505</v>
      </c>
      <c r="C56" s="64" t="s">
        <v>1529</v>
      </c>
      <c r="D56" s="64" t="s">
        <v>1500</v>
      </c>
      <c r="E56" s="93">
        <v>30406</v>
      </c>
      <c r="F56" s="93">
        <v>40576</v>
      </c>
      <c r="G56" s="94">
        <f t="shared" ca="1" si="0"/>
        <v>9</v>
      </c>
      <c r="H56" s="65">
        <v>92875</v>
      </c>
      <c r="I56" s="66" t="s">
        <v>1486</v>
      </c>
      <c r="J56" s="95">
        <v>4</v>
      </c>
      <c r="K56" s="96"/>
    </row>
    <row r="57" spans="1:11" x14ac:dyDescent="0.3">
      <c r="A57" s="64" t="s">
        <v>1542</v>
      </c>
      <c r="B57" s="92" t="s">
        <v>1497</v>
      </c>
      <c r="C57" s="64" t="s">
        <v>1529</v>
      </c>
      <c r="D57" s="64" t="s">
        <v>1487</v>
      </c>
      <c r="E57" s="93">
        <v>30616</v>
      </c>
      <c r="F57" s="93">
        <v>42860</v>
      </c>
      <c r="G57" s="94">
        <f t="shared" ca="1" si="0"/>
        <v>3</v>
      </c>
      <c r="H57" s="65">
        <v>50010</v>
      </c>
      <c r="I57" s="66"/>
      <c r="J57" s="95">
        <v>4</v>
      </c>
      <c r="K57" s="96"/>
    </row>
    <row r="58" spans="1:11" x14ac:dyDescent="0.3">
      <c r="A58" s="64" t="s">
        <v>1543</v>
      </c>
      <c r="B58" s="92" t="s">
        <v>1505</v>
      </c>
      <c r="C58" s="64" t="s">
        <v>1529</v>
      </c>
      <c r="D58" s="64" t="s">
        <v>1500</v>
      </c>
      <c r="E58" s="93">
        <v>25870</v>
      </c>
      <c r="F58" s="93">
        <v>36196</v>
      </c>
      <c r="G58" s="94">
        <f t="shared" ca="1" si="0"/>
        <v>21</v>
      </c>
      <c r="H58" s="65">
        <v>20656</v>
      </c>
      <c r="I58" s="66" t="s">
        <v>1514</v>
      </c>
      <c r="J58" s="95">
        <v>5</v>
      </c>
      <c r="K58" s="96"/>
    </row>
    <row r="59" spans="1:11" x14ac:dyDescent="0.3">
      <c r="A59" s="64" t="s">
        <v>1544</v>
      </c>
      <c r="B59" s="92" t="s">
        <v>1483</v>
      </c>
      <c r="C59" s="64" t="s">
        <v>1529</v>
      </c>
      <c r="D59" s="64" t="s">
        <v>1500</v>
      </c>
      <c r="E59" s="93">
        <v>29474</v>
      </c>
      <c r="F59" s="93">
        <v>40018</v>
      </c>
      <c r="G59" s="94">
        <f t="shared" ca="1" si="0"/>
        <v>11</v>
      </c>
      <c r="H59" s="65">
        <v>60240</v>
      </c>
      <c r="I59" s="66" t="s">
        <v>1488</v>
      </c>
      <c r="J59" s="95">
        <v>1</v>
      </c>
      <c r="K59" s="96"/>
    </row>
    <row r="60" spans="1:11" x14ac:dyDescent="0.3">
      <c r="A60" s="64" t="s">
        <v>40</v>
      </c>
      <c r="B60" s="92" t="s">
        <v>1483</v>
      </c>
      <c r="C60" s="64" t="s">
        <v>1529</v>
      </c>
      <c r="D60" s="64" t="s">
        <v>1500</v>
      </c>
      <c r="E60" s="93">
        <v>28729</v>
      </c>
      <c r="F60" s="93">
        <v>39101</v>
      </c>
      <c r="G60" s="94">
        <f t="shared" ca="1" si="0"/>
        <v>13</v>
      </c>
      <c r="H60" s="65">
        <v>77375</v>
      </c>
      <c r="I60" s="66" t="s">
        <v>1488</v>
      </c>
      <c r="J60" s="95">
        <v>1</v>
      </c>
      <c r="K60" s="96"/>
    </row>
    <row r="61" spans="1:11" x14ac:dyDescent="0.3">
      <c r="A61" s="64" t="s">
        <v>1545</v>
      </c>
      <c r="B61" s="92" t="s">
        <v>1505</v>
      </c>
      <c r="C61" s="64" t="s">
        <v>1529</v>
      </c>
      <c r="D61" s="64" t="s">
        <v>1500</v>
      </c>
      <c r="E61" s="93">
        <v>27140</v>
      </c>
      <c r="F61" s="93">
        <v>37193</v>
      </c>
      <c r="G61" s="94">
        <f t="shared" ca="1" si="0"/>
        <v>18</v>
      </c>
      <c r="H61" s="65">
        <v>26192</v>
      </c>
      <c r="I61" s="66" t="s">
        <v>1488</v>
      </c>
      <c r="J61" s="95">
        <v>4</v>
      </c>
      <c r="K61" s="96"/>
    </row>
    <row r="62" spans="1:11" x14ac:dyDescent="0.3">
      <c r="A62" s="64" t="s">
        <v>1546</v>
      </c>
      <c r="B62" s="92" t="s">
        <v>1511</v>
      </c>
      <c r="C62" s="64" t="s">
        <v>1529</v>
      </c>
      <c r="D62" s="64" t="s">
        <v>1487</v>
      </c>
      <c r="E62" s="93">
        <v>31896</v>
      </c>
      <c r="F62" s="93">
        <v>43224</v>
      </c>
      <c r="G62" s="94">
        <f t="shared" ca="1" si="0"/>
        <v>2</v>
      </c>
      <c r="H62" s="65">
        <v>107878</v>
      </c>
      <c r="I62" s="66"/>
      <c r="J62" s="95">
        <v>3</v>
      </c>
      <c r="K62" s="96"/>
    </row>
    <row r="63" spans="1:11" x14ac:dyDescent="0.3">
      <c r="A63" s="64" t="s">
        <v>1547</v>
      </c>
      <c r="B63" s="92" t="s">
        <v>1505</v>
      </c>
      <c r="C63" s="64" t="s">
        <v>1529</v>
      </c>
      <c r="D63" s="64" t="s">
        <v>1485</v>
      </c>
      <c r="E63" s="93">
        <v>23123</v>
      </c>
      <c r="F63" s="93">
        <v>34087</v>
      </c>
      <c r="G63" s="94">
        <f t="shared" ca="1" si="0"/>
        <v>27</v>
      </c>
      <c r="H63" s="65">
        <v>33078</v>
      </c>
      <c r="I63" s="66" t="s">
        <v>1486</v>
      </c>
      <c r="J63" s="95">
        <v>3</v>
      </c>
      <c r="K63" s="96"/>
    </row>
    <row r="64" spans="1:11" x14ac:dyDescent="0.3">
      <c r="A64" s="64" t="s">
        <v>119</v>
      </c>
      <c r="B64" s="92" t="s">
        <v>1497</v>
      </c>
      <c r="C64" s="64" t="s">
        <v>1529</v>
      </c>
      <c r="D64" s="64" t="s">
        <v>1500</v>
      </c>
      <c r="E64" s="93">
        <v>20532</v>
      </c>
      <c r="F64" s="93">
        <v>33281</v>
      </c>
      <c r="G64" s="94">
        <f t="shared" ca="1" si="0"/>
        <v>29</v>
      </c>
      <c r="H64" s="65">
        <v>124950</v>
      </c>
      <c r="I64" s="66" t="s">
        <v>1491</v>
      </c>
      <c r="J64" s="95">
        <v>4</v>
      </c>
      <c r="K64" s="96"/>
    </row>
    <row r="65" spans="1:11" x14ac:dyDescent="0.3">
      <c r="A65" s="64" t="s">
        <v>236</v>
      </c>
      <c r="B65" s="92" t="s">
        <v>1483</v>
      </c>
      <c r="C65" s="64" t="s">
        <v>1529</v>
      </c>
      <c r="D65" s="64" t="s">
        <v>1500</v>
      </c>
      <c r="E65" s="93">
        <v>24071</v>
      </c>
      <c r="F65" s="93">
        <v>37935</v>
      </c>
      <c r="G65" s="94">
        <f t="shared" ca="1" si="0"/>
        <v>16</v>
      </c>
      <c r="H65" s="65">
        <v>65525</v>
      </c>
      <c r="I65" s="66" t="s">
        <v>1488</v>
      </c>
      <c r="J65" s="95">
        <v>3</v>
      </c>
      <c r="K65" s="96"/>
    </row>
    <row r="66" spans="1:11" x14ac:dyDescent="0.3">
      <c r="A66" s="64" t="s">
        <v>193</v>
      </c>
      <c r="B66" s="92" t="s">
        <v>1505</v>
      </c>
      <c r="C66" s="64" t="s">
        <v>1529</v>
      </c>
      <c r="D66" s="64" t="s">
        <v>1487</v>
      </c>
      <c r="E66" s="93">
        <v>28385</v>
      </c>
      <c r="F66" s="93">
        <v>42755</v>
      </c>
      <c r="G66" s="94">
        <f t="shared" ref="G66:G129" ca="1" si="1">DATEDIF(F66,TODAY(),"Y")</f>
        <v>3</v>
      </c>
      <c r="H66" s="65">
        <v>101238</v>
      </c>
      <c r="I66" s="66"/>
      <c r="J66" s="95">
        <v>4</v>
      </c>
      <c r="K66" s="96"/>
    </row>
    <row r="67" spans="1:11" x14ac:dyDescent="0.3">
      <c r="A67" s="64" t="s">
        <v>1548</v>
      </c>
      <c r="B67" s="92" t="s">
        <v>1483</v>
      </c>
      <c r="C67" s="64" t="s">
        <v>1529</v>
      </c>
      <c r="D67" s="64" t="s">
        <v>1494</v>
      </c>
      <c r="E67" s="93">
        <v>32342</v>
      </c>
      <c r="F67" s="93">
        <v>43567</v>
      </c>
      <c r="G67" s="94">
        <f t="shared" ca="1" si="1"/>
        <v>1</v>
      </c>
      <c r="H67" s="65">
        <v>105718</v>
      </c>
      <c r="I67" s="66"/>
      <c r="J67" s="95">
        <v>2</v>
      </c>
      <c r="K67" s="96"/>
    </row>
    <row r="68" spans="1:11" x14ac:dyDescent="0.3">
      <c r="A68" s="64" t="s">
        <v>1549</v>
      </c>
      <c r="B68" s="92" t="s">
        <v>1497</v>
      </c>
      <c r="C68" s="64" t="s">
        <v>1529</v>
      </c>
      <c r="D68" s="64" t="s">
        <v>1500</v>
      </c>
      <c r="E68" s="93">
        <v>30063</v>
      </c>
      <c r="F68" s="93">
        <v>42634</v>
      </c>
      <c r="G68" s="94">
        <f t="shared" ca="1" si="1"/>
        <v>3</v>
      </c>
      <c r="H68" s="65">
        <v>116152</v>
      </c>
      <c r="I68" s="66" t="s">
        <v>1488</v>
      </c>
      <c r="J68" s="95">
        <v>3</v>
      </c>
      <c r="K68" s="96"/>
    </row>
    <row r="69" spans="1:11" x14ac:dyDescent="0.3">
      <c r="A69" s="64" t="s">
        <v>1550</v>
      </c>
      <c r="B69" s="92" t="s">
        <v>1493</v>
      </c>
      <c r="C69" s="64" t="s">
        <v>1529</v>
      </c>
      <c r="D69" s="64" t="s">
        <v>1500</v>
      </c>
      <c r="E69" s="93">
        <v>32788</v>
      </c>
      <c r="F69" s="93">
        <v>43756</v>
      </c>
      <c r="G69" s="94">
        <f t="shared" ca="1" si="1"/>
        <v>0</v>
      </c>
      <c r="H69" s="65">
        <v>64907</v>
      </c>
      <c r="I69" s="66" t="s">
        <v>1503</v>
      </c>
      <c r="J69" s="95">
        <v>2</v>
      </c>
      <c r="K69" s="96"/>
    </row>
    <row r="70" spans="1:11" x14ac:dyDescent="0.3">
      <c r="A70" s="64" t="s">
        <v>139</v>
      </c>
      <c r="B70" s="92" t="s">
        <v>1497</v>
      </c>
      <c r="C70" s="64" t="s">
        <v>1529</v>
      </c>
      <c r="D70" s="64" t="s">
        <v>1500</v>
      </c>
      <c r="E70" s="93">
        <v>31046</v>
      </c>
      <c r="F70" s="93">
        <v>41470</v>
      </c>
      <c r="G70" s="94">
        <f t="shared" ca="1" si="1"/>
        <v>7</v>
      </c>
      <c r="H70" s="65">
        <v>120469</v>
      </c>
      <c r="I70" s="66" t="s">
        <v>1514</v>
      </c>
      <c r="J70" s="95">
        <v>1</v>
      </c>
      <c r="K70" s="96"/>
    </row>
    <row r="71" spans="1:11" x14ac:dyDescent="0.3">
      <c r="A71" s="64" t="s">
        <v>1551</v>
      </c>
      <c r="B71" s="92" t="s">
        <v>1483</v>
      </c>
      <c r="C71" s="64" t="s">
        <v>1529</v>
      </c>
      <c r="D71" s="64" t="s">
        <v>1500</v>
      </c>
      <c r="E71" s="93">
        <v>27083</v>
      </c>
      <c r="F71" s="93">
        <v>39062</v>
      </c>
      <c r="G71" s="94">
        <f t="shared" ca="1" si="1"/>
        <v>13</v>
      </c>
      <c r="H71" s="65">
        <v>119159</v>
      </c>
      <c r="I71" s="66" t="s">
        <v>1488</v>
      </c>
      <c r="J71" s="95">
        <v>5</v>
      </c>
      <c r="K71" s="96"/>
    </row>
    <row r="72" spans="1:11" x14ac:dyDescent="0.3">
      <c r="A72" s="64" t="s">
        <v>64</v>
      </c>
      <c r="B72" s="92" t="s">
        <v>1505</v>
      </c>
      <c r="C72" s="64" t="s">
        <v>1529</v>
      </c>
      <c r="D72" s="64" t="s">
        <v>1485</v>
      </c>
      <c r="E72" s="93">
        <v>22418</v>
      </c>
      <c r="F72" s="93">
        <v>33669</v>
      </c>
      <c r="G72" s="94">
        <f t="shared" ca="1" si="1"/>
        <v>28</v>
      </c>
      <c r="H72" s="65">
        <v>122304</v>
      </c>
      <c r="I72" s="66" t="s">
        <v>1503</v>
      </c>
      <c r="J72" s="95">
        <v>5</v>
      </c>
      <c r="K72" s="96"/>
    </row>
    <row r="73" spans="1:11" x14ac:dyDescent="0.3">
      <c r="A73" s="64" t="s">
        <v>101</v>
      </c>
      <c r="B73" s="92" t="s">
        <v>1497</v>
      </c>
      <c r="C73" s="64" t="s">
        <v>1529</v>
      </c>
      <c r="D73" s="64" t="s">
        <v>1485</v>
      </c>
      <c r="E73" s="93">
        <v>21021</v>
      </c>
      <c r="F73" s="93">
        <v>32720</v>
      </c>
      <c r="G73" s="94">
        <f t="shared" ca="1" si="1"/>
        <v>31</v>
      </c>
      <c r="H73" s="65">
        <v>123938</v>
      </c>
      <c r="I73" s="66" t="s">
        <v>1503</v>
      </c>
      <c r="J73" s="95">
        <v>5</v>
      </c>
      <c r="K73" s="96"/>
    </row>
    <row r="74" spans="1:11" x14ac:dyDescent="0.3">
      <c r="A74" s="64" t="s">
        <v>1552</v>
      </c>
      <c r="B74" s="92" t="s">
        <v>1511</v>
      </c>
      <c r="C74" s="64" t="s">
        <v>1529</v>
      </c>
      <c r="D74" s="64" t="s">
        <v>1487</v>
      </c>
      <c r="E74" s="93">
        <v>25213</v>
      </c>
      <c r="F74" s="93">
        <v>36363</v>
      </c>
      <c r="G74" s="94">
        <f t="shared" ca="1" si="1"/>
        <v>21</v>
      </c>
      <c r="H74" s="65">
        <v>112382</v>
      </c>
      <c r="I74" s="66"/>
      <c r="J74" s="95">
        <v>2</v>
      </c>
      <c r="K74" s="96"/>
    </row>
    <row r="75" spans="1:11" x14ac:dyDescent="0.3">
      <c r="A75" s="64" t="s">
        <v>1553</v>
      </c>
      <c r="B75" s="92" t="s">
        <v>1483</v>
      </c>
      <c r="C75" s="64" t="s">
        <v>1529</v>
      </c>
      <c r="D75" s="64" t="s">
        <v>1487</v>
      </c>
      <c r="E75" s="93">
        <v>25347</v>
      </c>
      <c r="F75" s="93">
        <v>36335</v>
      </c>
      <c r="G75" s="94">
        <f t="shared" ca="1" si="1"/>
        <v>21</v>
      </c>
      <c r="H75" s="65">
        <v>121019</v>
      </c>
      <c r="I75" s="66"/>
      <c r="J75" s="95">
        <v>4</v>
      </c>
      <c r="K75" s="96"/>
    </row>
    <row r="76" spans="1:11" x14ac:dyDescent="0.3">
      <c r="A76" s="64" t="s">
        <v>1554</v>
      </c>
      <c r="B76" s="92" t="s">
        <v>1483</v>
      </c>
      <c r="C76" s="64" t="s">
        <v>1529</v>
      </c>
      <c r="D76" s="64" t="s">
        <v>1487</v>
      </c>
      <c r="E76" s="93">
        <v>22630</v>
      </c>
      <c r="F76" s="93">
        <v>33452</v>
      </c>
      <c r="G76" s="94">
        <f t="shared" ca="1" si="1"/>
        <v>29</v>
      </c>
      <c r="H76" s="65">
        <v>132313</v>
      </c>
      <c r="I76" s="66"/>
      <c r="J76" s="95">
        <v>1</v>
      </c>
      <c r="K76" s="96"/>
    </row>
    <row r="77" spans="1:11" x14ac:dyDescent="0.3">
      <c r="A77" s="64" t="s">
        <v>6</v>
      </c>
      <c r="B77" s="92" t="s">
        <v>1497</v>
      </c>
      <c r="C77" s="64" t="s">
        <v>1529</v>
      </c>
      <c r="D77" s="64" t="s">
        <v>1500</v>
      </c>
      <c r="E77" s="93">
        <v>30606</v>
      </c>
      <c r="F77" s="93">
        <v>40997</v>
      </c>
      <c r="G77" s="94">
        <f t="shared" ca="1" si="1"/>
        <v>8</v>
      </c>
      <c r="H77" s="65">
        <v>55795</v>
      </c>
      <c r="I77" s="66" t="s">
        <v>1486</v>
      </c>
      <c r="J77" s="95">
        <v>1</v>
      </c>
      <c r="K77" s="96"/>
    </row>
    <row r="78" spans="1:11" x14ac:dyDescent="0.3">
      <c r="A78" s="64" t="s">
        <v>42</v>
      </c>
      <c r="B78" s="92" t="s">
        <v>1483</v>
      </c>
      <c r="C78" s="64" t="s">
        <v>1529</v>
      </c>
      <c r="D78" s="64" t="s">
        <v>1500</v>
      </c>
      <c r="E78" s="93">
        <v>27249</v>
      </c>
      <c r="F78" s="93">
        <v>39057</v>
      </c>
      <c r="G78" s="94">
        <f t="shared" ca="1" si="1"/>
        <v>13</v>
      </c>
      <c r="H78" s="65">
        <v>17796</v>
      </c>
      <c r="I78" s="66" t="s">
        <v>1491</v>
      </c>
      <c r="J78" s="95">
        <v>2</v>
      </c>
      <c r="K78" s="96"/>
    </row>
    <row r="79" spans="1:11" x14ac:dyDescent="0.3">
      <c r="A79" s="64" t="s">
        <v>134</v>
      </c>
      <c r="B79" s="92" t="s">
        <v>1505</v>
      </c>
      <c r="C79" s="64" t="s">
        <v>1529</v>
      </c>
      <c r="D79" s="64" t="s">
        <v>1500</v>
      </c>
      <c r="E79" s="93">
        <v>28875</v>
      </c>
      <c r="F79" s="93">
        <v>39784</v>
      </c>
      <c r="G79" s="94">
        <f t="shared" ca="1" si="1"/>
        <v>11</v>
      </c>
      <c r="H79" s="65">
        <v>42598</v>
      </c>
      <c r="I79" s="66" t="s">
        <v>1486</v>
      </c>
      <c r="J79" s="95">
        <v>3</v>
      </c>
      <c r="K79" s="96"/>
    </row>
    <row r="80" spans="1:11" x14ac:dyDescent="0.3">
      <c r="A80" s="64" t="s">
        <v>1555</v>
      </c>
      <c r="B80" s="92" t="s">
        <v>1483</v>
      </c>
      <c r="C80" s="64" t="s">
        <v>1529</v>
      </c>
      <c r="D80" s="64" t="s">
        <v>1485</v>
      </c>
      <c r="E80" s="93">
        <v>22401</v>
      </c>
      <c r="F80" s="93">
        <v>33234</v>
      </c>
      <c r="G80" s="94">
        <f t="shared" ca="1" si="1"/>
        <v>29</v>
      </c>
      <c r="H80" s="65">
        <v>117562</v>
      </c>
      <c r="I80" s="66" t="s">
        <v>1491</v>
      </c>
      <c r="J80" s="95">
        <v>2</v>
      </c>
      <c r="K80" s="96"/>
    </row>
    <row r="81" spans="1:11" x14ac:dyDescent="0.3">
      <c r="A81" s="64" t="s">
        <v>1556</v>
      </c>
      <c r="B81" s="92" t="s">
        <v>1483</v>
      </c>
      <c r="C81" s="64" t="s">
        <v>1529</v>
      </c>
      <c r="D81" s="64" t="s">
        <v>1500</v>
      </c>
      <c r="E81" s="93">
        <v>31042</v>
      </c>
      <c r="F81" s="93">
        <v>41530</v>
      </c>
      <c r="G81" s="94">
        <f t="shared" ca="1" si="1"/>
        <v>7</v>
      </c>
      <c r="H81" s="65">
        <v>51428</v>
      </c>
      <c r="I81" s="66" t="s">
        <v>1503</v>
      </c>
      <c r="J81" s="95">
        <v>4</v>
      </c>
      <c r="K81" s="96"/>
    </row>
    <row r="82" spans="1:11" x14ac:dyDescent="0.3">
      <c r="A82" s="64" t="s">
        <v>1557</v>
      </c>
      <c r="B82" s="92" t="s">
        <v>1505</v>
      </c>
      <c r="C82" s="64" t="s">
        <v>1529</v>
      </c>
      <c r="D82" s="64" t="s">
        <v>1500</v>
      </c>
      <c r="E82" s="93">
        <v>25808</v>
      </c>
      <c r="F82" s="93">
        <v>36892</v>
      </c>
      <c r="G82" s="94">
        <f t="shared" ca="1" si="1"/>
        <v>19</v>
      </c>
      <c r="H82" s="65">
        <v>52818</v>
      </c>
      <c r="I82" s="66" t="s">
        <v>1486</v>
      </c>
      <c r="J82" s="95">
        <v>5</v>
      </c>
      <c r="K82" s="96"/>
    </row>
    <row r="83" spans="1:11" x14ac:dyDescent="0.3">
      <c r="A83" s="64" t="s">
        <v>1558</v>
      </c>
      <c r="B83" s="92" t="s">
        <v>1490</v>
      </c>
      <c r="C83" s="64" t="s">
        <v>1529</v>
      </c>
      <c r="D83" s="64" t="s">
        <v>1500</v>
      </c>
      <c r="E83" s="93">
        <v>23553</v>
      </c>
      <c r="F83" s="93">
        <v>34064</v>
      </c>
      <c r="G83" s="94">
        <f t="shared" ca="1" si="1"/>
        <v>27</v>
      </c>
      <c r="H83" s="65">
        <v>93127</v>
      </c>
      <c r="I83" s="66" t="s">
        <v>1488</v>
      </c>
      <c r="J83" s="95">
        <v>1</v>
      </c>
      <c r="K83" s="96"/>
    </row>
    <row r="84" spans="1:11" x14ac:dyDescent="0.3">
      <c r="A84" s="64" t="s">
        <v>1559</v>
      </c>
      <c r="B84" s="92" t="s">
        <v>1483</v>
      </c>
      <c r="C84" s="64" t="s">
        <v>1529</v>
      </c>
      <c r="D84" s="64" t="s">
        <v>1487</v>
      </c>
      <c r="E84" s="93">
        <v>20936</v>
      </c>
      <c r="F84" s="93">
        <v>33620</v>
      </c>
      <c r="G84" s="94">
        <f t="shared" ca="1" si="1"/>
        <v>28</v>
      </c>
      <c r="H84" s="65">
        <v>92939</v>
      </c>
      <c r="I84" s="66"/>
      <c r="J84" s="95">
        <v>3</v>
      </c>
      <c r="K84" s="96"/>
    </row>
    <row r="85" spans="1:11" x14ac:dyDescent="0.3">
      <c r="A85" s="64" t="s">
        <v>1560</v>
      </c>
      <c r="B85" s="92" t="s">
        <v>1505</v>
      </c>
      <c r="C85" s="64" t="s">
        <v>1529</v>
      </c>
      <c r="D85" s="64" t="s">
        <v>1494</v>
      </c>
      <c r="E85" s="93">
        <v>32755</v>
      </c>
      <c r="F85" s="93">
        <v>43122</v>
      </c>
      <c r="G85" s="94">
        <f t="shared" ca="1" si="1"/>
        <v>2</v>
      </c>
      <c r="H85" s="65">
        <v>98479</v>
      </c>
      <c r="I85" s="66"/>
      <c r="J85" s="95">
        <v>5</v>
      </c>
      <c r="K85" s="96"/>
    </row>
    <row r="86" spans="1:11" x14ac:dyDescent="0.3">
      <c r="A86" s="64" t="s">
        <v>122</v>
      </c>
      <c r="B86" s="92" t="s">
        <v>1505</v>
      </c>
      <c r="C86" s="64" t="s">
        <v>1529</v>
      </c>
      <c r="D86" s="64" t="s">
        <v>1500</v>
      </c>
      <c r="E86" s="93">
        <v>22415</v>
      </c>
      <c r="F86" s="93">
        <v>35348</v>
      </c>
      <c r="G86" s="94">
        <f t="shared" ca="1" si="1"/>
        <v>23</v>
      </c>
      <c r="H86" s="65">
        <v>92926</v>
      </c>
      <c r="I86" s="66" t="s">
        <v>1491</v>
      </c>
      <c r="J86" s="95">
        <v>1</v>
      </c>
      <c r="K86" s="96"/>
    </row>
    <row r="87" spans="1:11" x14ac:dyDescent="0.3">
      <c r="A87" s="64" t="s">
        <v>214</v>
      </c>
      <c r="B87" s="92" t="s">
        <v>1497</v>
      </c>
      <c r="C87" s="64" t="s">
        <v>1529</v>
      </c>
      <c r="D87" s="64" t="s">
        <v>1500</v>
      </c>
      <c r="E87" s="93">
        <v>29376</v>
      </c>
      <c r="F87" s="93">
        <v>42234</v>
      </c>
      <c r="G87" s="94">
        <f t="shared" ca="1" si="1"/>
        <v>5</v>
      </c>
      <c r="H87" s="65">
        <v>94279</v>
      </c>
      <c r="I87" s="66" t="s">
        <v>1491</v>
      </c>
      <c r="J87" s="95">
        <v>4</v>
      </c>
      <c r="K87" s="96"/>
    </row>
    <row r="88" spans="1:11" x14ac:dyDescent="0.3">
      <c r="A88" s="64" t="s">
        <v>100</v>
      </c>
      <c r="B88" s="92" t="s">
        <v>1497</v>
      </c>
      <c r="C88" s="64" t="s">
        <v>1529</v>
      </c>
      <c r="D88" s="64" t="s">
        <v>1487</v>
      </c>
      <c r="E88" s="93">
        <v>29348</v>
      </c>
      <c r="F88" s="93">
        <v>40731</v>
      </c>
      <c r="G88" s="94">
        <f t="shared" ca="1" si="1"/>
        <v>9</v>
      </c>
      <c r="H88" s="65">
        <v>104071</v>
      </c>
      <c r="I88" s="66"/>
      <c r="J88" s="95">
        <v>2</v>
      </c>
      <c r="K88" s="96"/>
    </row>
    <row r="89" spans="1:11" x14ac:dyDescent="0.3">
      <c r="A89" s="64" t="s">
        <v>1561</v>
      </c>
      <c r="B89" s="92" t="s">
        <v>1497</v>
      </c>
      <c r="C89" s="64" t="s">
        <v>1529</v>
      </c>
      <c r="D89" s="64" t="s">
        <v>1500</v>
      </c>
      <c r="E89" s="93">
        <v>25290</v>
      </c>
      <c r="F89" s="93">
        <v>37117</v>
      </c>
      <c r="G89" s="94">
        <f t="shared" ca="1" si="1"/>
        <v>19</v>
      </c>
      <c r="H89" s="65">
        <v>116089</v>
      </c>
      <c r="I89" s="66" t="s">
        <v>1491</v>
      </c>
      <c r="J89" s="95">
        <v>4</v>
      </c>
      <c r="K89" s="96"/>
    </row>
    <row r="90" spans="1:11" x14ac:dyDescent="0.3">
      <c r="A90" s="64" t="s">
        <v>1562</v>
      </c>
      <c r="B90" s="92" t="s">
        <v>1483</v>
      </c>
      <c r="C90" s="64" t="s">
        <v>1529</v>
      </c>
      <c r="D90" s="64" t="s">
        <v>1487</v>
      </c>
      <c r="E90" s="93">
        <v>24666</v>
      </c>
      <c r="F90" s="93">
        <v>35167</v>
      </c>
      <c r="G90" s="94">
        <f t="shared" ca="1" si="1"/>
        <v>24</v>
      </c>
      <c r="H90" s="65">
        <v>64892</v>
      </c>
      <c r="I90" s="66"/>
      <c r="J90" s="95">
        <v>3</v>
      </c>
      <c r="K90" s="96"/>
    </row>
    <row r="91" spans="1:11" x14ac:dyDescent="0.3">
      <c r="A91" s="64" t="s">
        <v>1563</v>
      </c>
      <c r="B91" s="92" t="s">
        <v>1483</v>
      </c>
      <c r="C91" s="64" t="s">
        <v>1529</v>
      </c>
      <c r="D91" s="64" t="s">
        <v>1487</v>
      </c>
      <c r="E91" s="93">
        <v>22241</v>
      </c>
      <c r="F91" s="93">
        <v>33939</v>
      </c>
      <c r="G91" s="94">
        <f t="shared" ca="1" si="1"/>
        <v>27</v>
      </c>
      <c r="H91" s="65">
        <v>46248</v>
      </c>
      <c r="I91" s="66"/>
      <c r="J91" s="95">
        <v>5</v>
      </c>
      <c r="K91" s="96"/>
    </row>
    <row r="92" spans="1:11" x14ac:dyDescent="0.3">
      <c r="A92" s="64" t="s">
        <v>210</v>
      </c>
      <c r="B92" s="92" t="s">
        <v>1505</v>
      </c>
      <c r="C92" s="64" t="s">
        <v>1529</v>
      </c>
      <c r="D92" s="64" t="s">
        <v>1494</v>
      </c>
      <c r="E92" s="93">
        <v>30234</v>
      </c>
      <c r="F92" s="93">
        <v>43693</v>
      </c>
      <c r="G92" s="94">
        <f t="shared" ca="1" si="1"/>
        <v>1</v>
      </c>
      <c r="H92" s="65">
        <v>54377</v>
      </c>
      <c r="I92" s="66"/>
      <c r="J92" s="95">
        <v>1</v>
      </c>
      <c r="K92" s="96"/>
    </row>
    <row r="93" spans="1:11" x14ac:dyDescent="0.3">
      <c r="A93" s="64" t="s">
        <v>1564</v>
      </c>
      <c r="B93" s="92" t="s">
        <v>1505</v>
      </c>
      <c r="C93" s="64" t="s">
        <v>1529</v>
      </c>
      <c r="D93" s="64" t="s">
        <v>1487</v>
      </c>
      <c r="E93" s="93">
        <v>30242</v>
      </c>
      <c r="F93" s="93">
        <v>43251</v>
      </c>
      <c r="G93" s="94">
        <f t="shared" ca="1" si="1"/>
        <v>2</v>
      </c>
      <c r="H93" s="65">
        <v>40267</v>
      </c>
      <c r="I93" s="66"/>
      <c r="J93" s="95">
        <v>1</v>
      </c>
      <c r="K93" s="96"/>
    </row>
    <row r="94" spans="1:11" x14ac:dyDescent="0.3">
      <c r="A94" s="64" t="s">
        <v>200</v>
      </c>
      <c r="B94" s="92" t="s">
        <v>1505</v>
      </c>
      <c r="C94" s="64" t="s">
        <v>1529</v>
      </c>
      <c r="D94" s="64" t="s">
        <v>1500</v>
      </c>
      <c r="E94" s="93">
        <v>32862</v>
      </c>
      <c r="F94" s="93">
        <v>43467</v>
      </c>
      <c r="G94" s="94">
        <f t="shared" ca="1" si="1"/>
        <v>1</v>
      </c>
      <c r="H94" s="65">
        <v>111646</v>
      </c>
      <c r="I94" s="66" t="s">
        <v>1488</v>
      </c>
      <c r="J94" s="95">
        <v>5</v>
      </c>
      <c r="K94" s="96"/>
    </row>
    <row r="95" spans="1:11" x14ac:dyDescent="0.3">
      <c r="A95" s="64" t="s">
        <v>1565</v>
      </c>
      <c r="B95" s="92" t="s">
        <v>1505</v>
      </c>
      <c r="C95" s="64" t="s">
        <v>1529</v>
      </c>
      <c r="D95" s="64" t="s">
        <v>1500</v>
      </c>
      <c r="E95" s="93">
        <v>26003</v>
      </c>
      <c r="F95" s="93">
        <v>36843</v>
      </c>
      <c r="G95" s="94">
        <f t="shared" ca="1" si="1"/>
        <v>19</v>
      </c>
      <c r="H95" s="65">
        <v>128244</v>
      </c>
      <c r="I95" s="66" t="s">
        <v>1514</v>
      </c>
      <c r="J95" s="95">
        <v>4</v>
      </c>
      <c r="K95" s="96"/>
    </row>
    <row r="96" spans="1:11" x14ac:dyDescent="0.3">
      <c r="A96" s="64" t="s">
        <v>1566</v>
      </c>
      <c r="B96" s="92" t="s">
        <v>1505</v>
      </c>
      <c r="C96" s="64" t="s">
        <v>1529</v>
      </c>
      <c r="D96" s="64" t="s">
        <v>1500</v>
      </c>
      <c r="E96" s="93">
        <v>32465</v>
      </c>
      <c r="F96" s="93">
        <v>43140</v>
      </c>
      <c r="G96" s="94">
        <f t="shared" ca="1" si="1"/>
        <v>2</v>
      </c>
      <c r="H96" s="65">
        <v>64718</v>
      </c>
      <c r="I96" s="66" t="s">
        <v>1491</v>
      </c>
      <c r="J96" s="95">
        <v>3</v>
      </c>
      <c r="K96" s="96"/>
    </row>
    <row r="97" spans="1:11" x14ac:dyDescent="0.3">
      <c r="A97" s="64" t="s">
        <v>63</v>
      </c>
      <c r="B97" s="92" t="s">
        <v>1505</v>
      </c>
      <c r="C97" s="64" t="s">
        <v>1567</v>
      </c>
      <c r="D97" s="64" t="s">
        <v>1500</v>
      </c>
      <c r="E97" s="93">
        <v>28172</v>
      </c>
      <c r="F97" s="93">
        <v>40319</v>
      </c>
      <c r="G97" s="94">
        <f t="shared" ca="1" si="1"/>
        <v>10</v>
      </c>
      <c r="H97" s="65">
        <v>40225</v>
      </c>
      <c r="I97" s="66" t="s">
        <v>1488</v>
      </c>
      <c r="J97" s="95">
        <v>4</v>
      </c>
      <c r="K97" s="96"/>
    </row>
    <row r="98" spans="1:11" x14ac:dyDescent="0.3">
      <c r="A98" s="64" t="s">
        <v>1568</v>
      </c>
      <c r="B98" s="92" t="s">
        <v>1505</v>
      </c>
      <c r="C98" s="64" t="s">
        <v>1567</v>
      </c>
      <c r="D98" s="64" t="s">
        <v>1500</v>
      </c>
      <c r="E98" s="93">
        <v>28409</v>
      </c>
      <c r="F98" s="93">
        <v>40956</v>
      </c>
      <c r="G98" s="94">
        <f t="shared" ca="1" si="1"/>
        <v>8</v>
      </c>
      <c r="H98" s="65">
        <v>119658</v>
      </c>
      <c r="I98" s="66" t="s">
        <v>1488</v>
      </c>
      <c r="J98" s="95">
        <v>3</v>
      </c>
      <c r="K98" s="96"/>
    </row>
    <row r="99" spans="1:11" x14ac:dyDescent="0.3">
      <c r="A99" s="64" t="s">
        <v>1569</v>
      </c>
      <c r="B99" s="92" t="s">
        <v>1511</v>
      </c>
      <c r="C99" s="64" t="s">
        <v>1567</v>
      </c>
      <c r="D99" s="64" t="s">
        <v>1500</v>
      </c>
      <c r="E99" s="93">
        <v>28740</v>
      </c>
      <c r="F99" s="93">
        <v>40457</v>
      </c>
      <c r="G99" s="94">
        <f t="shared" ca="1" si="1"/>
        <v>9</v>
      </c>
      <c r="H99" s="65">
        <v>90842</v>
      </c>
      <c r="I99" s="66" t="s">
        <v>1488</v>
      </c>
      <c r="J99" s="95">
        <v>2</v>
      </c>
      <c r="K99" s="96"/>
    </row>
    <row r="100" spans="1:11" x14ac:dyDescent="0.3">
      <c r="A100" s="64" t="s">
        <v>216</v>
      </c>
      <c r="B100" s="92" t="s">
        <v>1497</v>
      </c>
      <c r="C100" s="64" t="s">
        <v>1567</v>
      </c>
      <c r="D100" s="64" t="s">
        <v>1487</v>
      </c>
      <c r="E100" s="93">
        <v>29936</v>
      </c>
      <c r="F100" s="93">
        <v>41071</v>
      </c>
      <c r="G100" s="94">
        <f t="shared" ca="1" si="1"/>
        <v>8</v>
      </c>
      <c r="H100" s="65">
        <v>133399</v>
      </c>
      <c r="I100" s="66"/>
      <c r="J100" s="95">
        <v>5</v>
      </c>
      <c r="K100" s="96"/>
    </row>
    <row r="101" spans="1:11" x14ac:dyDescent="0.3">
      <c r="A101" s="64" t="s">
        <v>1570</v>
      </c>
      <c r="B101" s="92" t="s">
        <v>1505</v>
      </c>
      <c r="C101" s="64" t="s">
        <v>1567</v>
      </c>
      <c r="D101" s="64" t="s">
        <v>1487</v>
      </c>
      <c r="E101" s="93">
        <v>31875</v>
      </c>
      <c r="F101" s="93">
        <v>43117</v>
      </c>
      <c r="G101" s="94">
        <f t="shared" ca="1" si="1"/>
        <v>2</v>
      </c>
      <c r="H101" s="65">
        <v>58252</v>
      </c>
      <c r="I101" s="66"/>
      <c r="J101" s="95">
        <v>5</v>
      </c>
      <c r="K101" s="96"/>
    </row>
    <row r="102" spans="1:11" x14ac:dyDescent="0.3">
      <c r="A102" s="64" t="s">
        <v>1571</v>
      </c>
      <c r="B102" s="92" t="s">
        <v>1493</v>
      </c>
      <c r="C102" s="64" t="s">
        <v>1567</v>
      </c>
      <c r="D102" s="64" t="s">
        <v>1485</v>
      </c>
      <c r="E102" s="93">
        <v>30206</v>
      </c>
      <c r="F102" s="93">
        <v>40421</v>
      </c>
      <c r="G102" s="94">
        <f t="shared" ca="1" si="1"/>
        <v>10</v>
      </c>
      <c r="H102" s="65">
        <v>38161</v>
      </c>
      <c r="I102" s="66" t="s">
        <v>1514</v>
      </c>
      <c r="J102" s="95">
        <v>4</v>
      </c>
      <c r="K102" s="96"/>
    </row>
    <row r="103" spans="1:11" x14ac:dyDescent="0.3">
      <c r="A103" s="64" t="s">
        <v>34</v>
      </c>
      <c r="B103" s="92" t="s">
        <v>1505</v>
      </c>
      <c r="C103" s="64" t="s">
        <v>1567</v>
      </c>
      <c r="D103" s="64" t="s">
        <v>1487</v>
      </c>
      <c r="E103" s="93">
        <v>29334</v>
      </c>
      <c r="F103" s="93">
        <v>41068</v>
      </c>
      <c r="G103" s="94">
        <f t="shared" ca="1" si="1"/>
        <v>8</v>
      </c>
      <c r="H103" s="65">
        <v>121405</v>
      </c>
      <c r="I103" s="66"/>
      <c r="J103" s="95">
        <v>4</v>
      </c>
      <c r="K103" s="96"/>
    </row>
    <row r="104" spans="1:11" x14ac:dyDescent="0.3">
      <c r="A104" s="64" t="s">
        <v>133</v>
      </c>
      <c r="B104" s="92" t="s">
        <v>1497</v>
      </c>
      <c r="C104" s="64" t="s">
        <v>1567</v>
      </c>
      <c r="D104" s="64" t="s">
        <v>1500</v>
      </c>
      <c r="E104" s="93">
        <v>30257</v>
      </c>
      <c r="F104" s="93">
        <v>40679</v>
      </c>
      <c r="G104" s="94">
        <f t="shared" ca="1" si="1"/>
        <v>9</v>
      </c>
      <c r="H104" s="65">
        <v>102274</v>
      </c>
      <c r="I104" s="66" t="s">
        <v>1488</v>
      </c>
      <c r="J104" s="95">
        <v>5</v>
      </c>
      <c r="K104" s="96"/>
    </row>
    <row r="105" spans="1:11" x14ac:dyDescent="0.3">
      <c r="A105" s="64" t="s">
        <v>132</v>
      </c>
      <c r="B105" s="92" t="s">
        <v>1505</v>
      </c>
      <c r="C105" s="64" t="s">
        <v>1572</v>
      </c>
      <c r="D105" s="64" t="s">
        <v>1500</v>
      </c>
      <c r="E105" s="93">
        <v>26502</v>
      </c>
      <c r="F105" s="93">
        <v>38149</v>
      </c>
      <c r="G105" s="94">
        <f t="shared" ca="1" si="1"/>
        <v>16</v>
      </c>
      <c r="H105" s="65">
        <v>105668</v>
      </c>
      <c r="I105" s="66" t="s">
        <v>1514</v>
      </c>
      <c r="J105" s="95">
        <v>5</v>
      </c>
      <c r="K105" s="96"/>
    </row>
    <row r="106" spans="1:11" x14ac:dyDescent="0.3">
      <c r="A106" s="64" t="s">
        <v>128</v>
      </c>
      <c r="B106" s="92" t="s">
        <v>1511</v>
      </c>
      <c r="C106" s="64" t="s">
        <v>1572</v>
      </c>
      <c r="D106" s="64" t="s">
        <v>1500</v>
      </c>
      <c r="E106" s="93">
        <v>28105</v>
      </c>
      <c r="F106" s="93">
        <v>38043</v>
      </c>
      <c r="G106" s="94">
        <f t="shared" ca="1" si="1"/>
        <v>16</v>
      </c>
      <c r="H106" s="65">
        <v>97207</v>
      </c>
      <c r="I106" s="66" t="s">
        <v>1514</v>
      </c>
      <c r="J106" s="95">
        <v>5</v>
      </c>
      <c r="K106" s="96"/>
    </row>
    <row r="107" spans="1:11" x14ac:dyDescent="0.3">
      <c r="A107" s="64" t="s">
        <v>233</v>
      </c>
      <c r="B107" s="92" t="s">
        <v>1497</v>
      </c>
      <c r="C107" s="64" t="s">
        <v>1572</v>
      </c>
      <c r="D107" s="64" t="s">
        <v>1500</v>
      </c>
      <c r="E107" s="93">
        <v>26369</v>
      </c>
      <c r="F107" s="93">
        <v>38923</v>
      </c>
      <c r="G107" s="94">
        <f t="shared" ca="1" si="1"/>
        <v>14</v>
      </c>
      <c r="H107" s="65">
        <v>57451</v>
      </c>
      <c r="I107" s="66" t="s">
        <v>1514</v>
      </c>
      <c r="J107" s="95">
        <v>4</v>
      </c>
      <c r="K107" s="96"/>
    </row>
    <row r="108" spans="1:11" x14ac:dyDescent="0.3">
      <c r="A108" s="64" t="s">
        <v>97</v>
      </c>
      <c r="B108" s="92" t="s">
        <v>1505</v>
      </c>
      <c r="C108" s="64" t="s">
        <v>1572</v>
      </c>
      <c r="D108" s="64" t="s">
        <v>1500</v>
      </c>
      <c r="E108" s="93">
        <v>28324</v>
      </c>
      <c r="F108" s="93">
        <v>39360</v>
      </c>
      <c r="G108" s="94">
        <f t="shared" ca="1" si="1"/>
        <v>12</v>
      </c>
      <c r="H108" s="65">
        <v>132325</v>
      </c>
      <c r="I108" s="66" t="s">
        <v>1514</v>
      </c>
      <c r="J108" s="95">
        <v>3</v>
      </c>
      <c r="K108" s="96"/>
    </row>
    <row r="109" spans="1:11" x14ac:dyDescent="0.3">
      <c r="A109" s="64" t="s">
        <v>21</v>
      </c>
      <c r="B109" s="92" t="s">
        <v>1505</v>
      </c>
      <c r="C109" s="64" t="s">
        <v>1572</v>
      </c>
      <c r="D109" s="64" t="s">
        <v>1485</v>
      </c>
      <c r="E109" s="93">
        <v>24065</v>
      </c>
      <c r="F109" s="93">
        <v>36886</v>
      </c>
      <c r="G109" s="94">
        <f t="shared" ca="1" si="1"/>
        <v>19</v>
      </c>
      <c r="H109" s="65">
        <v>89107</v>
      </c>
      <c r="I109" s="66" t="s">
        <v>1514</v>
      </c>
      <c r="J109" s="95">
        <v>5</v>
      </c>
      <c r="K109" s="96"/>
    </row>
    <row r="110" spans="1:11" x14ac:dyDescent="0.3">
      <c r="A110" s="64" t="s">
        <v>1573</v>
      </c>
      <c r="B110" s="92" t="s">
        <v>1497</v>
      </c>
      <c r="C110" s="64" t="s">
        <v>1572</v>
      </c>
      <c r="D110" s="64" t="s">
        <v>1500</v>
      </c>
      <c r="E110" s="93">
        <v>26722</v>
      </c>
      <c r="F110" s="93">
        <v>37977</v>
      </c>
      <c r="G110" s="94">
        <f t="shared" ca="1" si="1"/>
        <v>16</v>
      </c>
      <c r="H110" s="65">
        <v>44802</v>
      </c>
      <c r="I110" s="66" t="s">
        <v>1488</v>
      </c>
      <c r="J110" s="95">
        <v>5</v>
      </c>
      <c r="K110" s="96"/>
    </row>
    <row r="111" spans="1:11" x14ac:dyDescent="0.3">
      <c r="A111" s="64" t="s">
        <v>39</v>
      </c>
      <c r="B111" s="92" t="s">
        <v>1490</v>
      </c>
      <c r="C111" s="64" t="s">
        <v>1572</v>
      </c>
      <c r="D111" s="64" t="s">
        <v>1500</v>
      </c>
      <c r="E111" s="93">
        <v>25513</v>
      </c>
      <c r="F111" s="93">
        <v>38496</v>
      </c>
      <c r="G111" s="94">
        <f t="shared" ca="1" si="1"/>
        <v>15</v>
      </c>
      <c r="H111" s="65">
        <v>114966</v>
      </c>
      <c r="I111" s="66" t="s">
        <v>1491</v>
      </c>
      <c r="J111" s="95">
        <v>5</v>
      </c>
      <c r="K111" s="96"/>
    </row>
    <row r="112" spans="1:11" x14ac:dyDescent="0.3">
      <c r="A112" s="64" t="s">
        <v>1574</v>
      </c>
      <c r="B112" s="92" t="s">
        <v>1497</v>
      </c>
      <c r="C112" s="64" t="s">
        <v>1572</v>
      </c>
      <c r="D112" s="64" t="s">
        <v>1494</v>
      </c>
      <c r="E112" s="93">
        <v>25094</v>
      </c>
      <c r="F112" s="93">
        <v>35773</v>
      </c>
      <c r="G112" s="94">
        <f t="shared" ca="1" si="1"/>
        <v>22</v>
      </c>
      <c r="H112" s="65">
        <v>48832</v>
      </c>
      <c r="I112" s="66"/>
      <c r="J112" s="95">
        <v>4</v>
      </c>
      <c r="K112" s="96"/>
    </row>
    <row r="113" spans="1:11" x14ac:dyDescent="0.3">
      <c r="A113" s="64" t="s">
        <v>1575</v>
      </c>
      <c r="B113" s="92" t="s">
        <v>1497</v>
      </c>
      <c r="C113" s="64" t="s">
        <v>1572</v>
      </c>
      <c r="D113" s="64" t="s">
        <v>1485</v>
      </c>
      <c r="E113" s="93">
        <v>24680</v>
      </c>
      <c r="F113" s="93">
        <v>37232</v>
      </c>
      <c r="G113" s="94">
        <f t="shared" ca="1" si="1"/>
        <v>18</v>
      </c>
      <c r="H113" s="65">
        <v>44689</v>
      </c>
      <c r="I113" s="66" t="s">
        <v>1514</v>
      </c>
      <c r="J113" s="95">
        <v>3</v>
      </c>
      <c r="K113" s="96"/>
    </row>
    <row r="114" spans="1:11" x14ac:dyDescent="0.3">
      <c r="A114" s="64" t="s">
        <v>1576</v>
      </c>
      <c r="B114" s="92" t="s">
        <v>1505</v>
      </c>
      <c r="C114" s="64" t="s">
        <v>1577</v>
      </c>
      <c r="D114" s="64" t="s">
        <v>1494</v>
      </c>
      <c r="E114" s="93">
        <v>23230</v>
      </c>
      <c r="F114" s="93">
        <v>33438</v>
      </c>
      <c r="G114" s="94">
        <f t="shared" ca="1" si="1"/>
        <v>29</v>
      </c>
      <c r="H114" s="65">
        <v>25974</v>
      </c>
      <c r="I114" s="66"/>
      <c r="J114" s="95">
        <v>5</v>
      </c>
      <c r="K114" s="96"/>
    </row>
    <row r="115" spans="1:11" x14ac:dyDescent="0.3">
      <c r="A115" s="64" t="s">
        <v>151</v>
      </c>
      <c r="B115" s="92" t="s">
        <v>1497</v>
      </c>
      <c r="C115" s="64" t="s">
        <v>1577</v>
      </c>
      <c r="D115" s="64" t="s">
        <v>1485</v>
      </c>
      <c r="E115" s="93">
        <v>23885</v>
      </c>
      <c r="F115" s="93">
        <v>34190</v>
      </c>
      <c r="G115" s="94">
        <f t="shared" ca="1" si="1"/>
        <v>27</v>
      </c>
      <c r="H115" s="65">
        <v>46410</v>
      </c>
      <c r="I115" s="66" t="s">
        <v>1503</v>
      </c>
      <c r="J115" s="95">
        <v>5</v>
      </c>
      <c r="K115" s="96"/>
    </row>
    <row r="116" spans="1:11" x14ac:dyDescent="0.3">
      <c r="A116" s="64" t="s">
        <v>209</v>
      </c>
      <c r="B116" s="92" t="s">
        <v>1505</v>
      </c>
      <c r="C116" s="64" t="s">
        <v>1577</v>
      </c>
      <c r="D116" s="64" t="s">
        <v>1500</v>
      </c>
      <c r="E116" s="93">
        <v>24393</v>
      </c>
      <c r="F116" s="93">
        <v>37525</v>
      </c>
      <c r="G116" s="94">
        <f t="shared" ca="1" si="1"/>
        <v>17</v>
      </c>
      <c r="H116" s="65">
        <v>37753</v>
      </c>
      <c r="I116" s="66" t="s">
        <v>1514</v>
      </c>
      <c r="J116" s="95">
        <v>3</v>
      </c>
      <c r="K116" s="96"/>
    </row>
    <row r="117" spans="1:11" x14ac:dyDescent="0.3">
      <c r="A117" s="64" t="s">
        <v>235</v>
      </c>
      <c r="B117" s="92" t="s">
        <v>1483</v>
      </c>
      <c r="C117" s="64" t="s">
        <v>1577</v>
      </c>
      <c r="D117" s="64" t="s">
        <v>1487</v>
      </c>
      <c r="E117" s="93">
        <v>20971</v>
      </c>
      <c r="F117" s="93">
        <v>34808</v>
      </c>
      <c r="G117" s="94">
        <f t="shared" ca="1" si="1"/>
        <v>25</v>
      </c>
      <c r="H117" s="65">
        <v>101275</v>
      </c>
      <c r="I117" s="66"/>
      <c r="J117" s="95">
        <v>2</v>
      </c>
      <c r="K117" s="96"/>
    </row>
    <row r="118" spans="1:11" x14ac:dyDescent="0.3">
      <c r="A118" s="64" t="s">
        <v>1578</v>
      </c>
      <c r="B118" s="92" t="s">
        <v>1505</v>
      </c>
      <c r="C118" s="64" t="s">
        <v>1577</v>
      </c>
      <c r="D118" s="64" t="s">
        <v>1494</v>
      </c>
      <c r="E118" s="93">
        <v>24322</v>
      </c>
      <c r="F118" s="93">
        <v>37943</v>
      </c>
      <c r="G118" s="94">
        <f t="shared" ca="1" si="1"/>
        <v>16</v>
      </c>
      <c r="H118" s="65">
        <v>114728</v>
      </c>
      <c r="I118" s="66"/>
      <c r="J118" s="95">
        <v>5</v>
      </c>
      <c r="K118" s="96"/>
    </row>
    <row r="119" spans="1:11" x14ac:dyDescent="0.3">
      <c r="A119" s="64" t="s">
        <v>1579</v>
      </c>
      <c r="B119" s="92" t="s">
        <v>1505</v>
      </c>
      <c r="C119" s="64" t="s">
        <v>1577</v>
      </c>
      <c r="D119" s="64" t="s">
        <v>1500</v>
      </c>
      <c r="E119" s="93">
        <v>28778</v>
      </c>
      <c r="F119" s="93">
        <v>39325</v>
      </c>
      <c r="G119" s="94">
        <f t="shared" ca="1" si="1"/>
        <v>13</v>
      </c>
      <c r="H119" s="65">
        <v>32826</v>
      </c>
      <c r="I119" s="66" t="s">
        <v>1514</v>
      </c>
      <c r="J119" s="95">
        <v>4</v>
      </c>
      <c r="K119" s="96"/>
    </row>
    <row r="120" spans="1:11" x14ac:dyDescent="0.3">
      <c r="A120" s="64" t="s">
        <v>1580</v>
      </c>
      <c r="B120" s="92" t="s">
        <v>1497</v>
      </c>
      <c r="C120" s="64" t="s">
        <v>1577</v>
      </c>
      <c r="D120" s="64" t="s">
        <v>1487</v>
      </c>
      <c r="E120" s="93">
        <v>23300</v>
      </c>
      <c r="F120" s="93">
        <v>34645</v>
      </c>
      <c r="G120" s="94">
        <f t="shared" ca="1" si="1"/>
        <v>25</v>
      </c>
      <c r="H120" s="65">
        <v>119708</v>
      </c>
      <c r="I120" s="66"/>
      <c r="J120" s="95">
        <v>4</v>
      </c>
      <c r="K120" s="96"/>
    </row>
    <row r="121" spans="1:11" x14ac:dyDescent="0.3">
      <c r="A121" s="64" t="s">
        <v>1581</v>
      </c>
      <c r="B121" s="92" t="s">
        <v>1497</v>
      </c>
      <c r="C121" s="64" t="s">
        <v>1577</v>
      </c>
      <c r="D121" s="64" t="s">
        <v>1500</v>
      </c>
      <c r="E121" s="93">
        <v>22759</v>
      </c>
      <c r="F121" s="93">
        <v>34948</v>
      </c>
      <c r="G121" s="94">
        <f t="shared" ca="1" si="1"/>
        <v>25</v>
      </c>
      <c r="H121" s="65">
        <v>19375</v>
      </c>
      <c r="I121" s="66" t="s">
        <v>1491</v>
      </c>
      <c r="J121" s="95">
        <v>3</v>
      </c>
      <c r="K121" s="96"/>
    </row>
    <row r="122" spans="1:11" x14ac:dyDescent="0.3">
      <c r="A122" s="64" t="s">
        <v>1582</v>
      </c>
      <c r="B122" s="92" t="s">
        <v>1497</v>
      </c>
      <c r="C122" s="64" t="s">
        <v>1577</v>
      </c>
      <c r="D122" s="64" t="s">
        <v>1487</v>
      </c>
      <c r="E122" s="93">
        <v>21565</v>
      </c>
      <c r="F122" s="93">
        <v>34390</v>
      </c>
      <c r="G122" s="94">
        <f t="shared" ca="1" si="1"/>
        <v>26</v>
      </c>
      <c r="H122" s="65">
        <v>76954</v>
      </c>
      <c r="I122" s="66"/>
      <c r="J122" s="95">
        <v>2</v>
      </c>
      <c r="K122" s="96"/>
    </row>
    <row r="123" spans="1:11" x14ac:dyDescent="0.3">
      <c r="A123" s="64" t="s">
        <v>1583</v>
      </c>
      <c r="B123" s="92" t="s">
        <v>1497</v>
      </c>
      <c r="C123" s="64" t="s">
        <v>1577</v>
      </c>
      <c r="D123" s="64" t="s">
        <v>1500</v>
      </c>
      <c r="E123" s="93">
        <v>25331</v>
      </c>
      <c r="F123" s="93">
        <v>37586</v>
      </c>
      <c r="G123" s="94">
        <f t="shared" ca="1" si="1"/>
        <v>17</v>
      </c>
      <c r="H123" s="65">
        <v>54643</v>
      </c>
      <c r="I123" s="66" t="s">
        <v>1514</v>
      </c>
      <c r="J123" s="95">
        <v>4</v>
      </c>
      <c r="K123" s="96"/>
    </row>
    <row r="124" spans="1:11" x14ac:dyDescent="0.3">
      <c r="A124" s="64" t="s">
        <v>1584</v>
      </c>
      <c r="B124" s="92" t="s">
        <v>1490</v>
      </c>
      <c r="C124" s="64" t="s">
        <v>1577</v>
      </c>
      <c r="D124" s="64" t="s">
        <v>1487</v>
      </c>
      <c r="E124" s="93">
        <v>21445</v>
      </c>
      <c r="F124" s="93">
        <v>32556</v>
      </c>
      <c r="G124" s="94">
        <f t="shared" ca="1" si="1"/>
        <v>31</v>
      </c>
      <c r="H124" s="65">
        <v>109300</v>
      </c>
      <c r="I124" s="66"/>
      <c r="J124" s="95">
        <v>3</v>
      </c>
      <c r="K124" s="96"/>
    </row>
    <row r="125" spans="1:11" x14ac:dyDescent="0.3">
      <c r="A125" s="64" t="s">
        <v>1585</v>
      </c>
      <c r="B125" s="92" t="s">
        <v>1493</v>
      </c>
      <c r="C125" s="64" t="s">
        <v>1577</v>
      </c>
      <c r="D125" s="64" t="s">
        <v>1487</v>
      </c>
      <c r="E125" s="93">
        <v>25009</v>
      </c>
      <c r="F125" s="93">
        <v>35598</v>
      </c>
      <c r="G125" s="94">
        <f t="shared" ca="1" si="1"/>
        <v>23</v>
      </c>
      <c r="H125" s="65">
        <v>101924</v>
      </c>
      <c r="I125" s="66"/>
      <c r="J125" s="95">
        <v>4</v>
      </c>
      <c r="K125" s="96"/>
    </row>
    <row r="126" spans="1:11" x14ac:dyDescent="0.3">
      <c r="A126" s="64" t="s">
        <v>186</v>
      </c>
      <c r="B126" s="92" t="s">
        <v>1490</v>
      </c>
      <c r="C126" s="64" t="s">
        <v>1577</v>
      </c>
      <c r="D126" s="64" t="s">
        <v>1500</v>
      </c>
      <c r="E126" s="93">
        <v>26349</v>
      </c>
      <c r="F126" s="93">
        <v>39192</v>
      </c>
      <c r="G126" s="94">
        <f t="shared" ca="1" si="1"/>
        <v>13</v>
      </c>
      <c r="H126" s="65">
        <v>67975</v>
      </c>
      <c r="I126" s="66" t="s">
        <v>1488</v>
      </c>
      <c r="J126" s="95">
        <v>4</v>
      </c>
      <c r="K126" s="96"/>
    </row>
    <row r="127" spans="1:11" x14ac:dyDescent="0.3">
      <c r="A127" s="64" t="s">
        <v>1586</v>
      </c>
      <c r="B127" s="92" t="s">
        <v>1490</v>
      </c>
      <c r="C127" s="64" t="s">
        <v>1577</v>
      </c>
      <c r="D127" s="64" t="s">
        <v>1500</v>
      </c>
      <c r="E127" s="93">
        <v>24294</v>
      </c>
      <c r="F127" s="93">
        <v>36699</v>
      </c>
      <c r="G127" s="94">
        <f t="shared" ca="1" si="1"/>
        <v>20</v>
      </c>
      <c r="H127" s="65">
        <v>42233</v>
      </c>
      <c r="I127" s="66" t="s">
        <v>1491</v>
      </c>
      <c r="J127" s="95">
        <v>3</v>
      </c>
      <c r="K127" s="96"/>
    </row>
    <row r="128" spans="1:11" x14ac:dyDescent="0.3">
      <c r="A128" s="64" t="s">
        <v>194</v>
      </c>
      <c r="B128" s="92" t="s">
        <v>1511</v>
      </c>
      <c r="C128" s="64" t="s">
        <v>1577</v>
      </c>
      <c r="D128" s="64" t="s">
        <v>1487</v>
      </c>
      <c r="E128" s="93">
        <v>19545</v>
      </c>
      <c r="F128" s="93">
        <v>32596</v>
      </c>
      <c r="G128" s="94">
        <f t="shared" ca="1" si="1"/>
        <v>31</v>
      </c>
      <c r="H128" s="65">
        <v>109013</v>
      </c>
      <c r="I128" s="66"/>
      <c r="J128" s="95">
        <v>5</v>
      </c>
      <c r="K128" s="96"/>
    </row>
    <row r="129" spans="1:11" x14ac:dyDescent="0.3">
      <c r="A129" s="64" t="s">
        <v>1587</v>
      </c>
      <c r="B129" s="92" t="s">
        <v>1493</v>
      </c>
      <c r="C129" s="64" t="s">
        <v>1577</v>
      </c>
      <c r="D129" s="64" t="s">
        <v>1487</v>
      </c>
      <c r="E129" s="93">
        <v>23875</v>
      </c>
      <c r="F129" s="93">
        <v>34199</v>
      </c>
      <c r="G129" s="94">
        <f t="shared" ca="1" si="1"/>
        <v>27</v>
      </c>
      <c r="H129" s="65">
        <v>45068</v>
      </c>
      <c r="I129" s="66"/>
      <c r="J129" s="95">
        <v>1</v>
      </c>
      <c r="K129" s="96"/>
    </row>
    <row r="130" spans="1:11" x14ac:dyDescent="0.3">
      <c r="A130" s="64" t="s">
        <v>1588</v>
      </c>
      <c r="B130" s="92" t="s">
        <v>1483</v>
      </c>
      <c r="C130" s="64" t="s">
        <v>1577</v>
      </c>
      <c r="D130" s="64" t="s">
        <v>1500</v>
      </c>
      <c r="E130" s="93">
        <v>30893</v>
      </c>
      <c r="F130" s="93">
        <v>42818</v>
      </c>
      <c r="G130" s="94">
        <f t="shared" ref="G130:G193" ca="1" si="2">DATEDIF(F130,TODAY(),"Y")</f>
        <v>3</v>
      </c>
      <c r="H130" s="65">
        <v>31640</v>
      </c>
      <c r="I130" s="66" t="s">
        <v>1514</v>
      </c>
      <c r="J130" s="95">
        <v>3</v>
      </c>
      <c r="K130" s="96"/>
    </row>
    <row r="131" spans="1:11" x14ac:dyDescent="0.3">
      <c r="A131" s="64" t="s">
        <v>1589</v>
      </c>
      <c r="B131" s="92" t="s">
        <v>1497</v>
      </c>
      <c r="C131" s="64" t="s">
        <v>1577</v>
      </c>
      <c r="D131" s="64" t="s">
        <v>1500</v>
      </c>
      <c r="E131" s="93">
        <v>26882</v>
      </c>
      <c r="F131" s="93">
        <v>40557</v>
      </c>
      <c r="G131" s="94">
        <f t="shared" ca="1" si="2"/>
        <v>9</v>
      </c>
      <c r="H131" s="65">
        <v>49534</v>
      </c>
      <c r="I131" s="66" t="s">
        <v>1491</v>
      </c>
      <c r="J131" s="95">
        <v>3</v>
      </c>
      <c r="K131" s="96"/>
    </row>
    <row r="132" spans="1:11" x14ac:dyDescent="0.3">
      <c r="A132" s="64" t="s">
        <v>1590</v>
      </c>
      <c r="B132" s="92" t="s">
        <v>1505</v>
      </c>
      <c r="C132" s="64" t="s">
        <v>1577</v>
      </c>
      <c r="D132" s="64" t="s">
        <v>1485</v>
      </c>
      <c r="E132" s="93">
        <v>23003</v>
      </c>
      <c r="F132" s="93">
        <v>34999</v>
      </c>
      <c r="G132" s="94">
        <f t="shared" ca="1" si="2"/>
        <v>24</v>
      </c>
      <c r="H132" s="65">
        <v>20453</v>
      </c>
      <c r="I132" s="66" t="s">
        <v>1503</v>
      </c>
      <c r="J132" s="95">
        <v>3</v>
      </c>
      <c r="K132" s="96"/>
    </row>
    <row r="133" spans="1:11" x14ac:dyDescent="0.3">
      <c r="A133" s="64" t="s">
        <v>168</v>
      </c>
      <c r="B133" s="92" t="s">
        <v>1483</v>
      </c>
      <c r="C133" s="64" t="s">
        <v>1591</v>
      </c>
      <c r="D133" s="64" t="s">
        <v>1500</v>
      </c>
      <c r="E133" s="93">
        <v>22584</v>
      </c>
      <c r="F133" s="93">
        <v>36290</v>
      </c>
      <c r="G133" s="94">
        <f t="shared" ca="1" si="2"/>
        <v>21</v>
      </c>
      <c r="H133" s="65">
        <v>97718</v>
      </c>
      <c r="I133" s="66" t="s">
        <v>1514</v>
      </c>
      <c r="J133" s="95">
        <v>5</v>
      </c>
      <c r="K133" s="96"/>
    </row>
    <row r="134" spans="1:11" x14ac:dyDescent="0.3">
      <c r="A134" s="64" t="s">
        <v>1592</v>
      </c>
      <c r="B134" s="92" t="s">
        <v>1505</v>
      </c>
      <c r="C134" s="64" t="s">
        <v>1591</v>
      </c>
      <c r="D134" s="64" t="s">
        <v>1487</v>
      </c>
      <c r="E134" s="93">
        <v>30035</v>
      </c>
      <c r="F134" s="93">
        <v>42291</v>
      </c>
      <c r="G134" s="94">
        <f t="shared" ca="1" si="2"/>
        <v>4</v>
      </c>
      <c r="H134" s="65">
        <v>61327</v>
      </c>
      <c r="I134" s="66"/>
      <c r="J134" s="95">
        <v>5</v>
      </c>
      <c r="K134" s="96"/>
    </row>
    <row r="135" spans="1:11" x14ac:dyDescent="0.3">
      <c r="A135" s="64" t="s">
        <v>1593</v>
      </c>
      <c r="B135" s="92" t="s">
        <v>1497</v>
      </c>
      <c r="C135" s="64" t="s">
        <v>1591</v>
      </c>
      <c r="D135" s="64" t="s">
        <v>1500</v>
      </c>
      <c r="E135" s="93">
        <v>25918</v>
      </c>
      <c r="F135" s="93">
        <v>39780</v>
      </c>
      <c r="G135" s="94">
        <f t="shared" ca="1" si="2"/>
        <v>11</v>
      </c>
      <c r="H135" s="65">
        <v>77023</v>
      </c>
      <c r="I135" s="66" t="s">
        <v>1488</v>
      </c>
      <c r="J135" s="95">
        <v>2</v>
      </c>
      <c r="K135" s="96"/>
    </row>
    <row r="136" spans="1:11" x14ac:dyDescent="0.3">
      <c r="A136" s="64" t="s">
        <v>1594</v>
      </c>
      <c r="B136" s="92" t="s">
        <v>1505</v>
      </c>
      <c r="C136" s="64" t="s">
        <v>1591</v>
      </c>
      <c r="D136" s="64" t="s">
        <v>1500</v>
      </c>
      <c r="E136" s="93">
        <v>24545</v>
      </c>
      <c r="F136" s="93">
        <v>36080</v>
      </c>
      <c r="G136" s="94">
        <f t="shared" ca="1" si="2"/>
        <v>21</v>
      </c>
      <c r="H136" s="65">
        <v>98666</v>
      </c>
      <c r="I136" s="66" t="s">
        <v>1488</v>
      </c>
      <c r="J136" s="95">
        <v>1</v>
      </c>
      <c r="K136" s="96"/>
    </row>
    <row r="137" spans="1:11" x14ac:dyDescent="0.3">
      <c r="A137" s="64" t="s">
        <v>44</v>
      </c>
      <c r="B137" s="92" t="s">
        <v>1483</v>
      </c>
      <c r="C137" s="64" t="s">
        <v>1591</v>
      </c>
      <c r="D137" s="64" t="s">
        <v>1500</v>
      </c>
      <c r="E137" s="93">
        <v>28067</v>
      </c>
      <c r="F137" s="93">
        <v>38919</v>
      </c>
      <c r="G137" s="94">
        <f t="shared" ca="1" si="2"/>
        <v>14</v>
      </c>
      <c r="H137" s="65">
        <v>32179</v>
      </c>
      <c r="I137" s="66" t="s">
        <v>1514</v>
      </c>
      <c r="J137" s="95">
        <v>3</v>
      </c>
      <c r="K137" s="96"/>
    </row>
    <row r="138" spans="1:11" x14ac:dyDescent="0.3">
      <c r="A138" s="64" t="s">
        <v>1595</v>
      </c>
      <c r="B138" s="92" t="s">
        <v>1493</v>
      </c>
      <c r="C138" s="64" t="s">
        <v>1596</v>
      </c>
      <c r="D138" s="64" t="s">
        <v>1487</v>
      </c>
      <c r="E138" s="93">
        <v>28957</v>
      </c>
      <c r="F138" s="93">
        <v>40885</v>
      </c>
      <c r="G138" s="94">
        <f t="shared" ca="1" si="2"/>
        <v>8</v>
      </c>
      <c r="H138" s="65">
        <v>44886</v>
      </c>
      <c r="I138" s="66"/>
      <c r="J138" s="95">
        <v>5</v>
      </c>
      <c r="K138" s="96"/>
    </row>
    <row r="139" spans="1:11" x14ac:dyDescent="0.3">
      <c r="A139" s="64" t="s">
        <v>144</v>
      </c>
      <c r="B139" s="92" t="s">
        <v>1505</v>
      </c>
      <c r="C139" s="64" t="s">
        <v>1596</v>
      </c>
      <c r="D139" s="64" t="s">
        <v>1487</v>
      </c>
      <c r="E139" s="93">
        <v>20399</v>
      </c>
      <c r="F139" s="93">
        <v>33074</v>
      </c>
      <c r="G139" s="94">
        <f t="shared" ca="1" si="2"/>
        <v>30</v>
      </c>
      <c r="H139" s="65">
        <v>37220</v>
      </c>
      <c r="I139" s="66"/>
      <c r="J139" s="95">
        <v>1</v>
      </c>
      <c r="K139" s="96"/>
    </row>
    <row r="140" spans="1:11" x14ac:dyDescent="0.3">
      <c r="A140" s="64" t="s">
        <v>1597</v>
      </c>
      <c r="B140" s="92" t="s">
        <v>1497</v>
      </c>
      <c r="C140" s="64" t="s">
        <v>1596</v>
      </c>
      <c r="D140" s="64" t="s">
        <v>1500</v>
      </c>
      <c r="E140" s="93">
        <v>25736</v>
      </c>
      <c r="F140" s="93">
        <v>39787</v>
      </c>
      <c r="G140" s="94">
        <f t="shared" ca="1" si="2"/>
        <v>11</v>
      </c>
      <c r="H140" s="65">
        <v>89681</v>
      </c>
      <c r="I140" s="66" t="s">
        <v>1488</v>
      </c>
      <c r="J140" s="95">
        <v>5</v>
      </c>
      <c r="K140" s="96"/>
    </row>
    <row r="141" spans="1:11" x14ac:dyDescent="0.3">
      <c r="A141" s="64" t="s">
        <v>1598</v>
      </c>
      <c r="B141" s="92" t="s">
        <v>1493</v>
      </c>
      <c r="C141" s="64" t="s">
        <v>1596</v>
      </c>
      <c r="D141" s="64" t="s">
        <v>1500</v>
      </c>
      <c r="E141" s="93">
        <v>28229</v>
      </c>
      <c r="F141" s="93">
        <v>40893</v>
      </c>
      <c r="G141" s="94">
        <f t="shared" ca="1" si="2"/>
        <v>8</v>
      </c>
      <c r="H141" s="65">
        <v>79747</v>
      </c>
      <c r="I141" s="66" t="s">
        <v>1486</v>
      </c>
      <c r="J141" s="95">
        <v>1</v>
      </c>
      <c r="K141" s="96"/>
    </row>
    <row r="142" spans="1:11" x14ac:dyDescent="0.3">
      <c r="A142" s="64" t="s">
        <v>148</v>
      </c>
      <c r="B142" s="92" t="s">
        <v>1497</v>
      </c>
      <c r="C142" s="64" t="s">
        <v>1596</v>
      </c>
      <c r="D142" s="64" t="s">
        <v>1500</v>
      </c>
      <c r="E142" s="93">
        <v>27568</v>
      </c>
      <c r="F142" s="93">
        <v>41394</v>
      </c>
      <c r="G142" s="94">
        <f t="shared" ca="1" si="2"/>
        <v>7</v>
      </c>
      <c r="H142" s="65">
        <v>118722</v>
      </c>
      <c r="I142" s="66" t="s">
        <v>1514</v>
      </c>
      <c r="J142" s="95">
        <v>5</v>
      </c>
      <c r="K142" s="96"/>
    </row>
    <row r="143" spans="1:11" x14ac:dyDescent="0.3">
      <c r="A143" s="64" t="s">
        <v>1599</v>
      </c>
      <c r="B143" s="92" t="s">
        <v>1505</v>
      </c>
      <c r="C143" s="64" t="s">
        <v>1596</v>
      </c>
      <c r="D143" s="64" t="s">
        <v>1485</v>
      </c>
      <c r="E143" s="93">
        <v>22041</v>
      </c>
      <c r="F143" s="93">
        <v>35473</v>
      </c>
      <c r="G143" s="94">
        <f t="shared" ca="1" si="2"/>
        <v>23</v>
      </c>
      <c r="H143" s="65">
        <v>103459</v>
      </c>
      <c r="I143" s="66" t="s">
        <v>1491</v>
      </c>
      <c r="J143" s="95">
        <v>3</v>
      </c>
      <c r="K143" s="96"/>
    </row>
    <row r="144" spans="1:11" x14ac:dyDescent="0.3">
      <c r="A144" s="64" t="s">
        <v>1600</v>
      </c>
      <c r="B144" s="92" t="s">
        <v>1497</v>
      </c>
      <c r="C144" s="64" t="s">
        <v>1596</v>
      </c>
      <c r="D144" s="64" t="s">
        <v>1485</v>
      </c>
      <c r="E144" s="93">
        <v>21842</v>
      </c>
      <c r="F144" s="93">
        <v>34561</v>
      </c>
      <c r="G144" s="94">
        <f t="shared" ca="1" si="2"/>
        <v>26</v>
      </c>
      <c r="H144" s="65">
        <v>45125</v>
      </c>
      <c r="I144" s="66" t="s">
        <v>1488</v>
      </c>
      <c r="J144" s="95">
        <v>2</v>
      </c>
      <c r="K144" s="96"/>
    </row>
    <row r="145" spans="1:11" x14ac:dyDescent="0.3">
      <c r="A145" s="64" t="s">
        <v>9</v>
      </c>
      <c r="B145" s="92" t="s">
        <v>1505</v>
      </c>
      <c r="C145" s="64" t="s">
        <v>1596</v>
      </c>
      <c r="D145" s="64" t="s">
        <v>1500</v>
      </c>
      <c r="E145" s="93">
        <v>25653</v>
      </c>
      <c r="F145" s="93">
        <v>37070</v>
      </c>
      <c r="G145" s="94">
        <f t="shared" ca="1" si="2"/>
        <v>19</v>
      </c>
      <c r="H145" s="65">
        <v>123727</v>
      </c>
      <c r="I145" s="66" t="s">
        <v>1514</v>
      </c>
      <c r="J145" s="95">
        <v>1</v>
      </c>
      <c r="K145" s="96"/>
    </row>
    <row r="146" spans="1:11" x14ac:dyDescent="0.3">
      <c r="A146" s="64" t="s">
        <v>1601</v>
      </c>
      <c r="B146" s="92" t="s">
        <v>1505</v>
      </c>
      <c r="C146" s="64" t="s">
        <v>1596</v>
      </c>
      <c r="D146" s="64" t="s">
        <v>1485</v>
      </c>
      <c r="E146" s="93">
        <v>21209</v>
      </c>
      <c r="F146" s="93">
        <v>35156</v>
      </c>
      <c r="G146" s="94">
        <f t="shared" ca="1" si="2"/>
        <v>24</v>
      </c>
      <c r="H146" s="65">
        <v>65062</v>
      </c>
      <c r="I146" s="66" t="s">
        <v>1503</v>
      </c>
      <c r="J146" s="95">
        <v>5</v>
      </c>
      <c r="K146" s="96"/>
    </row>
    <row r="147" spans="1:11" x14ac:dyDescent="0.3">
      <c r="A147" s="64" t="s">
        <v>1602</v>
      </c>
      <c r="B147" s="92" t="s">
        <v>1497</v>
      </c>
      <c r="C147" s="64" t="s">
        <v>1596</v>
      </c>
      <c r="D147" s="64" t="s">
        <v>1500</v>
      </c>
      <c r="E147" s="93">
        <v>25593</v>
      </c>
      <c r="F147" s="93">
        <v>37707</v>
      </c>
      <c r="G147" s="94">
        <f t="shared" ca="1" si="2"/>
        <v>17</v>
      </c>
      <c r="H147" s="65">
        <v>113656</v>
      </c>
      <c r="I147" s="66" t="s">
        <v>1514</v>
      </c>
      <c r="J147" s="95">
        <v>5</v>
      </c>
      <c r="K147" s="96"/>
    </row>
    <row r="148" spans="1:11" x14ac:dyDescent="0.3">
      <c r="A148" s="64" t="s">
        <v>243</v>
      </c>
      <c r="B148" s="92" t="s">
        <v>1511</v>
      </c>
      <c r="C148" s="64" t="s">
        <v>1596</v>
      </c>
      <c r="D148" s="64" t="s">
        <v>1500</v>
      </c>
      <c r="E148" s="93">
        <v>26781</v>
      </c>
      <c r="F148" s="93">
        <v>38033</v>
      </c>
      <c r="G148" s="94">
        <f t="shared" ca="1" si="2"/>
        <v>16</v>
      </c>
      <c r="H148" s="65">
        <v>63236</v>
      </c>
      <c r="I148" s="66" t="s">
        <v>1503</v>
      </c>
      <c r="J148" s="95">
        <v>5</v>
      </c>
      <c r="K148" s="96"/>
    </row>
    <row r="149" spans="1:11" x14ac:dyDescent="0.3">
      <c r="A149" s="64" t="s">
        <v>7</v>
      </c>
      <c r="B149" s="92" t="s">
        <v>1490</v>
      </c>
      <c r="C149" s="64" t="s">
        <v>1596</v>
      </c>
      <c r="D149" s="64" t="s">
        <v>1487</v>
      </c>
      <c r="E149" s="93">
        <v>23834</v>
      </c>
      <c r="F149" s="93">
        <v>38043</v>
      </c>
      <c r="G149" s="94">
        <f t="shared" ca="1" si="2"/>
        <v>16</v>
      </c>
      <c r="H149" s="65">
        <v>37009</v>
      </c>
      <c r="I149" s="66"/>
      <c r="J149" s="95">
        <v>4</v>
      </c>
      <c r="K149" s="96"/>
    </row>
    <row r="150" spans="1:11" x14ac:dyDescent="0.3">
      <c r="A150" s="64" t="s">
        <v>1603</v>
      </c>
      <c r="B150" s="92" t="s">
        <v>1483</v>
      </c>
      <c r="C150" s="64" t="s">
        <v>1596</v>
      </c>
      <c r="D150" s="64" t="s">
        <v>1487</v>
      </c>
      <c r="E150" s="93">
        <v>30701</v>
      </c>
      <c r="F150" s="93">
        <v>43011</v>
      </c>
      <c r="G150" s="94">
        <f t="shared" ca="1" si="2"/>
        <v>2</v>
      </c>
      <c r="H150" s="65">
        <v>14770</v>
      </c>
      <c r="I150" s="66"/>
      <c r="J150" s="95">
        <v>4</v>
      </c>
      <c r="K150" s="96"/>
    </row>
    <row r="151" spans="1:11" x14ac:dyDescent="0.3">
      <c r="A151" s="64" t="s">
        <v>220</v>
      </c>
      <c r="B151" s="92" t="s">
        <v>1505</v>
      </c>
      <c r="C151" s="64" t="s">
        <v>1596</v>
      </c>
      <c r="D151" s="64" t="s">
        <v>1500</v>
      </c>
      <c r="E151" s="93">
        <v>30051</v>
      </c>
      <c r="F151" s="93">
        <v>42024</v>
      </c>
      <c r="G151" s="94">
        <f t="shared" ca="1" si="2"/>
        <v>5</v>
      </c>
      <c r="H151" s="65">
        <v>31464</v>
      </c>
      <c r="I151" s="66" t="s">
        <v>1488</v>
      </c>
      <c r="J151" s="95">
        <v>4</v>
      </c>
      <c r="K151" s="96"/>
    </row>
    <row r="152" spans="1:11" x14ac:dyDescent="0.3">
      <c r="A152" s="64" t="s">
        <v>109</v>
      </c>
      <c r="B152" s="92" t="s">
        <v>1497</v>
      </c>
      <c r="C152" s="64" t="s">
        <v>1596</v>
      </c>
      <c r="D152" s="64" t="s">
        <v>1500</v>
      </c>
      <c r="E152" s="93">
        <v>30840</v>
      </c>
      <c r="F152" s="93">
        <v>43773</v>
      </c>
      <c r="G152" s="94">
        <f t="shared" ca="1" si="2"/>
        <v>0</v>
      </c>
      <c r="H152" s="65">
        <v>45827</v>
      </c>
      <c r="I152" s="66" t="s">
        <v>1488</v>
      </c>
      <c r="J152" s="95">
        <v>4</v>
      </c>
      <c r="K152" s="96"/>
    </row>
    <row r="153" spans="1:11" x14ac:dyDescent="0.3">
      <c r="A153" s="64" t="s">
        <v>230</v>
      </c>
      <c r="B153" s="92" t="s">
        <v>1497</v>
      </c>
      <c r="C153" s="64" t="s">
        <v>1596</v>
      </c>
      <c r="D153" s="64" t="s">
        <v>1494</v>
      </c>
      <c r="E153" s="93">
        <v>21223</v>
      </c>
      <c r="F153" s="93">
        <v>34173</v>
      </c>
      <c r="G153" s="94">
        <f t="shared" ca="1" si="2"/>
        <v>27</v>
      </c>
      <c r="H153" s="65">
        <v>45433</v>
      </c>
      <c r="I153" s="66"/>
      <c r="J153" s="95">
        <v>4</v>
      </c>
      <c r="K153" s="96"/>
    </row>
    <row r="154" spans="1:11" x14ac:dyDescent="0.3">
      <c r="A154" s="64" t="s">
        <v>1604</v>
      </c>
      <c r="B154" s="92" t="s">
        <v>1505</v>
      </c>
      <c r="C154" s="64" t="s">
        <v>1596</v>
      </c>
      <c r="D154" s="64" t="s">
        <v>1500</v>
      </c>
      <c r="E154" s="93">
        <v>26270</v>
      </c>
      <c r="F154" s="93">
        <v>37533</v>
      </c>
      <c r="G154" s="94">
        <f t="shared" ca="1" si="2"/>
        <v>17</v>
      </c>
      <c r="H154" s="65">
        <v>44704</v>
      </c>
      <c r="I154" s="66" t="s">
        <v>1488</v>
      </c>
      <c r="J154" s="95">
        <v>1</v>
      </c>
      <c r="K154" s="96"/>
    </row>
    <row r="155" spans="1:11" x14ac:dyDescent="0.3">
      <c r="A155" s="64" t="s">
        <v>69</v>
      </c>
      <c r="B155" s="92" t="s">
        <v>1497</v>
      </c>
      <c r="C155" s="64" t="s">
        <v>1596</v>
      </c>
      <c r="D155" s="64" t="s">
        <v>1500</v>
      </c>
      <c r="E155" s="93">
        <v>23762</v>
      </c>
      <c r="F155" s="93">
        <v>37266</v>
      </c>
      <c r="G155" s="94">
        <f t="shared" ca="1" si="2"/>
        <v>18</v>
      </c>
      <c r="H155" s="65">
        <v>97002</v>
      </c>
      <c r="I155" s="66" t="s">
        <v>1491</v>
      </c>
      <c r="J155" s="95">
        <v>2</v>
      </c>
      <c r="K155" s="96"/>
    </row>
    <row r="156" spans="1:11" x14ac:dyDescent="0.3">
      <c r="A156" s="64" t="s">
        <v>1605</v>
      </c>
      <c r="B156" s="92" t="s">
        <v>1493</v>
      </c>
      <c r="C156" s="64" t="s">
        <v>1596</v>
      </c>
      <c r="D156" s="64" t="s">
        <v>1500</v>
      </c>
      <c r="E156" s="93">
        <v>27422</v>
      </c>
      <c r="F156" s="93">
        <v>40898</v>
      </c>
      <c r="G156" s="94">
        <f t="shared" ca="1" si="2"/>
        <v>8</v>
      </c>
      <c r="H156" s="65">
        <v>59642</v>
      </c>
      <c r="I156" s="66" t="s">
        <v>1514</v>
      </c>
      <c r="J156" s="95">
        <v>3</v>
      </c>
      <c r="K156" s="96"/>
    </row>
    <row r="157" spans="1:11" x14ac:dyDescent="0.3">
      <c r="A157" s="64" t="s">
        <v>145</v>
      </c>
      <c r="B157" s="92" t="s">
        <v>1493</v>
      </c>
      <c r="C157" s="64" t="s">
        <v>1596</v>
      </c>
      <c r="D157" s="64" t="s">
        <v>1500</v>
      </c>
      <c r="E157" s="93">
        <v>19809</v>
      </c>
      <c r="F157" s="93">
        <v>33709</v>
      </c>
      <c r="G157" s="94">
        <f t="shared" ca="1" si="2"/>
        <v>28</v>
      </c>
      <c r="H157" s="65">
        <v>35268</v>
      </c>
      <c r="I157" s="66" t="s">
        <v>1514</v>
      </c>
      <c r="J157" s="95">
        <v>5</v>
      </c>
      <c r="K157" s="96"/>
    </row>
    <row r="158" spans="1:11" x14ac:dyDescent="0.3">
      <c r="A158" s="64" t="s">
        <v>105</v>
      </c>
      <c r="B158" s="92" t="s">
        <v>1497</v>
      </c>
      <c r="C158" s="64" t="s">
        <v>1596</v>
      </c>
      <c r="D158" s="64" t="s">
        <v>1487</v>
      </c>
      <c r="E158" s="93">
        <v>33174</v>
      </c>
      <c r="F158" s="93">
        <v>43011</v>
      </c>
      <c r="G158" s="94">
        <f t="shared" ca="1" si="2"/>
        <v>2</v>
      </c>
      <c r="H158" s="65">
        <v>40190</v>
      </c>
      <c r="I158" s="66"/>
      <c r="J158" s="95">
        <v>1</v>
      </c>
      <c r="K158" s="96"/>
    </row>
    <row r="159" spans="1:11" x14ac:dyDescent="0.3">
      <c r="A159" s="64" t="s">
        <v>1606</v>
      </c>
      <c r="B159" s="92" t="s">
        <v>1505</v>
      </c>
      <c r="C159" s="64" t="s">
        <v>1596</v>
      </c>
      <c r="D159" s="64" t="s">
        <v>1500</v>
      </c>
      <c r="E159" s="93">
        <v>27877</v>
      </c>
      <c r="F159" s="93">
        <v>41544</v>
      </c>
      <c r="G159" s="94">
        <f t="shared" ca="1" si="2"/>
        <v>6</v>
      </c>
      <c r="H159" s="65">
        <v>94298</v>
      </c>
      <c r="I159" s="66" t="s">
        <v>1514</v>
      </c>
      <c r="J159" s="95">
        <v>1</v>
      </c>
      <c r="K159" s="96"/>
    </row>
    <row r="160" spans="1:11" x14ac:dyDescent="0.3">
      <c r="A160" s="64" t="s">
        <v>1607</v>
      </c>
      <c r="B160" s="92" t="s">
        <v>1511</v>
      </c>
      <c r="C160" s="64" t="s">
        <v>1596</v>
      </c>
      <c r="D160" s="64" t="s">
        <v>1500</v>
      </c>
      <c r="E160" s="93">
        <v>24958</v>
      </c>
      <c r="F160" s="93">
        <v>37092</v>
      </c>
      <c r="G160" s="94">
        <f t="shared" ca="1" si="2"/>
        <v>19</v>
      </c>
      <c r="H160" s="65">
        <v>31337</v>
      </c>
      <c r="I160" s="66" t="s">
        <v>1488</v>
      </c>
      <c r="J160" s="95">
        <v>2</v>
      </c>
      <c r="K160" s="96"/>
    </row>
    <row r="161" spans="1:11" x14ac:dyDescent="0.3">
      <c r="A161" s="64" t="s">
        <v>1608</v>
      </c>
      <c r="B161" s="92" t="s">
        <v>1497</v>
      </c>
      <c r="C161" s="64" t="s">
        <v>1596</v>
      </c>
      <c r="D161" s="64" t="s">
        <v>1487</v>
      </c>
      <c r="E161" s="93">
        <v>30814</v>
      </c>
      <c r="F161" s="93">
        <v>43651</v>
      </c>
      <c r="G161" s="94">
        <f t="shared" ca="1" si="2"/>
        <v>1</v>
      </c>
      <c r="H161" s="65">
        <v>71365</v>
      </c>
      <c r="I161" s="66"/>
      <c r="J161" s="95">
        <v>4</v>
      </c>
      <c r="K161" s="96"/>
    </row>
    <row r="162" spans="1:11" x14ac:dyDescent="0.3">
      <c r="A162" s="64" t="s">
        <v>1609</v>
      </c>
      <c r="B162" s="92" t="s">
        <v>1505</v>
      </c>
      <c r="C162" s="64" t="s">
        <v>1596</v>
      </c>
      <c r="D162" s="64" t="s">
        <v>1500</v>
      </c>
      <c r="E162" s="93">
        <v>23997</v>
      </c>
      <c r="F162" s="93">
        <v>38007</v>
      </c>
      <c r="G162" s="94">
        <f t="shared" ca="1" si="2"/>
        <v>16</v>
      </c>
      <c r="H162" s="65">
        <v>124525</v>
      </c>
      <c r="I162" s="66" t="s">
        <v>1491</v>
      </c>
      <c r="J162" s="95">
        <v>4</v>
      </c>
      <c r="K162" s="96"/>
    </row>
    <row r="163" spans="1:11" x14ac:dyDescent="0.3">
      <c r="A163" s="64" t="s">
        <v>1610</v>
      </c>
      <c r="B163" s="92" t="s">
        <v>1497</v>
      </c>
      <c r="C163" s="64" t="s">
        <v>1596</v>
      </c>
      <c r="D163" s="64" t="s">
        <v>1487</v>
      </c>
      <c r="E163" s="93">
        <v>28147</v>
      </c>
      <c r="F163" s="93">
        <v>38553</v>
      </c>
      <c r="G163" s="94">
        <f t="shared" ca="1" si="2"/>
        <v>15</v>
      </c>
      <c r="H163" s="65">
        <v>56946</v>
      </c>
      <c r="I163" s="66"/>
      <c r="J163" s="95">
        <v>5</v>
      </c>
      <c r="K163" s="96"/>
    </row>
    <row r="164" spans="1:11" x14ac:dyDescent="0.3">
      <c r="A164" s="64" t="s">
        <v>1611</v>
      </c>
      <c r="B164" s="92" t="s">
        <v>1497</v>
      </c>
      <c r="C164" s="64" t="s">
        <v>1596</v>
      </c>
      <c r="D164" s="64" t="s">
        <v>1500</v>
      </c>
      <c r="E164" s="93">
        <v>26476</v>
      </c>
      <c r="F164" s="93">
        <v>36598</v>
      </c>
      <c r="G164" s="94">
        <f t="shared" ca="1" si="2"/>
        <v>20</v>
      </c>
      <c r="H164" s="65">
        <v>86908</v>
      </c>
      <c r="I164" s="66" t="s">
        <v>1491</v>
      </c>
      <c r="J164" s="95">
        <v>5</v>
      </c>
      <c r="K164" s="96"/>
    </row>
    <row r="165" spans="1:11" x14ac:dyDescent="0.3">
      <c r="A165" s="64" t="s">
        <v>1612</v>
      </c>
      <c r="B165" s="92" t="s">
        <v>1483</v>
      </c>
      <c r="C165" s="64" t="s">
        <v>1596</v>
      </c>
      <c r="D165" s="64" t="s">
        <v>1487</v>
      </c>
      <c r="E165" s="93">
        <v>31138</v>
      </c>
      <c r="F165" s="93">
        <v>42985</v>
      </c>
      <c r="G165" s="94">
        <f t="shared" ca="1" si="2"/>
        <v>3</v>
      </c>
      <c r="H165" s="65">
        <v>38588</v>
      </c>
      <c r="I165" s="66"/>
      <c r="J165" s="95">
        <v>4</v>
      </c>
      <c r="K165" s="96"/>
    </row>
    <row r="166" spans="1:11" x14ac:dyDescent="0.3">
      <c r="A166" s="64" t="s">
        <v>1613</v>
      </c>
      <c r="B166" s="92" t="s">
        <v>1497</v>
      </c>
      <c r="C166" s="64" t="s">
        <v>1596</v>
      </c>
      <c r="D166" s="64" t="s">
        <v>1500</v>
      </c>
      <c r="E166" s="93">
        <v>31039</v>
      </c>
      <c r="F166" s="93">
        <v>43892</v>
      </c>
      <c r="G166" s="94">
        <f t="shared" ca="1" si="2"/>
        <v>0</v>
      </c>
      <c r="H166" s="65">
        <v>101326</v>
      </c>
      <c r="I166" s="66" t="s">
        <v>1503</v>
      </c>
      <c r="J166" s="95">
        <v>4</v>
      </c>
      <c r="K166" s="96"/>
    </row>
    <row r="167" spans="1:11" x14ac:dyDescent="0.3">
      <c r="A167" s="64" t="s">
        <v>1614</v>
      </c>
      <c r="B167" s="92" t="s">
        <v>1505</v>
      </c>
      <c r="C167" s="64" t="s">
        <v>1596</v>
      </c>
      <c r="D167" s="64" t="s">
        <v>1487</v>
      </c>
      <c r="E167" s="93">
        <v>28759</v>
      </c>
      <c r="F167" s="93">
        <v>42293</v>
      </c>
      <c r="G167" s="94">
        <f t="shared" ca="1" si="2"/>
        <v>4</v>
      </c>
      <c r="H167" s="65">
        <v>87434</v>
      </c>
      <c r="I167" s="66"/>
      <c r="J167" s="95">
        <v>2</v>
      </c>
      <c r="K167" s="96"/>
    </row>
    <row r="168" spans="1:11" x14ac:dyDescent="0.3">
      <c r="A168" s="64" t="s">
        <v>1615</v>
      </c>
      <c r="B168" s="92" t="s">
        <v>1483</v>
      </c>
      <c r="C168" s="64" t="s">
        <v>1596</v>
      </c>
      <c r="D168" s="64" t="s">
        <v>1500</v>
      </c>
      <c r="E168" s="93">
        <v>27681</v>
      </c>
      <c r="F168" s="93">
        <v>39671</v>
      </c>
      <c r="G168" s="94">
        <f t="shared" ca="1" si="2"/>
        <v>12</v>
      </c>
      <c r="H168" s="65">
        <v>99103</v>
      </c>
      <c r="I168" s="66" t="s">
        <v>1514</v>
      </c>
      <c r="J168" s="95">
        <v>4</v>
      </c>
      <c r="K168" s="96"/>
    </row>
    <row r="169" spans="1:11" x14ac:dyDescent="0.3">
      <c r="A169" s="64" t="s">
        <v>1616</v>
      </c>
      <c r="B169" s="92" t="s">
        <v>1505</v>
      </c>
      <c r="C169" s="64" t="s">
        <v>1596</v>
      </c>
      <c r="D169" s="64" t="s">
        <v>1500</v>
      </c>
      <c r="E169" s="93">
        <v>33175</v>
      </c>
      <c r="F169" s="93">
        <v>43241</v>
      </c>
      <c r="G169" s="94">
        <f t="shared" ca="1" si="2"/>
        <v>2</v>
      </c>
      <c r="H169" s="65">
        <v>59838</v>
      </c>
      <c r="I169" s="66" t="s">
        <v>1488</v>
      </c>
      <c r="J169" s="95">
        <v>3</v>
      </c>
      <c r="K169" s="96"/>
    </row>
    <row r="170" spans="1:11" x14ac:dyDescent="0.3">
      <c r="A170" s="64" t="s">
        <v>1617</v>
      </c>
      <c r="B170" s="92" t="s">
        <v>1511</v>
      </c>
      <c r="C170" s="64" t="s">
        <v>1596</v>
      </c>
      <c r="D170" s="64" t="s">
        <v>1494</v>
      </c>
      <c r="E170" s="93">
        <v>22828</v>
      </c>
      <c r="F170" s="93">
        <v>34851</v>
      </c>
      <c r="G170" s="94">
        <f t="shared" ca="1" si="2"/>
        <v>25</v>
      </c>
      <c r="H170" s="65">
        <v>49645</v>
      </c>
      <c r="I170" s="66"/>
      <c r="J170" s="95">
        <v>5</v>
      </c>
      <c r="K170" s="96"/>
    </row>
    <row r="171" spans="1:11" x14ac:dyDescent="0.3">
      <c r="A171" s="64" t="s">
        <v>1618</v>
      </c>
      <c r="B171" s="92" t="s">
        <v>1505</v>
      </c>
      <c r="C171" s="64" t="s">
        <v>1596</v>
      </c>
      <c r="D171" s="64" t="s">
        <v>1485</v>
      </c>
      <c r="E171" s="93">
        <v>24439</v>
      </c>
      <c r="F171" s="93">
        <v>35578</v>
      </c>
      <c r="G171" s="94">
        <f t="shared" ca="1" si="2"/>
        <v>23</v>
      </c>
      <c r="H171" s="65">
        <v>97592</v>
      </c>
      <c r="I171" s="66" t="s">
        <v>1503</v>
      </c>
      <c r="J171" s="95">
        <v>3</v>
      </c>
      <c r="K171" s="96"/>
    </row>
    <row r="172" spans="1:11" x14ac:dyDescent="0.3">
      <c r="A172" s="64" t="s">
        <v>1619</v>
      </c>
      <c r="B172" s="92" t="s">
        <v>1505</v>
      </c>
      <c r="C172" s="64" t="s">
        <v>1596</v>
      </c>
      <c r="D172" s="64" t="s">
        <v>1487</v>
      </c>
      <c r="E172" s="93">
        <v>31344</v>
      </c>
      <c r="F172" s="93">
        <v>43551</v>
      </c>
      <c r="G172" s="94">
        <f t="shared" ca="1" si="2"/>
        <v>1</v>
      </c>
      <c r="H172" s="65">
        <v>71197</v>
      </c>
      <c r="I172" s="66"/>
      <c r="J172" s="95">
        <v>3</v>
      </c>
      <c r="K172" s="96"/>
    </row>
    <row r="173" spans="1:11" x14ac:dyDescent="0.3">
      <c r="A173" s="64" t="s">
        <v>1620</v>
      </c>
      <c r="B173" s="92" t="s">
        <v>1497</v>
      </c>
      <c r="C173" s="64" t="s">
        <v>1596</v>
      </c>
      <c r="D173" s="64" t="s">
        <v>1487</v>
      </c>
      <c r="E173" s="93">
        <v>30877</v>
      </c>
      <c r="F173" s="93">
        <v>43054</v>
      </c>
      <c r="G173" s="94">
        <f t="shared" ca="1" si="2"/>
        <v>2</v>
      </c>
      <c r="H173" s="65">
        <v>86935</v>
      </c>
      <c r="I173" s="66"/>
      <c r="J173" s="95">
        <v>4</v>
      </c>
      <c r="K173" s="96"/>
    </row>
    <row r="174" spans="1:11" x14ac:dyDescent="0.3">
      <c r="A174" s="64" t="s">
        <v>1621</v>
      </c>
      <c r="B174" s="92" t="s">
        <v>1511</v>
      </c>
      <c r="C174" s="64" t="s">
        <v>1596</v>
      </c>
      <c r="D174" s="64" t="s">
        <v>1500</v>
      </c>
      <c r="E174" s="93">
        <v>26522</v>
      </c>
      <c r="F174" s="93">
        <v>40749</v>
      </c>
      <c r="G174" s="94">
        <f t="shared" ca="1" si="2"/>
        <v>9</v>
      </c>
      <c r="H174" s="65">
        <v>70411</v>
      </c>
      <c r="I174" s="66" t="s">
        <v>1503</v>
      </c>
      <c r="J174" s="95">
        <v>1</v>
      </c>
      <c r="K174" s="96"/>
    </row>
    <row r="175" spans="1:11" x14ac:dyDescent="0.3">
      <c r="A175" s="64" t="s">
        <v>1622</v>
      </c>
      <c r="B175" s="92" t="s">
        <v>1483</v>
      </c>
      <c r="C175" s="64" t="s">
        <v>1596</v>
      </c>
      <c r="D175" s="64" t="s">
        <v>1485</v>
      </c>
      <c r="E175" s="93">
        <v>21975</v>
      </c>
      <c r="F175" s="93">
        <v>36334</v>
      </c>
      <c r="G175" s="94">
        <f t="shared" ca="1" si="2"/>
        <v>21</v>
      </c>
      <c r="H175" s="65">
        <v>101562</v>
      </c>
      <c r="I175" s="66" t="s">
        <v>1488</v>
      </c>
      <c r="J175" s="95">
        <v>2</v>
      </c>
      <c r="K175" s="96"/>
    </row>
    <row r="176" spans="1:11" x14ac:dyDescent="0.3">
      <c r="A176" s="64" t="s">
        <v>1623</v>
      </c>
      <c r="B176" s="92" t="s">
        <v>1493</v>
      </c>
      <c r="C176" s="64" t="s">
        <v>1624</v>
      </c>
      <c r="D176" s="64" t="s">
        <v>1487</v>
      </c>
      <c r="E176" s="93">
        <v>20132</v>
      </c>
      <c r="F176" s="93">
        <v>34379</v>
      </c>
      <c r="G176" s="94">
        <f t="shared" ca="1" si="2"/>
        <v>26</v>
      </c>
      <c r="H176" s="65">
        <v>55711</v>
      </c>
      <c r="I176" s="66" t="s">
        <v>1491</v>
      </c>
      <c r="J176" s="95">
        <v>5</v>
      </c>
      <c r="K176" s="96"/>
    </row>
    <row r="177" spans="1:11" x14ac:dyDescent="0.3">
      <c r="A177" s="64" t="s">
        <v>1625</v>
      </c>
      <c r="B177" s="92" t="s">
        <v>1511</v>
      </c>
      <c r="C177" s="64" t="s">
        <v>1624</v>
      </c>
      <c r="D177" s="64" t="s">
        <v>1500</v>
      </c>
      <c r="E177" s="93">
        <v>19653</v>
      </c>
      <c r="F177" s="93">
        <v>33443</v>
      </c>
      <c r="G177" s="94">
        <f t="shared" ca="1" si="2"/>
        <v>29</v>
      </c>
      <c r="H177" s="65">
        <v>101100</v>
      </c>
      <c r="I177" s="66" t="s">
        <v>1486</v>
      </c>
      <c r="J177" s="95">
        <v>5</v>
      </c>
      <c r="K177" s="96"/>
    </row>
    <row r="178" spans="1:11" x14ac:dyDescent="0.3">
      <c r="A178" s="64" t="s">
        <v>1626</v>
      </c>
      <c r="B178" s="92" t="s">
        <v>1497</v>
      </c>
      <c r="C178" s="64" t="s">
        <v>1624</v>
      </c>
      <c r="D178" s="64" t="s">
        <v>1500</v>
      </c>
      <c r="E178" s="93">
        <v>21790</v>
      </c>
      <c r="F178" s="93">
        <v>34124</v>
      </c>
      <c r="G178" s="94">
        <f t="shared" ca="1" si="2"/>
        <v>27</v>
      </c>
      <c r="H178" s="65">
        <v>115315</v>
      </c>
      <c r="I178" s="66" t="s">
        <v>1488</v>
      </c>
      <c r="J178" s="95">
        <v>2</v>
      </c>
      <c r="K178" s="96"/>
    </row>
    <row r="179" spans="1:11" x14ac:dyDescent="0.3">
      <c r="A179" s="64" t="s">
        <v>1627</v>
      </c>
      <c r="B179" s="92" t="s">
        <v>1505</v>
      </c>
      <c r="C179" s="64" t="s">
        <v>1624</v>
      </c>
      <c r="D179" s="64" t="s">
        <v>1494</v>
      </c>
      <c r="E179" s="93">
        <v>19161</v>
      </c>
      <c r="F179" s="93">
        <v>32447</v>
      </c>
      <c r="G179" s="94">
        <f t="shared" ca="1" si="2"/>
        <v>31</v>
      </c>
      <c r="H179" s="65">
        <v>76181</v>
      </c>
      <c r="I179" s="66" t="s">
        <v>1488</v>
      </c>
      <c r="J179" s="95">
        <v>3</v>
      </c>
      <c r="K179" s="96"/>
    </row>
    <row r="180" spans="1:11" x14ac:dyDescent="0.3">
      <c r="A180" s="64" t="s">
        <v>1628</v>
      </c>
      <c r="B180" s="92" t="s">
        <v>1497</v>
      </c>
      <c r="C180" s="64" t="s">
        <v>1624</v>
      </c>
      <c r="D180" s="64" t="s">
        <v>1485</v>
      </c>
      <c r="E180" s="93">
        <v>23083</v>
      </c>
      <c r="F180" s="93">
        <v>33008</v>
      </c>
      <c r="G180" s="94">
        <f t="shared" ca="1" si="2"/>
        <v>30</v>
      </c>
      <c r="H180" s="65">
        <v>86866</v>
      </c>
      <c r="I180" s="66" t="s">
        <v>1491</v>
      </c>
      <c r="J180" s="95">
        <v>1</v>
      </c>
      <c r="K180" s="96"/>
    </row>
    <row r="181" spans="1:11" x14ac:dyDescent="0.3">
      <c r="A181" s="64" t="s">
        <v>1629</v>
      </c>
      <c r="B181" s="92" t="s">
        <v>1497</v>
      </c>
      <c r="C181" s="64" t="s">
        <v>1624</v>
      </c>
      <c r="D181" s="64" t="s">
        <v>1494</v>
      </c>
      <c r="E181" s="93">
        <v>18676</v>
      </c>
      <c r="F181" s="93">
        <v>33127</v>
      </c>
      <c r="G181" s="94">
        <f t="shared" ca="1" si="2"/>
        <v>30</v>
      </c>
      <c r="H181" s="65">
        <v>96568</v>
      </c>
      <c r="I181" s="66" t="s">
        <v>1514</v>
      </c>
      <c r="J181" s="95">
        <v>5</v>
      </c>
      <c r="K181" s="96"/>
    </row>
    <row r="182" spans="1:11" x14ac:dyDescent="0.3">
      <c r="A182" s="64" t="s">
        <v>65</v>
      </c>
      <c r="B182" s="92" t="s">
        <v>1511</v>
      </c>
      <c r="C182" s="64" t="s">
        <v>1624</v>
      </c>
      <c r="D182" s="64" t="s">
        <v>1487</v>
      </c>
      <c r="E182" s="93">
        <v>20337</v>
      </c>
      <c r="F182" s="93">
        <v>34309</v>
      </c>
      <c r="G182" s="94">
        <f t="shared" ca="1" si="2"/>
        <v>26</v>
      </c>
      <c r="H182" s="65">
        <v>106154</v>
      </c>
      <c r="I182" s="66" t="s">
        <v>1514</v>
      </c>
      <c r="J182" s="95">
        <v>5</v>
      </c>
      <c r="K182" s="96"/>
    </row>
    <row r="183" spans="1:11" x14ac:dyDescent="0.3">
      <c r="A183" s="64" t="s">
        <v>1630</v>
      </c>
      <c r="B183" s="92" t="s">
        <v>1505</v>
      </c>
      <c r="C183" s="64" t="s">
        <v>1624</v>
      </c>
      <c r="D183" s="64" t="s">
        <v>1485</v>
      </c>
      <c r="E183" s="93">
        <v>21549</v>
      </c>
      <c r="F183" s="93">
        <v>33438</v>
      </c>
      <c r="G183" s="94">
        <f t="shared" ca="1" si="2"/>
        <v>29</v>
      </c>
      <c r="H183" s="65">
        <v>53002</v>
      </c>
      <c r="I183" s="66" t="s">
        <v>1503</v>
      </c>
      <c r="J183" s="95">
        <v>5</v>
      </c>
      <c r="K183" s="96"/>
    </row>
    <row r="184" spans="1:11" x14ac:dyDescent="0.3">
      <c r="A184" s="64" t="s">
        <v>1631</v>
      </c>
      <c r="B184" s="92" t="s">
        <v>1493</v>
      </c>
      <c r="C184" s="64" t="s">
        <v>1632</v>
      </c>
      <c r="D184" s="64" t="s">
        <v>1500</v>
      </c>
      <c r="E184" s="93">
        <v>31919</v>
      </c>
      <c r="F184" s="93">
        <v>43311</v>
      </c>
      <c r="G184" s="94">
        <f t="shared" ca="1" si="2"/>
        <v>2</v>
      </c>
      <c r="H184" s="65">
        <v>38260</v>
      </c>
      <c r="I184" s="66" t="s">
        <v>1488</v>
      </c>
      <c r="J184" s="95">
        <v>5</v>
      </c>
      <c r="K184" s="96"/>
    </row>
    <row r="185" spans="1:11" x14ac:dyDescent="0.3">
      <c r="A185" s="64" t="s">
        <v>1633</v>
      </c>
      <c r="B185" s="92" t="s">
        <v>1483</v>
      </c>
      <c r="C185" s="64" t="s">
        <v>1632</v>
      </c>
      <c r="D185" s="64" t="s">
        <v>1500</v>
      </c>
      <c r="E185" s="93">
        <v>32495</v>
      </c>
      <c r="F185" s="93">
        <v>42471</v>
      </c>
      <c r="G185" s="94">
        <f t="shared" ca="1" si="2"/>
        <v>4</v>
      </c>
      <c r="H185" s="65">
        <v>101125</v>
      </c>
      <c r="I185" s="66" t="s">
        <v>1514</v>
      </c>
      <c r="J185" s="95">
        <v>3</v>
      </c>
      <c r="K185" s="96"/>
    </row>
    <row r="186" spans="1:11" x14ac:dyDescent="0.3">
      <c r="A186" s="64" t="s">
        <v>1634</v>
      </c>
      <c r="B186" s="92" t="s">
        <v>1483</v>
      </c>
      <c r="C186" s="64" t="s">
        <v>1632</v>
      </c>
      <c r="D186" s="64" t="s">
        <v>1500</v>
      </c>
      <c r="E186" s="93">
        <v>27709</v>
      </c>
      <c r="F186" s="93">
        <v>38981</v>
      </c>
      <c r="G186" s="94">
        <f t="shared" ca="1" si="2"/>
        <v>13</v>
      </c>
      <c r="H186" s="65">
        <v>99865</v>
      </c>
      <c r="I186" s="66" t="s">
        <v>1491</v>
      </c>
      <c r="J186" s="95">
        <v>3</v>
      </c>
      <c r="K186" s="96"/>
    </row>
    <row r="187" spans="1:11" x14ac:dyDescent="0.3">
      <c r="A187" s="64" t="s">
        <v>1635</v>
      </c>
      <c r="B187" s="92" t="s">
        <v>1511</v>
      </c>
      <c r="C187" s="64" t="s">
        <v>1632</v>
      </c>
      <c r="D187" s="64" t="s">
        <v>1487</v>
      </c>
      <c r="E187" s="93">
        <v>27147</v>
      </c>
      <c r="F187" s="93">
        <v>41451</v>
      </c>
      <c r="G187" s="94">
        <f t="shared" ca="1" si="2"/>
        <v>7</v>
      </c>
      <c r="H187" s="65">
        <v>92627</v>
      </c>
      <c r="I187" s="66"/>
      <c r="J187" s="95">
        <v>5</v>
      </c>
      <c r="K187" s="96"/>
    </row>
    <row r="188" spans="1:11" x14ac:dyDescent="0.3">
      <c r="A188" s="64" t="s">
        <v>227</v>
      </c>
      <c r="B188" s="92" t="s">
        <v>1497</v>
      </c>
      <c r="C188" s="64" t="s">
        <v>1632</v>
      </c>
      <c r="D188" s="64" t="s">
        <v>1487</v>
      </c>
      <c r="E188" s="93">
        <v>25049</v>
      </c>
      <c r="F188" s="93">
        <v>38408</v>
      </c>
      <c r="G188" s="94">
        <f t="shared" ca="1" si="2"/>
        <v>15</v>
      </c>
      <c r="H188" s="65">
        <v>21068</v>
      </c>
      <c r="I188" s="66"/>
      <c r="J188" s="95">
        <v>4</v>
      </c>
      <c r="K188" s="96"/>
    </row>
    <row r="189" spans="1:11" x14ac:dyDescent="0.3">
      <c r="A189" s="64" t="s">
        <v>163</v>
      </c>
      <c r="B189" s="92" t="s">
        <v>1497</v>
      </c>
      <c r="C189" s="64" t="s">
        <v>1632</v>
      </c>
      <c r="D189" s="64" t="s">
        <v>1494</v>
      </c>
      <c r="E189" s="93">
        <v>21874</v>
      </c>
      <c r="F189" s="93">
        <v>33252</v>
      </c>
      <c r="G189" s="94">
        <f t="shared" ca="1" si="2"/>
        <v>29</v>
      </c>
      <c r="H189" s="65">
        <v>111983</v>
      </c>
      <c r="I189" s="66"/>
      <c r="J189" s="95">
        <v>2</v>
      </c>
      <c r="K189" s="96"/>
    </row>
    <row r="190" spans="1:11" x14ac:dyDescent="0.3">
      <c r="A190" s="64" t="s">
        <v>1636</v>
      </c>
      <c r="B190" s="92" t="s">
        <v>1493</v>
      </c>
      <c r="C190" s="64" t="s">
        <v>1632</v>
      </c>
      <c r="D190" s="64" t="s">
        <v>1485</v>
      </c>
      <c r="E190" s="93">
        <v>24778</v>
      </c>
      <c r="F190" s="93">
        <v>35349</v>
      </c>
      <c r="G190" s="94">
        <f t="shared" ca="1" si="2"/>
        <v>23</v>
      </c>
      <c r="H190" s="65">
        <v>63882</v>
      </c>
      <c r="I190" s="66" t="s">
        <v>1488</v>
      </c>
      <c r="J190" s="95">
        <v>3</v>
      </c>
      <c r="K190" s="96"/>
    </row>
    <row r="191" spans="1:11" x14ac:dyDescent="0.3">
      <c r="A191" s="64" t="s">
        <v>84</v>
      </c>
      <c r="B191" s="92" t="s">
        <v>1497</v>
      </c>
      <c r="C191" s="64" t="s">
        <v>1632</v>
      </c>
      <c r="D191" s="64" t="s">
        <v>1500</v>
      </c>
      <c r="E191" s="93">
        <v>23758</v>
      </c>
      <c r="F191" s="93">
        <v>36794</v>
      </c>
      <c r="G191" s="94">
        <f t="shared" ca="1" si="2"/>
        <v>19</v>
      </c>
      <c r="H191" s="65">
        <v>45770</v>
      </c>
      <c r="I191" s="66" t="s">
        <v>1514</v>
      </c>
      <c r="J191" s="95">
        <v>5</v>
      </c>
      <c r="K191" s="96"/>
    </row>
    <row r="192" spans="1:11" x14ac:dyDescent="0.3">
      <c r="A192" s="64" t="s">
        <v>1637</v>
      </c>
      <c r="B192" s="92" t="s">
        <v>1497</v>
      </c>
      <c r="C192" s="64" t="s">
        <v>1632</v>
      </c>
      <c r="D192" s="64" t="s">
        <v>1500</v>
      </c>
      <c r="E192" s="93">
        <v>20673</v>
      </c>
      <c r="F192" s="93">
        <v>33529</v>
      </c>
      <c r="G192" s="94">
        <f t="shared" ca="1" si="2"/>
        <v>28</v>
      </c>
      <c r="H192" s="65">
        <v>59179</v>
      </c>
      <c r="I192" s="66" t="s">
        <v>1514</v>
      </c>
      <c r="J192" s="95">
        <v>5</v>
      </c>
      <c r="K192" s="96"/>
    </row>
    <row r="193" spans="1:11" x14ac:dyDescent="0.3">
      <c r="A193" s="64" t="s">
        <v>1638</v>
      </c>
      <c r="B193" s="92" t="s">
        <v>1497</v>
      </c>
      <c r="C193" s="64" t="s">
        <v>1632</v>
      </c>
      <c r="D193" s="64" t="s">
        <v>1500</v>
      </c>
      <c r="E193" s="93">
        <v>29284</v>
      </c>
      <c r="F193" s="93">
        <v>41045</v>
      </c>
      <c r="G193" s="94">
        <f t="shared" ca="1" si="2"/>
        <v>8</v>
      </c>
      <c r="H193" s="65">
        <v>82654</v>
      </c>
      <c r="I193" s="66" t="s">
        <v>1488</v>
      </c>
      <c r="J193" s="95">
        <v>2</v>
      </c>
      <c r="K193" s="96"/>
    </row>
    <row r="194" spans="1:11" x14ac:dyDescent="0.3">
      <c r="A194" s="64" t="s">
        <v>114</v>
      </c>
      <c r="B194" s="92" t="s">
        <v>1483</v>
      </c>
      <c r="C194" s="64" t="s">
        <v>1632</v>
      </c>
      <c r="D194" s="64" t="s">
        <v>1487</v>
      </c>
      <c r="E194" s="93">
        <v>24190</v>
      </c>
      <c r="F194" s="93">
        <v>36294</v>
      </c>
      <c r="G194" s="94">
        <f t="shared" ref="G194:G257" ca="1" si="3">DATEDIF(F194,TODAY(),"Y")</f>
        <v>21</v>
      </c>
      <c r="H194" s="65">
        <v>87890</v>
      </c>
      <c r="I194" s="66"/>
      <c r="J194" s="95">
        <v>3</v>
      </c>
      <c r="K194" s="96"/>
    </row>
    <row r="195" spans="1:11" x14ac:dyDescent="0.3">
      <c r="A195" s="64" t="s">
        <v>1639</v>
      </c>
      <c r="B195" s="92" t="s">
        <v>1497</v>
      </c>
      <c r="C195" s="64" t="s">
        <v>1632</v>
      </c>
      <c r="D195" s="64" t="s">
        <v>1500</v>
      </c>
      <c r="E195" s="93">
        <v>23081</v>
      </c>
      <c r="F195" s="93">
        <v>34634</v>
      </c>
      <c r="G195" s="94">
        <f t="shared" ca="1" si="3"/>
        <v>25</v>
      </c>
      <c r="H195" s="65">
        <v>88115</v>
      </c>
      <c r="I195" s="66" t="s">
        <v>1514</v>
      </c>
      <c r="J195" s="95">
        <v>3</v>
      </c>
      <c r="K195" s="96"/>
    </row>
    <row r="196" spans="1:11" x14ac:dyDescent="0.3">
      <c r="A196" s="64" t="s">
        <v>1640</v>
      </c>
      <c r="B196" s="92" t="s">
        <v>1497</v>
      </c>
      <c r="C196" s="64" t="s">
        <v>1632</v>
      </c>
      <c r="D196" s="64" t="s">
        <v>1500</v>
      </c>
      <c r="E196" s="93">
        <v>28203</v>
      </c>
      <c r="F196" s="93">
        <v>40626</v>
      </c>
      <c r="G196" s="94">
        <f t="shared" ca="1" si="3"/>
        <v>9</v>
      </c>
      <c r="H196" s="65">
        <v>92514</v>
      </c>
      <c r="I196" s="66" t="s">
        <v>1488</v>
      </c>
      <c r="J196" s="95">
        <v>1</v>
      </c>
      <c r="K196" s="96"/>
    </row>
    <row r="197" spans="1:11" x14ac:dyDescent="0.3">
      <c r="A197" s="64" t="s">
        <v>1641</v>
      </c>
      <c r="B197" s="92" t="s">
        <v>1505</v>
      </c>
      <c r="C197" s="64" t="s">
        <v>1632</v>
      </c>
      <c r="D197" s="64" t="s">
        <v>1500</v>
      </c>
      <c r="E197" s="93">
        <v>24843</v>
      </c>
      <c r="F197" s="93">
        <v>36361</v>
      </c>
      <c r="G197" s="94">
        <f t="shared" ca="1" si="3"/>
        <v>21</v>
      </c>
      <c r="H197" s="65">
        <v>57480</v>
      </c>
      <c r="I197" s="66" t="s">
        <v>1488</v>
      </c>
      <c r="J197" s="95">
        <v>3</v>
      </c>
      <c r="K197" s="96"/>
    </row>
    <row r="198" spans="1:11" x14ac:dyDescent="0.3">
      <c r="A198" s="64" t="s">
        <v>1642</v>
      </c>
      <c r="B198" s="92" t="s">
        <v>1483</v>
      </c>
      <c r="C198" s="64" t="s">
        <v>1632</v>
      </c>
      <c r="D198" s="64" t="s">
        <v>1500</v>
      </c>
      <c r="E198" s="93">
        <v>24995</v>
      </c>
      <c r="F198" s="93">
        <v>38114</v>
      </c>
      <c r="G198" s="94">
        <f t="shared" ca="1" si="3"/>
        <v>16</v>
      </c>
      <c r="H198" s="65">
        <v>34117</v>
      </c>
      <c r="I198" s="66" t="s">
        <v>1488</v>
      </c>
      <c r="J198" s="95">
        <v>3</v>
      </c>
      <c r="K198" s="96"/>
    </row>
    <row r="199" spans="1:11" x14ac:dyDescent="0.3">
      <c r="A199" s="64" t="s">
        <v>1643</v>
      </c>
      <c r="B199" s="92" t="s">
        <v>1483</v>
      </c>
      <c r="C199" s="64" t="s">
        <v>1632</v>
      </c>
      <c r="D199" s="64" t="s">
        <v>1500</v>
      </c>
      <c r="E199" s="93">
        <v>29319</v>
      </c>
      <c r="F199" s="93">
        <v>39457</v>
      </c>
      <c r="G199" s="94">
        <f t="shared" ca="1" si="3"/>
        <v>12</v>
      </c>
      <c r="H199" s="65">
        <v>31814</v>
      </c>
      <c r="I199" s="66" t="s">
        <v>1488</v>
      </c>
      <c r="J199" s="95">
        <v>2</v>
      </c>
      <c r="K199" s="96"/>
    </row>
    <row r="200" spans="1:11" x14ac:dyDescent="0.3">
      <c r="A200" s="64" t="s">
        <v>1644</v>
      </c>
      <c r="B200" s="92" t="s">
        <v>1505</v>
      </c>
      <c r="C200" s="64" t="s">
        <v>1632</v>
      </c>
      <c r="D200" s="64" t="s">
        <v>1487</v>
      </c>
      <c r="E200" s="93">
        <v>30824</v>
      </c>
      <c r="F200" s="93">
        <v>43140</v>
      </c>
      <c r="G200" s="94">
        <f t="shared" ca="1" si="3"/>
        <v>2</v>
      </c>
      <c r="H200" s="65">
        <v>55480</v>
      </c>
      <c r="I200" s="66"/>
      <c r="J200" s="95">
        <v>5</v>
      </c>
      <c r="K200" s="96"/>
    </row>
    <row r="201" spans="1:11" x14ac:dyDescent="0.3">
      <c r="A201" s="64" t="s">
        <v>1645</v>
      </c>
      <c r="B201" s="92" t="s">
        <v>1497</v>
      </c>
      <c r="C201" s="64" t="s">
        <v>1632</v>
      </c>
      <c r="D201" s="64" t="s">
        <v>1500</v>
      </c>
      <c r="E201" s="93">
        <v>19414</v>
      </c>
      <c r="F201" s="93">
        <v>33399</v>
      </c>
      <c r="G201" s="94">
        <f t="shared" ca="1" si="3"/>
        <v>29</v>
      </c>
      <c r="H201" s="65">
        <v>94860</v>
      </c>
      <c r="I201" s="66" t="s">
        <v>1514</v>
      </c>
      <c r="J201" s="95">
        <v>2</v>
      </c>
      <c r="K201" s="96"/>
    </row>
    <row r="202" spans="1:11" x14ac:dyDescent="0.3">
      <c r="A202" s="64" t="s">
        <v>1646</v>
      </c>
      <c r="B202" s="92" t="s">
        <v>1493</v>
      </c>
      <c r="C202" s="64" t="s">
        <v>1632</v>
      </c>
      <c r="D202" s="64" t="s">
        <v>1485</v>
      </c>
      <c r="E202" s="93">
        <v>25011</v>
      </c>
      <c r="F202" s="93">
        <v>35403</v>
      </c>
      <c r="G202" s="94">
        <f t="shared" ca="1" si="3"/>
        <v>23</v>
      </c>
      <c r="H202" s="65">
        <v>114791</v>
      </c>
      <c r="I202" s="66" t="s">
        <v>1488</v>
      </c>
      <c r="J202" s="95">
        <v>2</v>
      </c>
      <c r="K202" s="96"/>
    </row>
    <row r="203" spans="1:11" x14ac:dyDescent="0.3">
      <c r="A203" s="64" t="s">
        <v>150</v>
      </c>
      <c r="B203" s="92" t="s">
        <v>1497</v>
      </c>
      <c r="C203" s="64" t="s">
        <v>1632</v>
      </c>
      <c r="D203" s="64" t="s">
        <v>1500</v>
      </c>
      <c r="E203" s="93">
        <v>26741</v>
      </c>
      <c r="F203" s="93">
        <v>40900</v>
      </c>
      <c r="G203" s="94">
        <f t="shared" ca="1" si="3"/>
        <v>8</v>
      </c>
      <c r="H203" s="65">
        <v>95122</v>
      </c>
      <c r="I203" s="66" t="s">
        <v>1514</v>
      </c>
      <c r="J203" s="95">
        <v>3</v>
      </c>
      <c r="K203" s="96"/>
    </row>
    <row r="204" spans="1:11" x14ac:dyDescent="0.3">
      <c r="A204" s="64" t="s">
        <v>1647</v>
      </c>
      <c r="B204" s="92" t="s">
        <v>1497</v>
      </c>
      <c r="C204" s="64" t="s">
        <v>1632</v>
      </c>
      <c r="D204" s="64" t="s">
        <v>1500</v>
      </c>
      <c r="E204" s="93">
        <v>24118</v>
      </c>
      <c r="F204" s="93">
        <v>36210</v>
      </c>
      <c r="G204" s="94">
        <f t="shared" ca="1" si="3"/>
        <v>21</v>
      </c>
      <c r="H204" s="65">
        <v>98280</v>
      </c>
      <c r="I204" s="66" t="s">
        <v>1488</v>
      </c>
      <c r="J204" s="95">
        <v>1</v>
      </c>
      <c r="K204" s="96"/>
    </row>
    <row r="205" spans="1:11" x14ac:dyDescent="0.3">
      <c r="A205" s="64" t="s">
        <v>165</v>
      </c>
      <c r="B205" s="92" t="s">
        <v>1490</v>
      </c>
      <c r="C205" s="64" t="s">
        <v>1632</v>
      </c>
      <c r="D205" s="64" t="s">
        <v>1487</v>
      </c>
      <c r="E205" s="93">
        <v>30708</v>
      </c>
      <c r="F205" s="93">
        <v>43609</v>
      </c>
      <c r="G205" s="94">
        <f t="shared" ca="1" si="3"/>
        <v>1</v>
      </c>
      <c r="H205" s="65">
        <v>135433</v>
      </c>
      <c r="I205" s="66"/>
      <c r="J205" s="95">
        <v>4</v>
      </c>
      <c r="K205" s="96"/>
    </row>
    <row r="206" spans="1:11" x14ac:dyDescent="0.3">
      <c r="A206" s="64" t="s">
        <v>170</v>
      </c>
      <c r="B206" s="92" t="s">
        <v>1497</v>
      </c>
      <c r="C206" s="64" t="s">
        <v>1632</v>
      </c>
      <c r="D206" s="64" t="s">
        <v>1500</v>
      </c>
      <c r="E206" s="93">
        <v>26602</v>
      </c>
      <c r="F206" s="93">
        <v>39552</v>
      </c>
      <c r="G206" s="94">
        <f t="shared" ca="1" si="3"/>
        <v>12</v>
      </c>
      <c r="H206" s="65">
        <v>110536</v>
      </c>
      <c r="I206" s="66" t="s">
        <v>1488</v>
      </c>
      <c r="J206" s="95">
        <v>1</v>
      </c>
      <c r="K206" s="96"/>
    </row>
    <row r="207" spans="1:11" x14ac:dyDescent="0.3">
      <c r="A207" s="64" t="s">
        <v>1648</v>
      </c>
      <c r="B207" s="92" t="s">
        <v>1483</v>
      </c>
      <c r="C207" s="64" t="s">
        <v>1632</v>
      </c>
      <c r="D207" s="64" t="s">
        <v>1500</v>
      </c>
      <c r="E207" s="93">
        <v>24826</v>
      </c>
      <c r="F207" s="93">
        <v>36325</v>
      </c>
      <c r="G207" s="94">
        <f t="shared" ca="1" si="3"/>
        <v>21</v>
      </c>
      <c r="H207" s="65">
        <v>96445</v>
      </c>
      <c r="I207" s="66" t="s">
        <v>1488</v>
      </c>
      <c r="J207" s="95">
        <v>3</v>
      </c>
      <c r="K207" s="96"/>
    </row>
    <row r="208" spans="1:11" x14ac:dyDescent="0.3">
      <c r="A208" s="64" t="s">
        <v>1649</v>
      </c>
      <c r="B208" s="92" t="s">
        <v>1505</v>
      </c>
      <c r="C208" s="64" t="s">
        <v>1632</v>
      </c>
      <c r="D208" s="64" t="s">
        <v>1487</v>
      </c>
      <c r="E208" s="93">
        <v>22917</v>
      </c>
      <c r="F208" s="93">
        <v>37018</v>
      </c>
      <c r="G208" s="94">
        <f t="shared" ca="1" si="3"/>
        <v>19</v>
      </c>
      <c r="H208" s="65">
        <v>69540</v>
      </c>
      <c r="I208" s="66"/>
      <c r="J208" s="95">
        <v>2</v>
      </c>
      <c r="K208" s="96"/>
    </row>
    <row r="209" spans="1:11" x14ac:dyDescent="0.3">
      <c r="A209" s="64" t="s">
        <v>157</v>
      </c>
      <c r="B209" s="92" t="s">
        <v>1497</v>
      </c>
      <c r="C209" s="64" t="s">
        <v>1632</v>
      </c>
      <c r="D209" s="64" t="s">
        <v>1500</v>
      </c>
      <c r="E209" s="93">
        <v>32733</v>
      </c>
      <c r="F209" s="93">
        <v>43798</v>
      </c>
      <c r="G209" s="94">
        <f t="shared" ca="1" si="3"/>
        <v>0</v>
      </c>
      <c r="H209" s="65">
        <v>48704</v>
      </c>
      <c r="I209" s="66" t="s">
        <v>1514</v>
      </c>
      <c r="J209" s="95">
        <v>2</v>
      </c>
      <c r="K209" s="96"/>
    </row>
    <row r="210" spans="1:11" x14ac:dyDescent="0.3">
      <c r="A210" s="64" t="s">
        <v>1650</v>
      </c>
      <c r="B210" s="92" t="s">
        <v>1490</v>
      </c>
      <c r="C210" s="64" t="s">
        <v>1632</v>
      </c>
      <c r="D210" s="64" t="s">
        <v>1500</v>
      </c>
      <c r="E210" s="93">
        <v>25335</v>
      </c>
      <c r="F210" s="93">
        <v>36927</v>
      </c>
      <c r="G210" s="94">
        <f t="shared" ca="1" si="3"/>
        <v>19</v>
      </c>
      <c r="H210" s="65">
        <v>81348</v>
      </c>
      <c r="I210" s="66" t="s">
        <v>1486</v>
      </c>
      <c r="J210" s="95">
        <v>4</v>
      </c>
      <c r="K210" s="96"/>
    </row>
    <row r="211" spans="1:11" x14ac:dyDescent="0.3">
      <c r="A211" s="64" t="s">
        <v>126</v>
      </c>
      <c r="B211" s="92" t="s">
        <v>1511</v>
      </c>
      <c r="C211" s="64" t="s">
        <v>1632</v>
      </c>
      <c r="D211" s="64" t="s">
        <v>1494</v>
      </c>
      <c r="E211" s="93">
        <v>22574</v>
      </c>
      <c r="F211" s="93">
        <v>33647</v>
      </c>
      <c r="G211" s="94">
        <f t="shared" ca="1" si="3"/>
        <v>28</v>
      </c>
      <c r="H211" s="65">
        <v>106230</v>
      </c>
      <c r="I211" s="66"/>
      <c r="J211" s="95">
        <v>5</v>
      </c>
      <c r="K211" s="96"/>
    </row>
    <row r="212" spans="1:11" x14ac:dyDescent="0.3">
      <c r="A212" s="64" t="s">
        <v>89</v>
      </c>
      <c r="B212" s="92" t="s">
        <v>1483</v>
      </c>
      <c r="C212" s="64" t="s">
        <v>1632</v>
      </c>
      <c r="D212" s="64" t="s">
        <v>1485</v>
      </c>
      <c r="E212" s="93">
        <v>22886</v>
      </c>
      <c r="F212" s="93">
        <v>33869</v>
      </c>
      <c r="G212" s="94">
        <f t="shared" ca="1" si="3"/>
        <v>27</v>
      </c>
      <c r="H212" s="65">
        <v>114067</v>
      </c>
      <c r="I212" s="66" t="s">
        <v>1488</v>
      </c>
      <c r="J212" s="95">
        <v>2</v>
      </c>
      <c r="K212" s="96"/>
    </row>
    <row r="213" spans="1:11" x14ac:dyDescent="0.3">
      <c r="A213" s="64" t="s">
        <v>46</v>
      </c>
      <c r="B213" s="92" t="s">
        <v>1511</v>
      </c>
      <c r="C213" s="64" t="s">
        <v>1632</v>
      </c>
      <c r="D213" s="64" t="s">
        <v>1500</v>
      </c>
      <c r="E213" s="93">
        <v>24694</v>
      </c>
      <c r="F213" s="93">
        <v>37760</v>
      </c>
      <c r="G213" s="94">
        <f t="shared" ca="1" si="3"/>
        <v>17</v>
      </c>
      <c r="H213" s="65">
        <v>34693</v>
      </c>
      <c r="I213" s="66" t="s">
        <v>1488</v>
      </c>
      <c r="J213" s="95">
        <v>2</v>
      </c>
      <c r="K213" s="96"/>
    </row>
    <row r="214" spans="1:11" x14ac:dyDescent="0.3">
      <c r="A214" s="64" t="s">
        <v>1651</v>
      </c>
      <c r="B214" s="92" t="s">
        <v>1505</v>
      </c>
      <c r="C214" s="64" t="s">
        <v>1632</v>
      </c>
      <c r="D214" s="64" t="s">
        <v>1500</v>
      </c>
      <c r="E214" s="93">
        <v>28090</v>
      </c>
      <c r="F214" s="93">
        <v>40588</v>
      </c>
      <c r="G214" s="94">
        <f t="shared" ca="1" si="3"/>
        <v>9</v>
      </c>
      <c r="H214" s="65">
        <v>94860</v>
      </c>
      <c r="I214" s="66" t="s">
        <v>1491</v>
      </c>
      <c r="J214" s="95">
        <v>5</v>
      </c>
      <c r="K214" s="96"/>
    </row>
    <row r="215" spans="1:11" x14ac:dyDescent="0.3">
      <c r="A215" s="64" t="s">
        <v>48</v>
      </c>
      <c r="B215" s="92" t="s">
        <v>1505</v>
      </c>
      <c r="C215" s="64" t="s">
        <v>1632</v>
      </c>
      <c r="D215" s="64" t="s">
        <v>1487</v>
      </c>
      <c r="E215" s="93">
        <v>27444</v>
      </c>
      <c r="F215" s="93">
        <v>39615</v>
      </c>
      <c r="G215" s="94">
        <f t="shared" ca="1" si="3"/>
        <v>12</v>
      </c>
      <c r="H215" s="65">
        <v>35282</v>
      </c>
      <c r="I215" s="66"/>
      <c r="J215" s="95">
        <v>5</v>
      </c>
      <c r="K215" s="96"/>
    </row>
    <row r="216" spans="1:11" x14ac:dyDescent="0.3">
      <c r="A216" s="64" t="s">
        <v>1652</v>
      </c>
      <c r="B216" s="92" t="s">
        <v>1490</v>
      </c>
      <c r="C216" s="64" t="s">
        <v>1632</v>
      </c>
      <c r="D216" s="64" t="s">
        <v>1494</v>
      </c>
      <c r="E216" s="93">
        <v>23113</v>
      </c>
      <c r="F216" s="93">
        <v>33653</v>
      </c>
      <c r="G216" s="94">
        <f t="shared" ca="1" si="3"/>
        <v>28</v>
      </c>
      <c r="H216" s="65">
        <v>45475</v>
      </c>
      <c r="I216" s="66"/>
      <c r="J216" s="95">
        <v>2</v>
      </c>
      <c r="K216" s="96"/>
    </row>
    <row r="217" spans="1:11" x14ac:dyDescent="0.3">
      <c r="A217" s="64" t="s">
        <v>187</v>
      </c>
      <c r="B217" s="92" t="s">
        <v>1497</v>
      </c>
      <c r="C217" s="64" t="s">
        <v>1632</v>
      </c>
      <c r="D217" s="64" t="s">
        <v>1487</v>
      </c>
      <c r="E217" s="93">
        <v>26502</v>
      </c>
      <c r="F217" s="93">
        <v>38789</v>
      </c>
      <c r="G217" s="94">
        <f t="shared" ca="1" si="3"/>
        <v>14</v>
      </c>
      <c r="H217" s="65">
        <v>29792</v>
      </c>
      <c r="I217" s="66"/>
      <c r="J217" s="95">
        <v>3</v>
      </c>
      <c r="K217" s="96"/>
    </row>
    <row r="218" spans="1:11" x14ac:dyDescent="0.3">
      <c r="A218" s="64" t="s">
        <v>1653</v>
      </c>
      <c r="B218" s="92" t="s">
        <v>1505</v>
      </c>
      <c r="C218" s="64" t="s">
        <v>1632</v>
      </c>
      <c r="D218" s="64" t="s">
        <v>1487</v>
      </c>
      <c r="E218" s="93">
        <v>30536</v>
      </c>
      <c r="F218" s="93">
        <v>42499</v>
      </c>
      <c r="G218" s="94">
        <f t="shared" ca="1" si="3"/>
        <v>4</v>
      </c>
      <c r="H218" s="65">
        <v>90319</v>
      </c>
      <c r="I218" s="66"/>
      <c r="J218" s="95">
        <v>4</v>
      </c>
      <c r="K218" s="96"/>
    </row>
    <row r="219" spans="1:11" x14ac:dyDescent="0.3">
      <c r="A219" s="64" t="s">
        <v>1654</v>
      </c>
      <c r="B219" s="92" t="s">
        <v>1490</v>
      </c>
      <c r="C219" s="64" t="s">
        <v>1632</v>
      </c>
      <c r="D219" s="64" t="s">
        <v>1500</v>
      </c>
      <c r="E219" s="93">
        <v>31129</v>
      </c>
      <c r="F219" s="93">
        <v>41702</v>
      </c>
      <c r="G219" s="94">
        <f t="shared" ca="1" si="3"/>
        <v>6</v>
      </c>
      <c r="H219" s="65">
        <v>66466</v>
      </c>
      <c r="I219" s="66" t="s">
        <v>1491</v>
      </c>
      <c r="J219" s="95">
        <v>2</v>
      </c>
      <c r="K219" s="96"/>
    </row>
    <row r="220" spans="1:11" x14ac:dyDescent="0.3">
      <c r="A220" s="64" t="s">
        <v>1655</v>
      </c>
      <c r="B220" s="92" t="s">
        <v>1505</v>
      </c>
      <c r="C220" s="64" t="s">
        <v>1632</v>
      </c>
      <c r="D220" s="64" t="s">
        <v>1500</v>
      </c>
      <c r="E220" s="93">
        <v>27553</v>
      </c>
      <c r="F220" s="93">
        <v>38602</v>
      </c>
      <c r="G220" s="94">
        <f t="shared" ca="1" si="3"/>
        <v>15</v>
      </c>
      <c r="H220" s="65">
        <v>54672</v>
      </c>
      <c r="I220" s="66" t="s">
        <v>1486</v>
      </c>
      <c r="J220" s="95">
        <v>2</v>
      </c>
      <c r="K220" s="96"/>
    </row>
    <row r="221" spans="1:11" x14ac:dyDescent="0.3">
      <c r="A221" s="64" t="s">
        <v>1656</v>
      </c>
      <c r="B221" s="92" t="s">
        <v>1483</v>
      </c>
      <c r="C221" s="64" t="s">
        <v>1632</v>
      </c>
      <c r="D221" s="64" t="s">
        <v>1500</v>
      </c>
      <c r="E221" s="93">
        <v>21646</v>
      </c>
      <c r="F221" s="93">
        <v>34361</v>
      </c>
      <c r="G221" s="94">
        <f t="shared" ca="1" si="3"/>
        <v>26</v>
      </c>
      <c r="H221" s="65">
        <v>75914</v>
      </c>
      <c r="I221" s="66" t="s">
        <v>1514</v>
      </c>
      <c r="J221" s="95">
        <v>3</v>
      </c>
      <c r="K221" s="96"/>
    </row>
    <row r="222" spans="1:11" x14ac:dyDescent="0.3">
      <c r="A222" s="64" t="s">
        <v>1657</v>
      </c>
      <c r="B222" s="92" t="s">
        <v>1511</v>
      </c>
      <c r="C222" s="64" t="s">
        <v>1632</v>
      </c>
      <c r="D222" s="64" t="s">
        <v>1487</v>
      </c>
      <c r="E222" s="93">
        <v>29769</v>
      </c>
      <c r="F222" s="93">
        <v>41642</v>
      </c>
      <c r="G222" s="94">
        <f t="shared" ca="1" si="3"/>
        <v>6</v>
      </c>
      <c r="H222" s="65">
        <v>55711</v>
      </c>
      <c r="I222" s="66"/>
      <c r="J222" s="95">
        <v>1</v>
      </c>
      <c r="K222" s="96"/>
    </row>
    <row r="223" spans="1:11" x14ac:dyDescent="0.3">
      <c r="A223" s="64" t="s">
        <v>1658</v>
      </c>
      <c r="B223" s="92" t="s">
        <v>1505</v>
      </c>
      <c r="C223" s="64" t="s">
        <v>1632</v>
      </c>
      <c r="D223" s="64" t="s">
        <v>1500</v>
      </c>
      <c r="E223" s="93">
        <v>28245</v>
      </c>
      <c r="F223" s="93">
        <v>42142</v>
      </c>
      <c r="G223" s="94">
        <f t="shared" ca="1" si="3"/>
        <v>5</v>
      </c>
      <c r="H223" s="65">
        <v>41305</v>
      </c>
      <c r="I223" s="66" t="s">
        <v>1514</v>
      </c>
      <c r="J223" s="95">
        <v>5</v>
      </c>
      <c r="K223" s="96"/>
    </row>
    <row r="224" spans="1:11" x14ac:dyDescent="0.3">
      <c r="A224" s="64" t="s">
        <v>224</v>
      </c>
      <c r="B224" s="92" t="s">
        <v>1497</v>
      </c>
      <c r="C224" s="64" t="s">
        <v>1632</v>
      </c>
      <c r="D224" s="64" t="s">
        <v>1487</v>
      </c>
      <c r="E224" s="93">
        <v>30912</v>
      </c>
      <c r="F224" s="93">
        <v>43182</v>
      </c>
      <c r="G224" s="94">
        <f t="shared" ca="1" si="3"/>
        <v>2</v>
      </c>
      <c r="H224" s="65">
        <v>117524</v>
      </c>
      <c r="I224" s="66"/>
      <c r="J224" s="95">
        <v>2</v>
      </c>
      <c r="K224" s="96"/>
    </row>
    <row r="225" spans="1:11" x14ac:dyDescent="0.3">
      <c r="A225" s="64" t="s">
        <v>1659</v>
      </c>
      <c r="B225" s="92" t="s">
        <v>1493</v>
      </c>
      <c r="C225" s="64" t="s">
        <v>1632</v>
      </c>
      <c r="D225" s="64" t="s">
        <v>1500</v>
      </c>
      <c r="E225" s="93">
        <v>29709</v>
      </c>
      <c r="F225" s="93">
        <v>42445</v>
      </c>
      <c r="G225" s="94">
        <f t="shared" ca="1" si="3"/>
        <v>4</v>
      </c>
      <c r="H225" s="65">
        <v>90445</v>
      </c>
      <c r="I225" s="66" t="s">
        <v>1491</v>
      </c>
      <c r="J225" s="95">
        <v>4</v>
      </c>
      <c r="K225" s="96"/>
    </row>
    <row r="226" spans="1:11" x14ac:dyDescent="0.3">
      <c r="A226" s="64" t="s">
        <v>1660</v>
      </c>
      <c r="B226" s="92" t="s">
        <v>1497</v>
      </c>
      <c r="C226" s="64" t="s">
        <v>1632</v>
      </c>
      <c r="D226" s="64" t="s">
        <v>1500</v>
      </c>
      <c r="E226" s="93">
        <v>19929</v>
      </c>
      <c r="F226" s="93">
        <v>34656</v>
      </c>
      <c r="G226" s="94">
        <f t="shared" ca="1" si="3"/>
        <v>25</v>
      </c>
      <c r="H226" s="65">
        <v>58744</v>
      </c>
      <c r="I226" s="66" t="s">
        <v>1514</v>
      </c>
      <c r="J226" s="95">
        <v>2</v>
      </c>
      <c r="K226" s="96"/>
    </row>
    <row r="227" spans="1:11" x14ac:dyDescent="0.3">
      <c r="A227" s="64" t="s">
        <v>1661</v>
      </c>
      <c r="B227" s="92" t="s">
        <v>1511</v>
      </c>
      <c r="C227" s="64" t="s">
        <v>1632</v>
      </c>
      <c r="D227" s="64" t="s">
        <v>1500</v>
      </c>
      <c r="E227" s="93">
        <v>25029</v>
      </c>
      <c r="F227" s="93">
        <v>36810</v>
      </c>
      <c r="G227" s="94">
        <f t="shared" ca="1" si="3"/>
        <v>19</v>
      </c>
      <c r="H227" s="65">
        <v>122242</v>
      </c>
      <c r="I227" s="66" t="s">
        <v>1488</v>
      </c>
      <c r="J227" s="95">
        <v>4</v>
      </c>
      <c r="K227" s="96"/>
    </row>
    <row r="228" spans="1:11" x14ac:dyDescent="0.3">
      <c r="A228" s="64" t="s">
        <v>1662</v>
      </c>
      <c r="B228" s="92" t="s">
        <v>1505</v>
      </c>
      <c r="C228" s="64" t="s">
        <v>1632</v>
      </c>
      <c r="D228" s="64" t="s">
        <v>1487</v>
      </c>
      <c r="E228" s="93">
        <v>24971</v>
      </c>
      <c r="F228" s="93">
        <v>35962</v>
      </c>
      <c r="G228" s="94">
        <f t="shared" ca="1" si="3"/>
        <v>22</v>
      </c>
      <c r="H228" s="65">
        <v>97668</v>
      </c>
      <c r="I228" s="66"/>
      <c r="J228" s="95">
        <v>5</v>
      </c>
      <c r="K228" s="96"/>
    </row>
    <row r="229" spans="1:11" x14ac:dyDescent="0.3">
      <c r="A229" s="64" t="s">
        <v>1663</v>
      </c>
      <c r="B229" s="92" t="s">
        <v>1505</v>
      </c>
      <c r="C229" s="64" t="s">
        <v>1632</v>
      </c>
      <c r="D229" s="64" t="s">
        <v>1500</v>
      </c>
      <c r="E229" s="93">
        <v>24280</v>
      </c>
      <c r="F229" s="93">
        <v>37743</v>
      </c>
      <c r="G229" s="94">
        <f t="shared" ca="1" si="3"/>
        <v>17</v>
      </c>
      <c r="H229" s="65">
        <v>113580</v>
      </c>
      <c r="I229" s="66" t="s">
        <v>1488</v>
      </c>
      <c r="J229" s="95">
        <v>4</v>
      </c>
      <c r="K229" s="96"/>
    </row>
    <row r="230" spans="1:11" x14ac:dyDescent="0.3">
      <c r="A230" s="64" t="s">
        <v>1664</v>
      </c>
      <c r="B230" s="92" t="s">
        <v>1511</v>
      </c>
      <c r="C230" s="64" t="s">
        <v>1632</v>
      </c>
      <c r="D230" s="64" t="s">
        <v>1500</v>
      </c>
      <c r="E230" s="93">
        <v>27433</v>
      </c>
      <c r="F230" s="93">
        <v>40273</v>
      </c>
      <c r="G230" s="94">
        <f t="shared" ca="1" si="3"/>
        <v>10</v>
      </c>
      <c r="H230" s="65">
        <v>54574</v>
      </c>
      <c r="I230" s="66" t="s">
        <v>1488</v>
      </c>
      <c r="J230" s="95">
        <v>2</v>
      </c>
      <c r="K230" s="96"/>
    </row>
    <row r="231" spans="1:11" x14ac:dyDescent="0.3">
      <c r="A231" s="64" t="s">
        <v>228</v>
      </c>
      <c r="B231" s="92" t="s">
        <v>1497</v>
      </c>
      <c r="C231" s="64" t="s">
        <v>1632</v>
      </c>
      <c r="D231" s="64" t="s">
        <v>1500</v>
      </c>
      <c r="E231" s="93">
        <v>26245</v>
      </c>
      <c r="F231" s="93">
        <v>38785</v>
      </c>
      <c r="G231" s="94">
        <f t="shared" ca="1" si="3"/>
        <v>14</v>
      </c>
      <c r="H231" s="65">
        <v>120132</v>
      </c>
      <c r="I231" s="66" t="s">
        <v>1491</v>
      </c>
      <c r="J231" s="95">
        <v>3</v>
      </c>
      <c r="K231" s="96"/>
    </row>
    <row r="232" spans="1:11" x14ac:dyDescent="0.3">
      <c r="A232" s="64" t="s">
        <v>72</v>
      </c>
      <c r="B232" s="92" t="s">
        <v>1497</v>
      </c>
      <c r="C232" s="64" t="s">
        <v>1632</v>
      </c>
      <c r="D232" s="64" t="s">
        <v>1500</v>
      </c>
      <c r="E232" s="93">
        <v>31066</v>
      </c>
      <c r="F232" s="93">
        <v>42401</v>
      </c>
      <c r="G232" s="94">
        <f t="shared" ca="1" si="3"/>
        <v>4</v>
      </c>
      <c r="H232" s="65">
        <v>101587</v>
      </c>
      <c r="I232" s="66" t="s">
        <v>1488</v>
      </c>
      <c r="J232" s="95">
        <v>4</v>
      </c>
      <c r="K232" s="96"/>
    </row>
    <row r="233" spans="1:11" x14ac:dyDescent="0.3">
      <c r="A233" s="64" t="s">
        <v>1665</v>
      </c>
      <c r="B233" s="92" t="s">
        <v>1497</v>
      </c>
      <c r="C233" s="64" t="s">
        <v>1632</v>
      </c>
      <c r="D233" s="64" t="s">
        <v>1487</v>
      </c>
      <c r="E233" s="93">
        <v>31043</v>
      </c>
      <c r="F233" s="93">
        <v>43132</v>
      </c>
      <c r="G233" s="94">
        <f t="shared" ca="1" si="3"/>
        <v>2</v>
      </c>
      <c r="H233" s="65">
        <v>53128</v>
      </c>
      <c r="I233" s="66"/>
      <c r="J233" s="95">
        <v>1</v>
      </c>
      <c r="K233" s="96"/>
    </row>
    <row r="234" spans="1:11" x14ac:dyDescent="0.3">
      <c r="A234" s="64" t="s">
        <v>1666</v>
      </c>
      <c r="B234" s="92" t="s">
        <v>1490</v>
      </c>
      <c r="C234" s="64" t="s">
        <v>1632</v>
      </c>
      <c r="D234" s="64" t="s">
        <v>1487</v>
      </c>
      <c r="E234" s="93">
        <v>31586</v>
      </c>
      <c r="F234" s="93">
        <v>43707</v>
      </c>
      <c r="G234" s="94">
        <f t="shared" ca="1" si="3"/>
        <v>1</v>
      </c>
      <c r="H234" s="65">
        <v>135833</v>
      </c>
      <c r="I234" s="66"/>
      <c r="J234" s="95">
        <v>5</v>
      </c>
      <c r="K234" s="96"/>
    </row>
    <row r="235" spans="1:11" x14ac:dyDescent="0.3">
      <c r="A235" s="64" t="s">
        <v>219</v>
      </c>
      <c r="B235" s="92" t="s">
        <v>1493</v>
      </c>
      <c r="C235" s="64" t="s">
        <v>1632</v>
      </c>
      <c r="D235" s="64" t="s">
        <v>1500</v>
      </c>
      <c r="E235" s="93">
        <v>28202</v>
      </c>
      <c r="F235" s="93">
        <v>40970</v>
      </c>
      <c r="G235" s="94">
        <f t="shared" ca="1" si="3"/>
        <v>8</v>
      </c>
      <c r="H235" s="65">
        <v>40674</v>
      </c>
      <c r="I235" s="66" t="s">
        <v>1503</v>
      </c>
      <c r="J235" s="95">
        <v>3</v>
      </c>
      <c r="K235" s="96"/>
    </row>
    <row r="236" spans="1:11" x14ac:dyDescent="0.3">
      <c r="A236" s="64" t="s">
        <v>1667</v>
      </c>
      <c r="B236" s="92" t="s">
        <v>1493</v>
      </c>
      <c r="C236" s="64" t="s">
        <v>1632</v>
      </c>
      <c r="D236" s="64" t="s">
        <v>1487</v>
      </c>
      <c r="E236" s="93">
        <v>22996</v>
      </c>
      <c r="F236" s="93">
        <v>34712</v>
      </c>
      <c r="G236" s="94">
        <f t="shared" ca="1" si="3"/>
        <v>25</v>
      </c>
      <c r="H236" s="65">
        <v>47891</v>
      </c>
      <c r="I236" s="66"/>
      <c r="J236" s="95">
        <v>4</v>
      </c>
      <c r="K236" s="96"/>
    </row>
    <row r="237" spans="1:11" x14ac:dyDescent="0.3">
      <c r="A237" s="64" t="s">
        <v>1668</v>
      </c>
      <c r="B237" s="92" t="s">
        <v>1497</v>
      </c>
      <c r="C237" s="64" t="s">
        <v>1632</v>
      </c>
      <c r="D237" s="64" t="s">
        <v>1500</v>
      </c>
      <c r="E237" s="93">
        <v>27639</v>
      </c>
      <c r="F237" s="93">
        <v>38954</v>
      </c>
      <c r="G237" s="94">
        <f t="shared" ca="1" si="3"/>
        <v>14</v>
      </c>
      <c r="H237" s="65">
        <v>104146</v>
      </c>
      <c r="I237" s="66" t="s">
        <v>1514</v>
      </c>
      <c r="J237" s="95">
        <v>3</v>
      </c>
      <c r="K237" s="96"/>
    </row>
    <row r="238" spans="1:11" x14ac:dyDescent="0.3">
      <c r="A238" s="64" t="s">
        <v>192</v>
      </c>
      <c r="B238" s="92" t="s">
        <v>1511</v>
      </c>
      <c r="C238" s="64" t="s">
        <v>1632</v>
      </c>
      <c r="D238" s="64" t="s">
        <v>1487</v>
      </c>
      <c r="E238" s="93">
        <v>26668</v>
      </c>
      <c r="F238" s="93">
        <v>37539</v>
      </c>
      <c r="G238" s="94">
        <f t="shared" ca="1" si="3"/>
        <v>17</v>
      </c>
      <c r="H238" s="65">
        <v>49786</v>
      </c>
      <c r="I238" s="66"/>
      <c r="J238" s="95">
        <v>3</v>
      </c>
      <c r="K238" s="96"/>
    </row>
    <row r="239" spans="1:11" x14ac:dyDescent="0.3">
      <c r="A239" s="64" t="s">
        <v>166</v>
      </c>
      <c r="B239" s="92" t="s">
        <v>1483</v>
      </c>
      <c r="C239" s="64" t="s">
        <v>1632</v>
      </c>
      <c r="D239" s="64" t="s">
        <v>1500</v>
      </c>
      <c r="E239" s="93">
        <v>28120</v>
      </c>
      <c r="F239" s="93">
        <v>41934</v>
      </c>
      <c r="G239" s="94">
        <f t="shared" ca="1" si="3"/>
        <v>5</v>
      </c>
      <c r="H239" s="65">
        <v>122004</v>
      </c>
      <c r="I239" s="66" t="s">
        <v>1486</v>
      </c>
      <c r="J239" s="95">
        <v>1</v>
      </c>
      <c r="K239" s="96"/>
    </row>
    <row r="240" spans="1:11" x14ac:dyDescent="0.3">
      <c r="A240" s="64" t="s">
        <v>1669</v>
      </c>
      <c r="B240" s="92" t="s">
        <v>1505</v>
      </c>
      <c r="C240" s="64" t="s">
        <v>1632</v>
      </c>
      <c r="D240" s="64" t="s">
        <v>1487</v>
      </c>
      <c r="E240" s="93">
        <v>27989</v>
      </c>
      <c r="F240" s="93">
        <v>38371</v>
      </c>
      <c r="G240" s="94">
        <f t="shared" ca="1" si="3"/>
        <v>15</v>
      </c>
      <c r="H240" s="65">
        <v>81348</v>
      </c>
      <c r="I240" s="66"/>
      <c r="J240" s="95">
        <v>4</v>
      </c>
      <c r="K240" s="96"/>
    </row>
    <row r="241" spans="1:11" x14ac:dyDescent="0.3">
      <c r="A241" s="64" t="s">
        <v>26</v>
      </c>
      <c r="B241" s="92" t="s">
        <v>1505</v>
      </c>
      <c r="C241" s="64" t="s">
        <v>1632</v>
      </c>
      <c r="D241" s="64" t="s">
        <v>1500</v>
      </c>
      <c r="E241" s="93">
        <v>27907</v>
      </c>
      <c r="F241" s="93">
        <v>38811</v>
      </c>
      <c r="G241" s="94">
        <f t="shared" ca="1" si="3"/>
        <v>14</v>
      </c>
      <c r="H241" s="65">
        <v>129704</v>
      </c>
      <c r="I241" s="66" t="s">
        <v>1486</v>
      </c>
      <c r="J241" s="95">
        <v>5</v>
      </c>
      <c r="K241" s="96"/>
    </row>
    <row r="242" spans="1:11" x14ac:dyDescent="0.3">
      <c r="A242" s="64" t="s">
        <v>116</v>
      </c>
      <c r="B242" s="92" t="s">
        <v>1511</v>
      </c>
      <c r="C242" s="64" t="s">
        <v>1632</v>
      </c>
      <c r="D242" s="64" t="s">
        <v>1500</v>
      </c>
      <c r="E242" s="93">
        <v>30600</v>
      </c>
      <c r="F242" s="93">
        <v>40912</v>
      </c>
      <c r="G242" s="94">
        <f t="shared" ca="1" si="3"/>
        <v>8</v>
      </c>
      <c r="H242" s="65">
        <v>98692</v>
      </c>
      <c r="I242" s="66" t="s">
        <v>1488</v>
      </c>
      <c r="J242" s="95">
        <v>3</v>
      </c>
      <c r="K242" s="96"/>
    </row>
    <row r="243" spans="1:11" x14ac:dyDescent="0.3">
      <c r="A243" s="64" t="s">
        <v>1670</v>
      </c>
      <c r="B243" s="92" t="s">
        <v>1483</v>
      </c>
      <c r="C243" s="64" t="s">
        <v>1632</v>
      </c>
      <c r="D243" s="64" t="s">
        <v>1500</v>
      </c>
      <c r="E243" s="93">
        <v>25891</v>
      </c>
      <c r="F243" s="93">
        <v>37462</v>
      </c>
      <c r="G243" s="94">
        <f t="shared" ca="1" si="3"/>
        <v>18</v>
      </c>
      <c r="H243" s="65">
        <v>54980</v>
      </c>
      <c r="I243" s="66" t="s">
        <v>1503</v>
      </c>
      <c r="J243" s="95">
        <v>3</v>
      </c>
      <c r="K243" s="96"/>
    </row>
    <row r="244" spans="1:11" x14ac:dyDescent="0.3">
      <c r="A244" s="64" t="s">
        <v>1671</v>
      </c>
      <c r="B244" s="92" t="s">
        <v>1511</v>
      </c>
      <c r="C244" s="64" t="s">
        <v>1632</v>
      </c>
      <c r="D244" s="64" t="s">
        <v>1500</v>
      </c>
      <c r="E244" s="93">
        <v>28096</v>
      </c>
      <c r="F244" s="93">
        <v>39009</v>
      </c>
      <c r="G244" s="94">
        <f t="shared" ca="1" si="3"/>
        <v>13</v>
      </c>
      <c r="H244" s="65">
        <v>70874</v>
      </c>
      <c r="I244" s="66" t="s">
        <v>1514</v>
      </c>
      <c r="J244" s="95">
        <v>4</v>
      </c>
      <c r="K244" s="96"/>
    </row>
    <row r="245" spans="1:11" x14ac:dyDescent="0.3">
      <c r="A245" s="64" t="s">
        <v>221</v>
      </c>
      <c r="B245" s="92" t="s">
        <v>1483</v>
      </c>
      <c r="C245" s="64" t="s">
        <v>1632</v>
      </c>
      <c r="D245" s="64" t="s">
        <v>1494</v>
      </c>
      <c r="E245" s="93">
        <v>19315</v>
      </c>
      <c r="F245" s="93">
        <v>33270</v>
      </c>
      <c r="G245" s="94">
        <f t="shared" ca="1" si="3"/>
        <v>29</v>
      </c>
      <c r="H245" s="65">
        <v>124476</v>
      </c>
      <c r="I245" s="66"/>
      <c r="J245" s="95">
        <v>5</v>
      </c>
      <c r="K245" s="96"/>
    </row>
    <row r="246" spans="1:11" x14ac:dyDescent="0.3">
      <c r="A246" s="64" t="s">
        <v>1672</v>
      </c>
      <c r="B246" s="92" t="s">
        <v>1505</v>
      </c>
      <c r="C246" s="64" t="s">
        <v>1632</v>
      </c>
      <c r="D246" s="64" t="s">
        <v>1500</v>
      </c>
      <c r="E246" s="93">
        <v>29206</v>
      </c>
      <c r="F246" s="93">
        <v>39688</v>
      </c>
      <c r="G246" s="94">
        <f t="shared" ca="1" si="3"/>
        <v>12</v>
      </c>
      <c r="H246" s="65">
        <v>53015</v>
      </c>
      <c r="I246" s="66" t="s">
        <v>1488</v>
      </c>
      <c r="J246" s="95">
        <v>2</v>
      </c>
      <c r="K246" s="96"/>
    </row>
    <row r="247" spans="1:11" x14ac:dyDescent="0.3">
      <c r="A247" s="64" t="s">
        <v>1673</v>
      </c>
      <c r="B247" s="92" t="s">
        <v>1483</v>
      </c>
      <c r="C247" s="64" t="s">
        <v>1632</v>
      </c>
      <c r="D247" s="64" t="s">
        <v>1487</v>
      </c>
      <c r="E247" s="93">
        <v>21364</v>
      </c>
      <c r="F247" s="93">
        <v>32897</v>
      </c>
      <c r="G247" s="94">
        <f t="shared" ca="1" si="3"/>
        <v>30</v>
      </c>
      <c r="H247" s="65">
        <v>46102</v>
      </c>
      <c r="I247" s="66"/>
      <c r="J247" s="95">
        <v>2</v>
      </c>
      <c r="K247" s="96"/>
    </row>
    <row r="248" spans="1:11" x14ac:dyDescent="0.3">
      <c r="A248" s="64" t="s">
        <v>1674</v>
      </c>
      <c r="B248" s="92" t="s">
        <v>1493</v>
      </c>
      <c r="C248" s="64" t="s">
        <v>1632</v>
      </c>
      <c r="D248" s="64" t="s">
        <v>1500</v>
      </c>
      <c r="E248" s="93">
        <v>30723</v>
      </c>
      <c r="F248" s="93">
        <v>41953</v>
      </c>
      <c r="G248" s="94">
        <f t="shared" ca="1" si="3"/>
        <v>5</v>
      </c>
      <c r="H248" s="65">
        <v>125986</v>
      </c>
      <c r="I248" s="66" t="s">
        <v>1488</v>
      </c>
      <c r="J248" s="95">
        <v>1</v>
      </c>
      <c r="K248" s="96"/>
    </row>
    <row r="249" spans="1:11" x14ac:dyDescent="0.3">
      <c r="A249" s="64" t="s">
        <v>1675</v>
      </c>
      <c r="B249" s="92" t="s">
        <v>1511</v>
      </c>
      <c r="C249" s="64" t="s">
        <v>1632</v>
      </c>
      <c r="D249" s="64" t="s">
        <v>1500</v>
      </c>
      <c r="E249" s="93">
        <v>31225</v>
      </c>
      <c r="F249" s="93">
        <v>42102</v>
      </c>
      <c r="G249" s="94">
        <f t="shared" ca="1" si="3"/>
        <v>5</v>
      </c>
      <c r="H249" s="65">
        <v>94499</v>
      </c>
      <c r="I249" s="66" t="s">
        <v>1491</v>
      </c>
      <c r="J249" s="95">
        <v>1</v>
      </c>
      <c r="K249" s="96"/>
    </row>
    <row r="250" spans="1:11" x14ac:dyDescent="0.3">
      <c r="A250" s="64" t="s">
        <v>1676</v>
      </c>
      <c r="B250" s="92" t="s">
        <v>1505</v>
      </c>
      <c r="C250" s="64" t="s">
        <v>1632</v>
      </c>
      <c r="D250" s="64" t="s">
        <v>1500</v>
      </c>
      <c r="E250" s="93">
        <v>23871</v>
      </c>
      <c r="F250" s="93">
        <v>37232</v>
      </c>
      <c r="G250" s="94">
        <f t="shared" ca="1" si="3"/>
        <v>18</v>
      </c>
      <c r="H250" s="65">
        <v>91794</v>
      </c>
      <c r="I250" s="66" t="s">
        <v>1503</v>
      </c>
      <c r="J250" s="95">
        <v>4</v>
      </c>
      <c r="K250" s="96"/>
    </row>
    <row r="251" spans="1:11" x14ac:dyDescent="0.3">
      <c r="A251" s="64" t="s">
        <v>1677</v>
      </c>
      <c r="B251" s="92" t="s">
        <v>1490</v>
      </c>
      <c r="C251" s="64" t="s">
        <v>1632</v>
      </c>
      <c r="D251" s="64" t="s">
        <v>1500</v>
      </c>
      <c r="E251" s="93">
        <v>26538</v>
      </c>
      <c r="F251" s="93">
        <v>36738</v>
      </c>
      <c r="G251" s="94">
        <f t="shared" ca="1" si="3"/>
        <v>20</v>
      </c>
      <c r="H251" s="65">
        <v>101999</v>
      </c>
      <c r="I251" s="66" t="s">
        <v>1491</v>
      </c>
      <c r="J251" s="95">
        <v>1</v>
      </c>
      <c r="K251" s="96"/>
    </row>
    <row r="252" spans="1:11" x14ac:dyDescent="0.3">
      <c r="A252" s="64" t="s">
        <v>1678</v>
      </c>
      <c r="B252" s="92" t="s">
        <v>1497</v>
      </c>
      <c r="C252" s="64" t="s">
        <v>1632</v>
      </c>
      <c r="D252" s="64" t="s">
        <v>1487</v>
      </c>
      <c r="E252" s="93">
        <v>23231</v>
      </c>
      <c r="F252" s="93">
        <v>36241</v>
      </c>
      <c r="G252" s="94">
        <f t="shared" ca="1" si="3"/>
        <v>21</v>
      </c>
      <c r="H252" s="65">
        <v>33430</v>
      </c>
      <c r="I252" s="66"/>
      <c r="J252" s="95">
        <v>4</v>
      </c>
      <c r="K252" s="96"/>
    </row>
    <row r="253" spans="1:11" x14ac:dyDescent="0.3">
      <c r="A253" s="64" t="s">
        <v>1679</v>
      </c>
      <c r="B253" s="92" t="s">
        <v>1505</v>
      </c>
      <c r="C253" s="64" t="s">
        <v>1632</v>
      </c>
      <c r="D253" s="64" t="s">
        <v>1500</v>
      </c>
      <c r="E253" s="93">
        <v>28279</v>
      </c>
      <c r="F253" s="93">
        <v>42069</v>
      </c>
      <c r="G253" s="94">
        <f t="shared" ca="1" si="3"/>
        <v>5</v>
      </c>
      <c r="H253" s="65">
        <v>57648</v>
      </c>
      <c r="I253" s="66" t="s">
        <v>1486</v>
      </c>
      <c r="J253" s="95">
        <v>3</v>
      </c>
      <c r="K253" s="96"/>
    </row>
    <row r="254" spans="1:11" x14ac:dyDescent="0.3">
      <c r="A254" s="64" t="s">
        <v>99</v>
      </c>
      <c r="B254" s="92" t="s">
        <v>1483</v>
      </c>
      <c r="C254" s="64" t="s">
        <v>1632</v>
      </c>
      <c r="D254" s="64" t="s">
        <v>1485</v>
      </c>
      <c r="E254" s="93">
        <v>23685</v>
      </c>
      <c r="F254" s="93">
        <v>35667</v>
      </c>
      <c r="G254" s="94">
        <f t="shared" ca="1" si="3"/>
        <v>23</v>
      </c>
      <c r="H254" s="65">
        <v>89020</v>
      </c>
      <c r="I254" s="66" t="s">
        <v>1486</v>
      </c>
      <c r="J254" s="95">
        <v>4</v>
      </c>
      <c r="K254" s="96"/>
    </row>
    <row r="255" spans="1:11" x14ac:dyDescent="0.3">
      <c r="A255" s="64" t="s">
        <v>248</v>
      </c>
      <c r="B255" s="92" t="s">
        <v>1505</v>
      </c>
      <c r="C255" s="64" t="s">
        <v>1632</v>
      </c>
      <c r="D255" s="64" t="s">
        <v>1487</v>
      </c>
      <c r="E255" s="93">
        <v>28026</v>
      </c>
      <c r="F255" s="93">
        <v>40662</v>
      </c>
      <c r="G255" s="94">
        <f t="shared" ca="1" si="3"/>
        <v>9</v>
      </c>
      <c r="H255" s="65">
        <v>89070</v>
      </c>
      <c r="I255" s="66"/>
      <c r="J255" s="95">
        <v>3</v>
      </c>
      <c r="K255" s="96"/>
    </row>
    <row r="256" spans="1:11" x14ac:dyDescent="0.3">
      <c r="A256" s="64" t="s">
        <v>1680</v>
      </c>
      <c r="B256" s="92" t="s">
        <v>1505</v>
      </c>
      <c r="C256" s="64" t="s">
        <v>1632</v>
      </c>
      <c r="D256" s="64" t="s">
        <v>1500</v>
      </c>
      <c r="E256" s="93">
        <v>25977</v>
      </c>
      <c r="F256" s="93">
        <v>36284</v>
      </c>
      <c r="G256" s="94">
        <f t="shared" ca="1" si="3"/>
        <v>21</v>
      </c>
      <c r="H256" s="65">
        <v>56244</v>
      </c>
      <c r="I256" s="66" t="s">
        <v>1491</v>
      </c>
      <c r="J256" s="95">
        <v>3</v>
      </c>
      <c r="K256" s="96"/>
    </row>
    <row r="257" spans="1:11" x14ac:dyDescent="0.3">
      <c r="A257" s="64" t="s">
        <v>1681</v>
      </c>
      <c r="B257" s="92" t="s">
        <v>1497</v>
      </c>
      <c r="C257" s="64" t="s">
        <v>1632</v>
      </c>
      <c r="D257" s="64" t="s">
        <v>1487</v>
      </c>
      <c r="E257" s="93">
        <v>32172</v>
      </c>
      <c r="F257" s="93">
        <v>43199</v>
      </c>
      <c r="G257" s="94">
        <f t="shared" ca="1" si="3"/>
        <v>2</v>
      </c>
      <c r="H257" s="65">
        <v>87203</v>
      </c>
      <c r="I257" s="66"/>
      <c r="J257" s="95">
        <v>3</v>
      </c>
      <c r="K257" s="96"/>
    </row>
    <row r="258" spans="1:11" x14ac:dyDescent="0.3">
      <c r="A258" s="64" t="s">
        <v>160</v>
      </c>
      <c r="B258" s="92" t="s">
        <v>1497</v>
      </c>
      <c r="C258" s="64" t="s">
        <v>1632</v>
      </c>
      <c r="D258" s="64" t="s">
        <v>1485</v>
      </c>
      <c r="E258" s="93">
        <v>24155</v>
      </c>
      <c r="F258" s="93">
        <v>34114</v>
      </c>
      <c r="G258" s="94">
        <f t="shared" ref="G258:G321" ca="1" si="4">DATEDIF(F258,TODAY(),"Y")</f>
        <v>27</v>
      </c>
      <c r="H258" s="65">
        <v>134460</v>
      </c>
      <c r="I258" s="66" t="s">
        <v>1491</v>
      </c>
      <c r="J258" s="95">
        <v>4</v>
      </c>
      <c r="K258" s="96"/>
    </row>
    <row r="259" spans="1:11" x14ac:dyDescent="0.3">
      <c r="A259" s="64" t="s">
        <v>74</v>
      </c>
      <c r="B259" s="92" t="s">
        <v>1497</v>
      </c>
      <c r="C259" s="64" t="s">
        <v>1632</v>
      </c>
      <c r="D259" s="64" t="s">
        <v>1500</v>
      </c>
      <c r="E259" s="93">
        <v>31911</v>
      </c>
      <c r="F259" s="93">
        <v>42177</v>
      </c>
      <c r="G259" s="94">
        <f t="shared" ca="1" si="4"/>
        <v>5</v>
      </c>
      <c r="H259" s="65">
        <v>88682</v>
      </c>
      <c r="I259" s="66" t="s">
        <v>1488</v>
      </c>
      <c r="J259" s="95">
        <v>5</v>
      </c>
      <c r="K259" s="96"/>
    </row>
    <row r="260" spans="1:11" x14ac:dyDescent="0.3">
      <c r="A260" s="64" t="s">
        <v>199</v>
      </c>
      <c r="B260" s="92" t="s">
        <v>1511</v>
      </c>
      <c r="C260" s="64" t="s">
        <v>1632</v>
      </c>
      <c r="D260" s="64" t="s">
        <v>1494</v>
      </c>
      <c r="E260" s="93">
        <v>20596</v>
      </c>
      <c r="F260" s="93">
        <v>34096</v>
      </c>
      <c r="G260" s="94">
        <f t="shared" ca="1" si="4"/>
        <v>27</v>
      </c>
      <c r="H260" s="65">
        <v>122604</v>
      </c>
      <c r="I260" s="66"/>
      <c r="J260" s="95">
        <v>5</v>
      </c>
      <c r="K260" s="96"/>
    </row>
    <row r="261" spans="1:11" x14ac:dyDescent="0.3">
      <c r="A261" s="64" t="s">
        <v>1682</v>
      </c>
      <c r="B261" s="92" t="s">
        <v>1493</v>
      </c>
      <c r="C261" s="64" t="s">
        <v>1632</v>
      </c>
      <c r="D261" s="64" t="s">
        <v>1487</v>
      </c>
      <c r="E261" s="93">
        <v>24784</v>
      </c>
      <c r="F261" s="93">
        <v>37757</v>
      </c>
      <c r="G261" s="94">
        <f t="shared" ca="1" si="4"/>
        <v>17</v>
      </c>
      <c r="H261" s="65">
        <v>71281</v>
      </c>
      <c r="I261" s="66"/>
      <c r="J261" s="95">
        <v>5</v>
      </c>
      <c r="K261" s="96"/>
    </row>
    <row r="262" spans="1:11" x14ac:dyDescent="0.3">
      <c r="A262" s="64" t="s">
        <v>11</v>
      </c>
      <c r="B262" s="92" t="s">
        <v>1490</v>
      </c>
      <c r="C262" s="64" t="s">
        <v>1632</v>
      </c>
      <c r="D262" s="64" t="s">
        <v>1487</v>
      </c>
      <c r="E262" s="93">
        <v>28093</v>
      </c>
      <c r="F262" s="93">
        <v>41775</v>
      </c>
      <c r="G262" s="94">
        <f t="shared" ca="1" si="4"/>
        <v>6</v>
      </c>
      <c r="H262" s="65">
        <v>53324</v>
      </c>
      <c r="I262" s="66"/>
      <c r="J262" s="95">
        <v>4</v>
      </c>
      <c r="K262" s="96"/>
    </row>
    <row r="263" spans="1:11" x14ac:dyDescent="0.3">
      <c r="A263" s="64" t="s">
        <v>1683</v>
      </c>
      <c r="B263" s="92" t="s">
        <v>1493</v>
      </c>
      <c r="C263" s="64" t="s">
        <v>1632</v>
      </c>
      <c r="D263" s="64" t="s">
        <v>1487</v>
      </c>
      <c r="E263" s="93">
        <v>29840</v>
      </c>
      <c r="F263" s="93">
        <v>40288</v>
      </c>
      <c r="G263" s="94">
        <f t="shared" ca="1" si="4"/>
        <v>10</v>
      </c>
      <c r="H263" s="65">
        <v>97980</v>
      </c>
      <c r="I263" s="66"/>
      <c r="J263" s="95">
        <v>5</v>
      </c>
      <c r="K263" s="96"/>
    </row>
    <row r="264" spans="1:11" x14ac:dyDescent="0.3">
      <c r="A264" s="64" t="s">
        <v>180</v>
      </c>
      <c r="B264" s="92" t="s">
        <v>1505</v>
      </c>
      <c r="C264" s="64" t="s">
        <v>1632</v>
      </c>
      <c r="D264" s="64" t="s">
        <v>1500</v>
      </c>
      <c r="E264" s="93">
        <v>28229</v>
      </c>
      <c r="F264" s="93">
        <v>38880</v>
      </c>
      <c r="G264" s="94">
        <f t="shared" ca="1" si="4"/>
        <v>14</v>
      </c>
      <c r="H264" s="65">
        <v>62155</v>
      </c>
      <c r="I264" s="66" t="s">
        <v>1488</v>
      </c>
      <c r="J264" s="95">
        <v>2</v>
      </c>
      <c r="K264" s="96"/>
    </row>
    <row r="265" spans="1:11" x14ac:dyDescent="0.3">
      <c r="A265" s="64" t="s">
        <v>1684</v>
      </c>
      <c r="B265" s="92" t="s">
        <v>1505</v>
      </c>
      <c r="C265" s="64" t="s">
        <v>1632</v>
      </c>
      <c r="D265" s="64" t="s">
        <v>1500</v>
      </c>
      <c r="E265" s="93">
        <v>27636</v>
      </c>
      <c r="F265" s="93">
        <v>41208</v>
      </c>
      <c r="G265" s="94">
        <f t="shared" ca="1" si="4"/>
        <v>7</v>
      </c>
      <c r="H265" s="65">
        <v>132875</v>
      </c>
      <c r="I265" s="66" t="s">
        <v>1514</v>
      </c>
      <c r="J265" s="95">
        <v>3</v>
      </c>
      <c r="K265" s="96"/>
    </row>
    <row r="266" spans="1:11" x14ac:dyDescent="0.3">
      <c r="A266" s="64" t="s">
        <v>188</v>
      </c>
      <c r="B266" s="92" t="s">
        <v>1483</v>
      </c>
      <c r="C266" s="64" t="s">
        <v>1632</v>
      </c>
      <c r="D266" s="64" t="s">
        <v>1500</v>
      </c>
      <c r="E266" s="93">
        <v>31943</v>
      </c>
      <c r="F266" s="93">
        <v>43536</v>
      </c>
      <c r="G266" s="94">
        <f t="shared" ca="1" si="4"/>
        <v>1</v>
      </c>
      <c r="H266" s="65">
        <v>62141</v>
      </c>
      <c r="I266" s="66" t="s">
        <v>1503</v>
      </c>
      <c r="J266" s="95">
        <v>1</v>
      </c>
      <c r="K266" s="96"/>
    </row>
    <row r="267" spans="1:11" x14ac:dyDescent="0.3">
      <c r="A267" s="64" t="s">
        <v>1685</v>
      </c>
      <c r="B267" s="92" t="s">
        <v>1497</v>
      </c>
      <c r="C267" s="64" t="s">
        <v>1632</v>
      </c>
      <c r="D267" s="64" t="s">
        <v>1487</v>
      </c>
      <c r="E267" s="93">
        <v>28953</v>
      </c>
      <c r="F267" s="93">
        <v>43368</v>
      </c>
      <c r="G267" s="94">
        <f t="shared" ca="1" si="4"/>
        <v>1</v>
      </c>
      <c r="H267" s="65">
        <v>87410</v>
      </c>
      <c r="I267" s="66"/>
      <c r="J267" s="95">
        <v>5</v>
      </c>
      <c r="K267" s="96"/>
    </row>
    <row r="268" spans="1:11" x14ac:dyDescent="0.3">
      <c r="A268" s="64" t="s">
        <v>1686</v>
      </c>
      <c r="B268" s="92" t="s">
        <v>1497</v>
      </c>
      <c r="C268" s="64" t="s">
        <v>1632</v>
      </c>
      <c r="D268" s="64" t="s">
        <v>1500</v>
      </c>
      <c r="E268" s="93">
        <v>25151</v>
      </c>
      <c r="F268" s="93">
        <v>37018</v>
      </c>
      <c r="G268" s="94">
        <f t="shared" ca="1" si="4"/>
        <v>19</v>
      </c>
      <c r="H268" s="65">
        <v>114229</v>
      </c>
      <c r="I268" s="66" t="s">
        <v>1491</v>
      </c>
      <c r="J268" s="95">
        <v>5</v>
      </c>
      <c r="K268" s="96"/>
    </row>
    <row r="269" spans="1:11" x14ac:dyDescent="0.3">
      <c r="A269" s="64" t="s">
        <v>1687</v>
      </c>
      <c r="B269" s="92" t="s">
        <v>1497</v>
      </c>
      <c r="C269" s="64" t="s">
        <v>1632</v>
      </c>
      <c r="D269" s="64" t="s">
        <v>1500</v>
      </c>
      <c r="E269" s="93">
        <v>25547</v>
      </c>
      <c r="F269" s="93">
        <v>38233</v>
      </c>
      <c r="G269" s="94">
        <f t="shared" ca="1" si="4"/>
        <v>16</v>
      </c>
      <c r="H269" s="65">
        <v>91192</v>
      </c>
      <c r="I269" s="66" t="s">
        <v>1488</v>
      </c>
      <c r="J269" s="95">
        <v>1</v>
      </c>
      <c r="K269" s="96"/>
    </row>
    <row r="270" spans="1:11" x14ac:dyDescent="0.3">
      <c r="A270" s="64" t="s">
        <v>1688</v>
      </c>
      <c r="B270" s="92" t="s">
        <v>1505</v>
      </c>
      <c r="C270" s="64" t="s">
        <v>1632</v>
      </c>
      <c r="D270" s="64" t="s">
        <v>1500</v>
      </c>
      <c r="E270" s="93">
        <v>27237</v>
      </c>
      <c r="F270" s="93">
        <v>40506</v>
      </c>
      <c r="G270" s="94">
        <f t="shared" ca="1" si="4"/>
        <v>9</v>
      </c>
      <c r="H270" s="65">
        <v>35536</v>
      </c>
      <c r="I270" s="66" t="s">
        <v>1514</v>
      </c>
      <c r="J270" s="95">
        <v>4</v>
      </c>
      <c r="K270" s="96"/>
    </row>
    <row r="271" spans="1:11" x14ac:dyDescent="0.3">
      <c r="A271" s="64" t="s">
        <v>1689</v>
      </c>
      <c r="B271" s="92" t="s">
        <v>1497</v>
      </c>
      <c r="C271" s="64" t="s">
        <v>1632</v>
      </c>
      <c r="D271" s="64" t="s">
        <v>1487</v>
      </c>
      <c r="E271" s="93">
        <v>31073</v>
      </c>
      <c r="F271" s="93">
        <v>41946</v>
      </c>
      <c r="G271" s="94">
        <f t="shared" ca="1" si="4"/>
        <v>5</v>
      </c>
      <c r="H271" s="65">
        <v>112732</v>
      </c>
      <c r="I271" s="66"/>
      <c r="J271" s="95">
        <v>4</v>
      </c>
      <c r="K271" s="96"/>
    </row>
    <row r="272" spans="1:11" x14ac:dyDescent="0.3">
      <c r="A272" s="64" t="s">
        <v>1690</v>
      </c>
      <c r="B272" s="92" t="s">
        <v>1505</v>
      </c>
      <c r="C272" s="64" t="s">
        <v>1632</v>
      </c>
      <c r="D272" s="64" t="s">
        <v>1485</v>
      </c>
      <c r="E272" s="93">
        <v>20082</v>
      </c>
      <c r="F272" s="93">
        <v>34158</v>
      </c>
      <c r="G272" s="94">
        <f t="shared" ca="1" si="4"/>
        <v>27</v>
      </c>
      <c r="H272" s="65">
        <v>33205</v>
      </c>
      <c r="I272" s="66" t="s">
        <v>1514</v>
      </c>
      <c r="J272" s="95">
        <v>1</v>
      </c>
      <c r="K272" s="96"/>
    </row>
    <row r="273" spans="1:11" x14ac:dyDescent="0.3">
      <c r="A273" s="64" t="s">
        <v>1691</v>
      </c>
      <c r="B273" s="92" t="s">
        <v>1505</v>
      </c>
      <c r="C273" s="64" t="s">
        <v>1632</v>
      </c>
      <c r="D273" s="64" t="s">
        <v>1487</v>
      </c>
      <c r="E273" s="93">
        <v>26243</v>
      </c>
      <c r="F273" s="93">
        <v>37921</v>
      </c>
      <c r="G273" s="94">
        <f t="shared" ca="1" si="4"/>
        <v>16</v>
      </c>
      <c r="H273" s="65">
        <v>113182</v>
      </c>
      <c r="I273" s="66"/>
      <c r="J273" s="95">
        <v>3</v>
      </c>
      <c r="K273" s="96"/>
    </row>
    <row r="274" spans="1:11" x14ac:dyDescent="0.3">
      <c r="A274" s="64" t="s">
        <v>222</v>
      </c>
      <c r="B274" s="92" t="s">
        <v>1505</v>
      </c>
      <c r="C274" s="64" t="s">
        <v>1632</v>
      </c>
      <c r="D274" s="64" t="s">
        <v>1494</v>
      </c>
      <c r="E274" s="93">
        <v>22179</v>
      </c>
      <c r="F274" s="93">
        <v>33711</v>
      </c>
      <c r="G274" s="94">
        <f t="shared" ca="1" si="4"/>
        <v>28</v>
      </c>
      <c r="H274" s="65">
        <v>49786</v>
      </c>
      <c r="I274" s="66"/>
      <c r="J274" s="95">
        <v>5</v>
      </c>
      <c r="K274" s="96"/>
    </row>
    <row r="275" spans="1:11" x14ac:dyDescent="0.3">
      <c r="A275" s="64" t="s">
        <v>1692</v>
      </c>
      <c r="B275" s="92" t="s">
        <v>1497</v>
      </c>
      <c r="C275" s="64" t="s">
        <v>1632</v>
      </c>
      <c r="D275" s="64" t="s">
        <v>1500</v>
      </c>
      <c r="E275" s="93">
        <v>23389</v>
      </c>
      <c r="F275" s="93">
        <v>34967</v>
      </c>
      <c r="G275" s="94">
        <f t="shared" ca="1" si="4"/>
        <v>24</v>
      </c>
      <c r="H275" s="65">
        <v>45194</v>
      </c>
      <c r="I275" s="66" t="s">
        <v>1503</v>
      </c>
      <c r="J275" s="95">
        <v>3</v>
      </c>
      <c r="K275" s="96"/>
    </row>
    <row r="276" spans="1:11" x14ac:dyDescent="0.3">
      <c r="A276" s="64" t="s">
        <v>1693</v>
      </c>
      <c r="B276" s="92" t="s">
        <v>1490</v>
      </c>
      <c r="C276" s="64" t="s">
        <v>1632</v>
      </c>
      <c r="D276" s="64" t="s">
        <v>1500</v>
      </c>
      <c r="E276" s="93">
        <v>25089</v>
      </c>
      <c r="F276" s="93">
        <v>38299</v>
      </c>
      <c r="G276" s="94">
        <f t="shared" ca="1" si="4"/>
        <v>15</v>
      </c>
      <c r="H276" s="65">
        <v>96158</v>
      </c>
      <c r="I276" s="66" t="s">
        <v>1514</v>
      </c>
      <c r="J276" s="95">
        <v>4</v>
      </c>
      <c r="K276" s="96"/>
    </row>
    <row r="277" spans="1:11" x14ac:dyDescent="0.3">
      <c r="A277" s="64" t="s">
        <v>1694</v>
      </c>
      <c r="B277" s="92" t="s">
        <v>1493</v>
      </c>
      <c r="C277" s="64" t="s">
        <v>1632</v>
      </c>
      <c r="D277" s="64" t="s">
        <v>1500</v>
      </c>
      <c r="E277" s="93">
        <v>22796</v>
      </c>
      <c r="F277" s="93">
        <v>32947</v>
      </c>
      <c r="G277" s="94">
        <f t="shared" ca="1" si="4"/>
        <v>30</v>
      </c>
      <c r="H277" s="65">
        <v>34272</v>
      </c>
      <c r="I277" s="66" t="s">
        <v>1488</v>
      </c>
      <c r="J277" s="95">
        <v>3</v>
      </c>
      <c r="K277" s="96"/>
    </row>
    <row r="278" spans="1:11" x14ac:dyDescent="0.3">
      <c r="A278" s="64" t="s">
        <v>1695</v>
      </c>
      <c r="B278" s="92" t="s">
        <v>1505</v>
      </c>
      <c r="C278" s="64" t="s">
        <v>1632</v>
      </c>
      <c r="D278" s="64" t="s">
        <v>1487</v>
      </c>
      <c r="E278" s="93">
        <v>27793</v>
      </c>
      <c r="F278" s="93">
        <v>41306</v>
      </c>
      <c r="G278" s="94">
        <f t="shared" ca="1" si="4"/>
        <v>7</v>
      </c>
      <c r="H278" s="65">
        <v>106604</v>
      </c>
      <c r="I278" s="66"/>
      <c r="J278" s="95">
        <v>1</v>
      </c>
      <c r="K278" s="96"/>
    </row>
    <row r="279" spans="1:11" x14ac:dyDescent="0.3">
      <c r="A279" s="64" t="s">
        <v>1696</v>
      </c>
      <c r="B279" s="92" t="s">
        <v>1505</v>
      </c>
      <c r="C279" s="64" t="s">
        <v>1632</v>
      </c>
      <c r="D279" s="64" t="s">
        <v>1500</v>
      </c>
      <c r="E279" s="93">
        <v>33423</v>
      </c>
      <c r="F279" s="93">
        <v>43312</v>
      </c>
      <c r="G279" s="94">
        <f t="shared" ca="1" si="4"/>
        <v>2</v>
      </c>
      <c r="H279" s="65">
        <v>61523</v>
      </c>
      <c r="I279" s="66" t="s">
        <v>1514</v>
      </c>
      <c r="J279" s="95">
        <v>2</v>
      </c>
      <c r="K279" s="96"/>
    </row>
    <row r="280" spans="1:11" x14ac:dyDescent="0.3">
      <c r="A280" s="64" t="s">
        <v>1697</v>
      </c>
      <c r="B280" s="92" t="s">
        <v>1497</v>
      </c>
      <c r="C280" s="64" t="s">
        <v>1632</v>
      </c>
      <c r="D280" s="64" t="s">
        <v>1487</v>
      </c>
      <c r="E280" s="93">
        <v>30551</v>
      </c>
      <c r="F280" s="93">
        <v>42027</v>
      </c>
      <c r="G280" s="94">
        <f t="shared" ca="1" si="4"/>
        <v>5</v>
      </c>
      <c r="H280" s="65">
        <v>102124</v>
      </c>
      <c r="I280" s="66"/>
      <c r="J280" s="95">
        <v>3</v>
      </c>
      <c r="K280" s="96"/>
    </row>
    <row r="281" spans="1:11" x14ac:dyDescent="0.3">
      <c r="A281" s="64" t="s">
        <v>1698</v>
      </c>
      <c r="B281" s="92" t="s">
        <v>1497</v>
      </c>
      <c r="C281" s="64" t="s">
        <v>1632</v>
      </c>
      <c r="D281" s="64" t="s">
        <v>1500</v>
      </c>
      <c r="E281" s="93">
        <v>30525</v>
      </c>
      <c r="F281" s="93">
        <v>42982</v>
      </c>
      <c r="G281" s="94">
        <f t="shared" ca="1" si="4"/>
        <v>3</v>
      </c>
      <c r="H281" s="65">
        <v>110036</v>
      </c>
      <c r="I281" s="66" t="s">
        <v>1514</v>
      </c>
      <c r="J281" s="95">
        <v>5</v>
      </c>
      <c r="K281" s="96"/>
    </row>
    <row r="282" spans="1:11" x14ac:dyDescent="0.3">
      <c r="A282" s="64" t="s">
        <v>1699</v>
      </c>
      <c r="B282" s="92" t="s">
        <v>1505</v>
      </c>
      <c r="C282" s="64" t="s">
        <v>1632</v>
      </c>
      <c r="D282" s="64" t="s">
        <v>1500</v>
      </c>
      <c r="E282" s="93">
        <v>31017</v>
      </c>
      <c r="F282" s="93">
        <v>43718</v>
      </c>
      <c r="G282" s="94">
        <f t="shared" ca="1" si="4"/>
        <v>1</v>
      </c>
      <c r="H282" s="65">
        <v>49982</v>
      </c>
      <c r="I282" s="66" t="s">
        <v>1514</v>
      </c>
      <c r="J282" s="95">
        <v>5</v>
      </c>
      <c r="K282" s="96"/>
    </row>
    <row r="283" spans="1:11" x14ac:dyDescent="0.3">
      <c r="A283" s="64" t="s">
        <v>1700</v>
      </c>
      <c r="B283" s="92" t="s">
        <v>1483</v>
      </c>
      <c r="C283" s="64" t="s">
        <v>1632</v>
      </c>
      <c r="D283" s="64" t="s">
        <v>1500</v>
      </c>
      <c r="E283" s="93">
        <v>28317</v>
      </c>
      <c r="F283" s="93">
        <v>41705</v>
      </c>
      <c r="G283" s="94">
        <f t="shared" ca="1" si="4"/>
        <v>6</v>
      </c>
      <c r="H283" s="65">
        <v>43411</v>
      </c>
      <c r="I283" s="66" t="s">
        <v>1491</v>
      </c>
      <c r="J283" s="95">
        <v>5</v>
      </c>
      <c r="K283" s="96"/>
    </row>
    <row r="284" spans="1:11" x14ac:dyDescent="0.3">
      <c r="A284" s="64" t="s">
        <v>66</v>
      </c>
      <c r="B284" s="92" t="s">
        <v>1497</v>
      </c>
      <c r="C284" s="64" t="s">
        <v>1632</v>
      </c>
      <c r="D284" s="64" t="s">
        <v>1485</v>
      </c>
      <c r="E284" s="93">
        <v>21703</v>
      </c>
      <c r="F284" s="93">
        <v>35003</v>
      </c>
      <c r="G284" s="94">
        <f t="shared" ca="1" si="4"/>
        <v>24</v>
      </c>
      <c r="H284" s="65">
        <v>62562</v>
      </c>
      <c r="I284" s="66" t="s">
        <v>1491</v>
      </c>
      <c r="J284" s="95">
        <v>2</v>
      </c>
      <c r="K284" s="96"/>
    </row>
    <row r="285" spans="1:11" x14ac:dyDescent="0.3">
      <c r="A285" s="64" t="s">
        <v>85</v>
      </c>
      <c r="B285" s="92" t="s">
        <v>1511</v>
      </c>
      <c r="C285" s="64" t="s">
        <v>1632</v>
      </c>
      <c r="D285" s="64" t="s">
        <v>1500</v>
      </c>
      <c r="E285" s="93">
        <v>22386</v>
      </c>
      <c r="F285" s="93">
        <v>34029</v>
      </c>
      <c r="G285" s="94">
        <f t="shared" ca="1" si="4"/>
        <v>27</v>
      </c>
      <c r="H285" s="65">
        <v>108463</v>
      </c>
      <c r="I285" s="66" t="s">
        <v>1514</v>
      </c>
      <c r="J285" s="95">
        <v>1</v>
      </c>
      <c r="K285" s="96"/>
    </row>
    <row r="286" spans="1:11" x14ac:dyDescent="0.3">
      <c r="A286" s="64" t="s">
        <v>137</v>
      </c>
      <c r="B286" s="92" t="s">
        <v>1497</v>
      </c>
      <c r="C286" s="64" t="s">
        <v>1632</v>
      </c>
      <c r="D286" s="64" t="s">
        <v>1500</v>
      </c>
      <c r="E286" s="93">
        <v>24531</v>
      </c>
      <c r="F286" s="93">
        <v>35111</v>
      </c>
      <c r="G286" s="94">
        <f t="shared" ca="1" si="4"/>
        <v>24</v>
      </c>
      <c r="H286" s="65">
        <v>104820</v>
      </c>
      <c r="I286" s="66" t="s">
        <v>1488</v>
      </c>
      <c r="J286" s="95">
        <v>3</v>
      </c>
      <c r="K286" s="96"/>
    </row>
    <row r="287" spans="1:11" x14ac:dyDescent="0.3">
      <c r="A287" s="64" t="s">
        <v>1701</v>
      </c>
      <c r="B287" s="92" t="s">
        <v>1511</v>
      </c>
      <c r="C287" s="64" t="s">
        <v>1632</v>
      </c>
      <c r="D287" s="64" t="s">
        <v>1487</v>
      </c>
      <c r="E287" s="93">
        <v>29204</v>
      </c>
      <c r="F287" s="93">
        <v>41395</v>
      </c>
      <c r="G287" s="94">
        <f t="shared" ca="1" si="4"/>
        <v>7</v>
      </c>
      <c r="H287" s="65">
        <v>55177</v>
      </c>
      <c r="I287" s="66"/>
      <c r="J287" s="95">
        <v>2</v>
      </c>
      <c r="K287" s="96"/>
    </row>
    <row r="288" spans="1:11" x14ac:dyDescent="0.3">
      <c r="A288" s="64" t="s">
        <v>154</v>
      </c>
      <c r="B288" s="92" t="s">
        <v>1493</v>
      </c>
      <c r="C288" s="64" t="s">
        <v>1632</v>
      </c>
      <c r="D288" s="64" t="s">
        <v>1487</v>
      </c>
      <c r="E288" s="93">
        <v>32858</v>
      </c>
      <c r="F288" s="93">
        <v>42654</v>
      </c>
      <c r="G288" s="94">
        <f t="shared" ca="1" si="4"/>
        <v>3</v>
      </c>
      <c r="H288" s="65">
        <v>95164</v>
      </c>
      <c r="I288" s="66"/>
      <c r="J288" s="95">
        <v>4</v>
      </c>
      <c r="K288" s="96"/>
    </row>
    <row r="289" spans="1:11" x14ac:dyDescent="0.3">
      <c r="A289" s="64" t="s">
        <v>123</v>
      </c>
      <c r="B289" s="92" t="s">
        <v>1490</v>
      </c>
      <c r="C289" s="64" t="s">
        <v>1632</v>
      </c>
      <c r="D289" s="64" t="s">
        <v>1500</v>
      </c>
      <c r="E289" s="93">
        <v>23780</v>
      </c>
      <c r="F289" s="93">
        <v>38320</v>
      </c>
      <c r="G289" s="94">
        <f t="shared" ca="1" si="4"/>
        <v>15</v>
      </c>
      <c r="H289" s="65">
        <v>48410</v>
      </c>
      <c r="I289" s="66" t="s">
        <v>1486</v>
      </c>
      <c r="J289" s="95">
        <v>3</v>
      </c>
      <c r="K289" s="96"/>
    </row>
    <row r="290" spans="1:11" x14ac:dyDescent="0.3">
      <c r="A290" s="64" t="s">
        <v>169</v>
      </c>
      <c r="B290" s="92" t="s">
        <v>1505</v>
      </c>
      <c r="C290" s="64" t="s">
        <v>1632</v>
      </c>
      <c r="D290" s="64" t="s">
        <v>1500</v>
      </c>
      <c r="E290" s="93">
        <v>25802</v>
      </c>
      <c r="F290" s="93">
        <v>37279</v>
      </c>
      <c r="G290" s="94">
        <f t="shared" ca="1" si="4"/>
        <v>18</v>
      </c>
      <c r="H290" s="65">
        <v>89730</v>
      </c>
      <c r="I290" s="66" t="s">
        <v>1514</v>
      </c>
      <c r="J290" s="95">
        <v>1</v>
      </c>
      <c r="K290" s="96"/>
    </row>
    <row r="291" spans="1:11" x14ac:dyDescent="0.3">
      <c r="A291" s="64" t="s">
        <v>229</v>
      </c>
      <c r="B291" s="92" t="s">
        <v>1483</v>
      </c>
      <c r="C291" s="64" t="s">
        <v>1632</v>
      </c>
      <c r="D291" s="64" t="s">
        <v>1487</v>
      </c>
      <c r="E291" s="93">
        <v>22152</v>
      </c>
      <c r="F291" s="93">
        <v>35368</v>
      </c>
      <c r="G291" s="94">
        <f t="shared" ca="1" si="4"/>
        <v>23</v>
      </c>
      <c r="H291" s="65">
        <v>63251</v>
      </c>
      <c r="I291" s="66"/>
      <c r="J291" s="95">
        <v>1</v>
      </c>
      <c r="K291" s="96"/>
    </row>
    <row r="292" spans="1:11" x14ac:dyDescent="0.3">
      <c r="A292" s="64" t="s">
        <v>1702</v>
      </c>
      <c r="B292" s="92" t="s">
        <v>1505</v>
      </c>
      <c r="C292" s="64" t="s">
        <v>1632</v>
      </c>
      <c r="D292" s="64" t="s">
        <v>1487</v>
      </c>
      <c r="E292" s="93">
        <v>30616</v>
      </c>
      <c r="F292" s="93">
        <v>42880</v>
      </c>
      <c r="G292" s="94">
        <f t="shared" ca="1" si="4"/>
        <v>3</v>
      </c>
      <c r="H292" s="65">
        <v>96666</v>
      </c>
      <c r="I292" s="66"/>
      <c r="J292" s="95">
        <v>2</v>
      </c>
      <c r="K292" s="96"/>
    </row>
    <row r="293" spans="1:11" x14ac:dyDescent="0.3">
      <c r="A293" s="64" t="s">
        <v>1703</v>
      </c>
      <c r="B293" s="92" t="s">
        <v>1511</v>
      </c>
      <c r="C293" s="64" t="s">
        <v>1632</v>
      </c>
      <c r="D293" s="64" t="s">
        <v>1494</v>
      </c>
      <c r="E293" s="93">
        <v>19296</v>
      </c>
      <c r="F293" s="93">
        <v>33704</v>
      </c>
      <c r="G293" s="94">
        <f t="shared" ca="1" si="4"/>
        <v>28</v>
      </c>
      <c r="H293" s="65">
        <v>91400</v>
      </c>
      <c r="I293" s="66"/>
      <c r="J293" s="95">
        <v>1</v>
      </c>
      <c r="K293" s="96"/>
    </row>
    <row r="294" spans="1:11" x14ac:dyDescent="0.3">
      <c r="A294" s="64" t="s">
        <v>113</v>
      </c>
      <c r="B294" s="92" t="s">
        <v>1505</v>
      </c>
      <c r="C294" s="64" t="s">
        <v>1632</v>
      </c>
      <c r="D294" s="64" t="s">
        <v>1500</v>
      </c>
      <c r="E294" s="93">
        <v>28669</v>
      </c>
      <c r="F294" s="93">
        <v>42739</v>
      </c>
      <c r="G294" s="94">
        <f t="shared" ca="1" si="4"/>
        <v>3</v>
      </c>
      <c r="H294" s="65">
        <v>98992</v>
      </c>
      <c r="I294" s="66" t="s">
        <v>1488</v>
      </c>
      <c r="J294" s="95">
        <v>3</v>
      </c>
      <c r="K294" s="96"/>
    </row>
    <row r="295" spans="1:11" x14ac:dyDescent="0.3">
      <c r="A295" s="64" t="s">
        <v>1704</v>
      </c>
      <c r="B295" s="92" t="s">
        <v>1505</v>
      </c>
      <c r="C295" s="64" t="s">
        <v>1632</v>
      </c>
      <c r="D295" s="64" t="s">
        <v>1487</v>
      </c>
      <c r="E295" s="93">
        <v>30817</v>
      </c>
      <c r="F295" s="93">
        <v>42940</v>
      </c>
      <c r="G295" s="94">
        <f t="shared" ca="1" si="4"/>
        <v>3</v>
      </c>
      <c r="H295" s="65">
        <v>93913</v>
      </c>
      <c r="I295" s="66"/>
      <c r="J295" s="95">
        <v>2</v>
      </c>
      <c r="K295" s="96"/>
    </row>
    <row r="296" spans="1:11" x14ac:dyDescent="0.3">
      <c r="A296" s="64" t="s">
        <v>1705</v>
      </c>
      <c r="B296" s="92" t="s">
        <v>1497</v>
      </c>
      <c r="C296" s="64" t="s">
        <v>1632</v>
      </c>
      <c r="D296" s="64" t="s">
        <v>1485</v>
      </c>
      <c r="E296" s="93">
        <v>22327</v>
      </c>
      <c r="F296" s="93">
        <v>34625</v>
      </c>
      <c r="G296" s="94">
        <f t="shared" ca="1" si="4"/>
        <v>25</v>
      </c>
      <c r="H296" s="65">
        <v>99091</v>
      </c>
      <c r="I296" s="66" t="s">
        <v>1514</v>
      </c>
      <c r="J296" s="95">
        <v>5</v>
      </c>
      <c r="K296" s="96"/>
    </row>
    <row r="297" spans="1:11" x14ac:dyDescent="0.3">
      <c r="A297" s="64" t="s">
        <v>1706</v>
      </c>
      <c r="B297" s="92" t="s">
        <v>1490</v>
      </c>
      <c r="C297" s="64" t="s">
        <v>1632</v>
      </c>
      <c r="D297" s="64" t="s">
        <v>1487</v>
      </c>
      <c r="E297" s="93">
        <v>28305</v>
      </c>
      <c r="F297" s="93">
        <v>39794</v>
      </c>
      <c r="G297" s="94">
        <f t="shared" ca="1" si="4"/>
        <v>11</v>
      </c>
      <c r="H297" s="65">
        <v>124201</v>
      </c>
      <c r="I297" s="66"/>
      <c r="J297" s="95">
        <v>5</v>
      </c>
      <c r="K297" s="96"/>
    </row>
    <row r="298" spans="1:11" x14ac:dyDescent="0.3">
      <c r="A298" s="64" t="s">
        <v>136</v>
      </c>
      <c r="B298" s="92" t="s">
        <v>1483</v>
      </c>
      <c r="C298" s="64" t="s">
        <v>1632</v>
      </c>
      <c r="D298" s="64" t="s">
        <v>1500</v>
      </c>
      <c r="E298" s="93">
        <v>23651</v>
      </c>
      <c r="F298" s="93">
        <v>37396</v>
      </c>
      <c r="G298" s="94">
        <f t="shared" ca="1" si="4"/>
        <v>18</v>
      </c>
      <c r="H298" s="65">
        <v>36770</v>
      </c>
      <c r="I298" s="66" t="s">
        <v>1486</v>
      </c>
      <c r="J298" s="95">
        <v>5</v>
      </c>
      <c r="K298" s="96"/>
    </row>
    <row r="299" spans="1:11" x14ac:dyDescent="0.3">
      <c r="A299" s="64" t="s">
        <v>1707</v>
      </c>
      <c r="B299" s="92" t="s">
        <v>1505</v>
      </c>
      <c r="C299" s="64" t="s">
        <v>1632</v>
      </c>
      <c r="D299" s="64" t="s">
        <v>1485</v>
      </c>
      <c r="E299" s="93">
        <v>20920</v>
      </c>
      <c r="F299" s="93">
        <v>34236</v>
      </c>
      <c r="G299" s="94">
        <f t="shared" ca="1" si="4"/>
        <v>26</v>
      </c>
      <c r="H299" s="65">
        <v>60527</v>
      </c>
      <c r="I299" s="66" t="s">
        <v>1514</v>
      </c>
      <c r="J299" s="95">
        <v>2</v>
      </c>
      <c r="K299" s="96"/>
    </row>
    <row r="300" spans="1:11" x14ac:dyDescent="0.3">
      <c r="A300" s="64" t="s">
        <v>80</v>
      </c>
      <c r="B300" s="92" t="s">
        <v>1511</v>
      </c>
      <c r="C300" s="64" t="s">
        <v>1632</v>
      </c>
      <c r="D300" s="64" t="s">
        <v>1487</v>
      </c>
      <c r="E300" s="93">
        <v>20175</v>
      </c>
      <c r="F300" s="93">
        <v>34281</v>
      </c>
      <c r="G300" s="94">
        <f t="shared" ca="1" si="4"/>
        <v>26</v>
      </c>
      <c r="H300" s="65">
        <v>54430</v>
      </c>
      <c r="I300" s="66"/>
      <c r="J300" s="95">
        <v>4</v>
      </c>
      <c r="K300" s="96"/>
    </row>
    <row r="301" spans="1:11" x14ac:dyDescent="0.3">
      <c r="A301" s="64" t="s">
        <v>75</v>
      </c>
      <c r="B301" s="92" t="s">
        <v>1490</v>
      </c>
      <c r="C301" s="64" t="s">
        <v>1632</v>
      </c>
      <c r="D301" s="64" t="s">
        <v>1500</v>
      </c>
      <c r="E301" s="93">
        <v>26075</v>
      </c>
      <c r="F301" s="93">
        <v>36997</v>
      </c>
      <c r="G301" s="94">
        <f t="shared" ca="1" si="4"/>
        <v>19</v>
      </c>
      <c r="H301" s="65">
        <v>109475</v>
      </c>
      <c r="I301" s="66" t="s">
        <v>1514</v>
      </c>
      <c r="J301" s="95">
        <v>3</v>
      </c>
      <c r="K301" s="96"/>
    </row>
    <row r="302" spans="1:11" x14ac:dyDescent="0.3">
      <c r="A302" s="64" t="s">
        <v>1708</v>
      </c>
      <c r="B302" s="92" t="s">
        <v>1493</v>
      </c>
      <c r="C302" s="64" t="s">
        <v>1632</v>
      </c>
      <c r="D302" s="64" t="s">
        <v>1485</v>
      </c>
      <c r="E302" s="93">
        <v>24683</v>
      </c>
      <c r="F302" s="93">
        <v>36140</v>
      </c>
      <c r="G302" s="94">
        <f t="shared" ca="1" si="4"/>
        <v>21</v>
      </c>
      <c r="H302" s="65">
        <v>46627</v>
      </c>
      <c r="I302" s="66" t="s">
        <v>1486</v>
      </c>
      <c r="J302" s="95">
        <v>4</v>
      </c>
      <c r="K302" s="96"/>
    </row>
    <row r="303" spans="1:11" x14ac:dyDescent="0.3">
      <c r="A303" s="64" t="s">
        <v>149</v>
      </c>
      <c r="B303" s="92" t="s">
        <v>1505</v>
      </c>
      <c r="C303" s="64" t="s">
        <v>1632</v>
      </c>
      <c r="D303" s="64" t="s">
        <v>1485</v>
      </c>
      <c r="E303" s="93">
        <v>23981</v>
      </c>
      <c r="F303" s="93">
        <v>33970</v>
      </c>
      <c r="G303" s="94">
        <f t="shared" ca="1" si="4"/>
        <v>27</v>
      </c>
      <c r="H303" s="65">
        <v>50291</v>
      </c>
      <c r="I303" s="66" t="s">
        <v>1514</v>
      </c>
      <c r="J303" s="95">
        <v>2</v>
      </c>
      <c r="K303" s="96"/>
    </row>
    <row r="304" spans="1:11" x14ac:dyDescent="0.3">
      <c r="A304" s="64" t="s">
        <v>81</v>
      </c>
      <c r="B304" s="92" t="s">
        <v>1493</v>
      </c>
      <c r="C304" s="64" t="s">
        <v>1632</v>
      </c>
      <c r="D304" s="64" t="s">
        <v>1500</v>
      </c>
      <c r="E304" s="93">
        <v>28163</v>
      </c>
      <c r="F304" s="93">
        <v>41758</v>
      </c>
      <c r="G304" s="94">
        <f t="shared" ca="1" si="4"/>
        <v>6</v>
      </c>
      <c r="H304" s="65">
        <v>98230</v>
      </c>
      <c r="I304" s="66" t="s">
        <v>1514</v>
      </c>
      <c r="J304" s="95">
        <v>4</v>
      </c>
      <c r="K304" s="96"/>
    </row>
    <row r="305" spans="1:11" x14ac:dyDescent="0.3">
      <c r="A305" s="64" t="s">
        <v>20</v>
      </c>
      <c r="B305" s="92" t="s">
        <v>1497</v>
      </c>
      <c r="C305" s="64" t="s">
        <v>1632</v>
      </c>
      <c r="D305" s="64" t="s">
        <v>1500</v>
      </c>
      <c r="E305" s="93">
        <v>25639</v>
      </c>
      <c r="F305" s="93">
        <v>38156</v>
      </c>
      <c r="G305" s="94">
        <f t="shared" ca="1" si="4"/>
        <v>16</v>
      </c>
      <c r="H305" s="65">
        <v>129593</v>
      </c>
      <c r="I305" s="66" t="s">
        <v>1514</v>
      </c>
      <c r="J305" s="95">
        <v>5</v>
      </c>
      <c r="K305" s="96"/>
    </row>
    <row r="306" spans="1:11" x14ac:dyDescent="0.3">
      <c r="A306" s="64" t="s">
        <v>237</v>
      </c>
      <c r="B306" s="92" t="s">
        <v>1497</v>
      </c>
      <c r="C306" s="64" t="s">
        <v>1632</v>
      </c>
      <c r="D306" s="64" t="s">
        <v>1500</v>
      </c>
      <c r="E306" s="93">
        <v>30912</v>
      </c>
      <c r="F306" s="93">
        <v>42586</v>
      </c>
      <c r="G306" s="94">
        <f t="shared" ca="1" si="4"/>
        <v>4</v>
      </c>
      <c r="H306" s="65">
        <v>135071</v>
      </c>
      <c r="I306" s="66" t="s">
        <v>1488</v>
      </c>
      <c r="J306" s="95">
        <v>1</v>
      </c>
      <c r="K306" s="96"/>
    </row>
    <row r="307" spans="1:11" x14ac:dyDescent="0.3">
      <c r="A307" s="64" t="s">
        <v>1709</v>
      </c>
      <c r="B307" s="92" t="s">
        <v>1511</v>
      </c>
      <c r="C307" s="64" t="s">
        <v>1632</v>
      </c>
      <c r="D307" s="64" t="s">
        <v>1487</v>
      </c>
      <c r="E307" s="93">
        <v>28401</v>
      </c>
      <c r="F307" s="93">
        <v>41932</v>
      </c>
      <c r="G307" s="94">
        <f t="shared" ca="1" si="4"/>
        <v>5</v>
      </c>
      <c r="H307" s="65">
        <v>57480</v>
      </c>
      <c r="I307" s="66"/>
      <c r="J307" s="95">
        <v>2</v>
      </c>
      <c r="K307" s="96"/>
    </row>
    <row r="308" spans="1:11" x14ac:dyDescent="0.3">
      <c r="A308" s="64" t="s">
        <v>1710</v>
      </c>
      <c r="B308" s="92" t="s">
        <v>1483</v>
      </c>
      <c r="C308" s="64" t="s">
        <v>1632</v>
      </c>
      <c r="D308" s="64" t="s">
        <v>1487</v>
      </c>
      <c r="E308" s="93">
        <v>26610</v>
      </c>
      <c r="F308" s="93">
        <v>38572</v>
      </c>
      <c r="G308" s="94">
        <f t="shared" ca="1" si="4"/>
        <v>15</v>
      </c>
      <c r="H308" s="65">
        <v>39677</v>
      </c>
      <c r="I308" s="66"/>
      <c r="J308" s="95">
        <v>5</v>
      </c>
      <c r="K308" s="96"/>
    </row>
    <row r="309" spans="1:11" x14ac:dyDescent="0.3">
      <c r="A309" s="64" t="s">
        <v>1711</v>
      </c>
      <c r="B309" s="92" t="s">
        <v>1497</v>
      </c>
      <c r="C309" s="64" t="s">
        <v>1632</v>
      </c>
      <c r="D309" s="64" t="s">
        <v>1487</v>
      </c>
      <c r="E309" s="93">
        <v>23923</v>
      </c>
      <c r="F309" s="93">
        <v>35688</v>
      </c>
      <c r="G309" s="94">
        <f t="shared" ca="1" si="4"/>
        <v>22</v>
      </c>
      <c r="H309" s="65">
        <v>111347</v>
      </c>
      <c r="I309" s="66"/>
      <c r="J309" s="95">
        <v>4</v>
      </c>
      <c r="K309" s="96"/>
    </row>
    <row r="310" spans="1:11" x14ac:dyDescent="0.3">
      <c r="A310" s="64" t="s">
        <v>22</v>
      </c>
      <c r="B310" s="92" t="s">
        <v>1483</v>
      </c>
      <c r="C310" s="64" t="s">
        <v>1632</v>
      </c>
      <c r="D310" s="64" t="s">
        <v>1487</v>
      </c>
      <c r="E310" s="93">
        <v>24334</v>
      </c>
      <c r="F310" s="93">
        <v>37715</v>
      </c>
      <c r="G310" s="94">
        <f t="shared" ca="1" si="4"/>
        <v>17</v>
      </c>
      <c r="H310" s="65">
        <v>95908</v>
      </c>
      <c r="I310" s="66"/>
      <c r="J310" s="95">
        <v>3</v>
      </c>
      <c r="K310" s="96"/>
    </row>
    <row r="311" spans="1:11" x14ac:dyDescent="0.3">
      <c r="A311" s="64" t="s">
        <v>1712</v>
      </c>
      <c r="B311" s="92" t="s">
        <v>1505</v>
      </c>
      <c r="C311" s="64" t="s">
        <v>1632</v>
      </c>
      <c r="D311" s="64" t="s">
        <v>1485</v>
      </c>
      <c r="E311" s="93">
        <v>23861</v>
      </c>
      <c r="F311" s="93">
        <v>35794</v>
      </c>
      <c r="G311" s="94">
        <f t="shared" ca="1" si="4"/>
        <v>22</v>
      </c>
      <c r="H311" s="65">
        <v>56638</v>
      </c>
      <c r="I311" s="66" t="s">
        <v>1488</v>
      </c>
      <c r="J311" s="95">
        <v>2</v>
      </c>
      <c r="K311" s="96"/>
    </row>
    <row r="312" spans="1:11" x14ac:dyDescent="0.3">
      <c r="A312" s="64" t="s">
        <v>207</v>
      </c>
      <c r="B312" s="92" t="s">
        <v>1497</v>
      </c>
      <c r="C312" s="64" t="s">
        <v>1632</v>
      </c>
      <c r="D312" s="64" t="s">
        <v>1487</v>
      </c>
      <c r="E312" s="93">
        <v>28126</v>
      </c>
      <c r="F312" s="93">
        <v>41457</v>
      </c>
      <c r="G312" s="94">
        <f t="shared" ca="1" si="4"/>
        <v>7</v>
      </c>
      <c r="H312" s="65">
        <v>87624</v>
      </c>
      <c r="I312" s="66"/>
      <c r="J312" s="95">
        <v>2</v>
      </c>
      <c r="K312" s="96"/>
    </row>
    <row r="313" spans="1:11" x14ac:dyDescent="0.3">
      <c r="A313" s="64" t="s">
        <v>1713</v>
      </c>
      <c r="B313" s="92" t="s">
        <v>1497</v>
      </c>
      <c r="C313" s="64" t="s">
        <v>1632</v>
      </c>
      <c r="D313" s="64" t="s">
        <v>1500</v>
      </c>
      <c r="E313" s="93">
        <v>27824</v>
      </c>
      <c r="F313" s="93">
        <v>41374</v>
      </c>
      <c r="G313" s="94">
        <f t="shared" ca="1" si="4"/>
        <v>7</v>
      </c>
      <c r="H313" s="65">
        <v>83159</v>
      </c>
      <c r="I313" s="66" t="s">
        <v>1488</v>
      </c>
      <c r="J313" s="95">
        <v>5</v>
      </c>
      <c r="K313" s="96"/>
    </row>
    <row r="314" spans="1:11" x14ac:dyDescent="0.3">
      <c r="A314" s="64" t="s">
        <v>71</v>
      </c>
      <c r="B314" s="92" t="s">
        <v>1511</v>
      </c>
      <c r="C314" s="64" t="s">
        <v>1632</v>
      </c>
      <c r="D314" s="64" t="s">
        <v>1500</v>
      </c>
      <c r="E314" s="93">
        <v>22591</v>
      </c>
      <c r="F314" s="93">
        <v>37308</v>
      </c>
      <c r="G314" s="94">
        <f t="shared" ca="1" si="4"/>
        <v>18</v>
      </c>
      <c r="H314" s="65">
        <v>62646</v>
      </c>
      <c r="I314" s="66" t="s">
        <v>1488</v>
      </c>
      <c r="J314" s="95">
        <v>5</v>
      </c>
      <c r="K314" s="96"/>
    </row>
    <row r="315" spans="1:11" x14ac:dyDescent="0.3">
      <c r="A315" s="64" t="s">
        <v>164</v>
      </c>
      <c r="B315" s="92" t="s">
        <v>1497</v>
      </c>
      <c r="C315" s="64" t="s">
        <v>1632</v>
      </c>
      <c r="D315" s="64" t="s">
        <v>1487</v>
      </c>
      <c r="E315" s="93">
        <v>24661</v>
      </c>
      <c r="F315" s="93">
        <v>35373</v>
      </c>
      <c r="G315" s="94">
        <f t="shared" ca="1" si="4"/>
        <v>23</v>
      </c>
      <c r="H315" s="65">
        <v>101974</v>
      </c>
      <c r="I315" s="66"/>
      <c r="J315" s="95">
        <v>5</v>
      </c>
      <c r="K315" s="96"/>
    </row>
    <row r="316" spans="1:11" x14ac:dyDescent="0.3">
      <c r="A316" s="64" t="s">
        <v>18</v>
      </c>
      <c r="B316" s="92" t="s">
        <v>1505</v>
      </c>
      <c r="C316" s="64" t="s">
        <v>1632</v>
      </c>
      <c r="D316" s="64" t="s">
        <v>1487</v>
      </c>
      <c r="E316" s="93">
        <v>27092</v>
      </c>
      <c r="F316" s="93">
        <v>39930</v>
      </c>
      <c r="G316" s="94">
        <f t="shared" ca="1" si="4"/>
        <v>11</v>
      </c>
      <c r="H316" s="65">
        <v>105456</v>
      </c>
      <c r="I316" s="66"/>
      <c r="J316" s="95">
        <v>4</v>
      </c>
      <c r="K316" s="96"/>
    </row>
    <row r="317" spans="1:11" x14ac:dyDescent="0.3">
      <c r="A317" s="64" t="s">
        <v>1714</v>
      </c>
      <c r="B317" s="92" t="s">
        <v>1483</v>
      </c>
      <c r="C317" s="64" t="s">
        <v>1632</v>
      </c>
      <c r="D317" s="64" t="s">
        <v>1494</v>
      </c>
      <c r="E317" s="93">
        <v>18902</v>
      </c>
      <c r="F317" s="93">
        <v>33165</v>
      </c>
      <c r="G317" s="94">
        <f t="shared" ca="1" si="4"/>
        <v>29</v>
      </c>
      <c r="H317" s="65">
        <v>63067</v>
      </c>
      <c r="I317" s="66"/>
      <c r="J317" s="95">
        <v>1</v>
      </c>
      <c r="K317" s="96"/>
    </row>
    <row r="318" spans="1:11" x14ac:dyDescent="0.3">
      <c r="A318" s="64" t="s">
        <v>1715</v>
      </c>
      <c r="B318" s="92" t="s">
        <v>1483</v>
      </c>
      <c r="C318" s="64" t="s">
        <v>1632</v>
      </c>
      <c r="D318" s="64" t="s">
        <v>1500</v>
      </c>
      <c r="E318" s="93">
        <v>30410</v>
      </c>
      <c r="F318" s="93">
        <v>41019</v>
      </c>
      <c r="G318" s="94">
        <f t="shared" ca="1" si="4"/>
        <v>8</v>
      </c>
      <c r="H318" s="65">
        <v>90053</v>
      </c>
      <c r="I318" s="66" t="s">
        <v>1486</v>
      </c>
      <c r="J318" s="95">
        <v>5</v>
      </c>
      <c r="K318" s="96"/>
    </row>
    <row r="319" spans="1:11" x14ac:dyDescent="0.3">
      <c r="A319" s="64" t="s">
        <v>1716</v>
      </c>
      <c r="B319" s="92" t="s">
        <v>1490</v>
      </c>
      <c r="C319" s="64" t="s">
        <v>1632</v>
      </c>
      <c r="D319" s="64" t="s">
        <v>1500</v>
      </c>
      <c r="E319" s="93">
        <v>28353</v>
      </c>
      <c r="F319" s="93">
        <v>43024</v>
      </c>
      <c r="G319" s="94">
        <f t="shared" ca="1" si="4"/>
        <v>2</v>
      </c>
      <c r="H319" s="65">
        <v>64892</v>
      </c>
      <c r="I319" s="66" t="s">
        <v>1488</v>
      </c>
      <c r="J319" s="95">
        <v>2</v>
      </c>
      <c r="K319" s="96"/>
    </row>
    <row r="320" spans="1:11" x14ac:dyDescent="0.3">
      <c r="A320" s="64" t="s">
        <v>88</v>
      </c>
      <c r="B320" s="92" t="s">
        <v>1483</v>
      </c>
      <c r="C320" s="64" t="s">
        <v>1632</v>
      </c>
      <c r="D320" s="64" t="s">
        <v>1494</v>
      </c>
      <c r="E320" s="93">
        <v>21498</v>
      </c>
      <c r="F320" s="93">
        <v>33665</v>
      </c>
      <c r="G320" s="94">
        <f t="shared" ca="1" si="4"/>
        <v>28</v>
      </c>
      <c r="H320" s="65">
        <v>84872</v>
      </c>
      <c r="I320" s="66"/>
      <c r="J320" s="95">
        <v>5</v>
      </c>
      <c r="K320" s="96"/>
    </row>
    <row r="321" spans="1:11" x14ac:dyDescent="0.3">
      <c r="A321" s="64" t="s">
        <v>1717</v>
      </c>
      <c r="B321" s="92" t="s">
        <v>1497</v>
      </c>
      <c r="C321" s="64" t="s">
        <v>1632</v>
      </c>
      <c r="D321" s="64" t="s">
        <v>1500</v>
      </c>
      <c r="E321" s="93">
        <v>24025</v>
      </c>
      <c r="F321" s="93">
        <v>36735</v>
      </c>
      <c r="G321" s="94">
        <f t="shared" ca="1" si="4"/>
        <v>20</v>
      </c>
      <c r="H321" s="65">
        <v>49589</v>
      </c>
      <c r="I321" s="66" t="s">
        <v>1488</v>
      </c>
      <c r="J321" s="95">
        <v>3</v>
      </c>
      <c r="K321" s="96"/>
    </row>
    <row r="322" spans="1:11" x14ac:dyDescent="0.3">
      <c r="A322" s="64" t="s">
        <v>1718</v>
      </c>
      <c r="B322" s="92" t="s">
        <v>1505</v>
      </c>
      <c r="C322" s="64" t="s">
        <v>1632</v>
      </c>
      <c r="D322" s="64" t="s">
        <v>1500</v>
      </c>
      <c r="E322" s="93">
        <v>25219</v>
      </c>
      <c r="F322" s="93">
        <v>39225</v>
      </c>
      <c r="G322" s="94">
        <f t="shared" ref="G322:G385" ca="1" si="5">DATEDIF(F322,TODAY(),"Y")</f>
        <v>13</v>
      </c>
      <c r="H322" s="65">
        <v>95384</v>
      </c>
      <c r="I322" s="66" t="s">
        <v>1503</v>
      </c>
      <c r="J322" s="95">
        <v>2</v>
      </c>
      <c r="K322" s="96"/>
    </row>
    <row r="323" spans="1:11" x14ac:dyDescent="0.3">
      <c r="A323" s="64" t="s">
        <v>1719</v>
      </c>
      <c r="B323" s="92" t="s">
        <v>1497</v>
      </c>
      <c r="C323" s="64" t="s">
        <v>1632</v>
      </c>
      <c r="D323" s="64" t="s">
        <v>1494</v>
      </c>
      <c r="E323" s="93">
        <v>22201</v>
      </c>
      <c r="F323" s="93">
        <v>33564</v>
      </c>
      <c r="G323" s="94">
        <f t="shared" ca="1" si="5"/>
        <v>28</v>
      </c>
      <c r="H323" s="65">
        <v>92875</v>
      </c>
      <c r="I323" s="66"/>
      <c r="J323" s="95">
        <v>2</v>
      </c>
      <c r="K323" s="96"/>
    </row>
    <row r="324" spans="1:11" x14ac:dyDescent="0.3">
      <c r="A324" s="64" t="s">
        <v>1720</v>
      </c>
      <c r="B324" s="92" t="s">
        <v>1505</v>
      </c>
      <c r="C324" s="64" t="s">
        <v>1632</v>
      </c>
      <c r="D324" s="64" t="s">
        <v>1487</v>
      </c>
      <c r="E324" s="93">
        <v>27288</v>
      </c>
      <c r="F324" s="93">
        <v>40403</v>
      </c>
      <c r="G324" s="94">
        <f t="shared" ca="1" si="5"/>
        <v>10</v>
      </c>
      <c r="H324" s="65">
        <v>81109</v>
      </c>
      <c r="I324" s="66"/>
      <c r="J324" s="95">
        <v>2</v>
      </c>
      <c r="K324" s="96"/>
    </row>
    <row r="325" spans="1:11" x14ac:dyDescent="0.3">
      <c r="A325" s="64" t="s">
        <v>1721</v>
      </c>
      <c r="B325" s="92" t="s">
        <v>1483</v>
      </c>
      <c r="C325" s="64" t="s">
        <v>1632</v>
      </c>
      <c r="D325" s="64" t="s">
        <v>1487</v>
      </c>
      <c r="E325" s="93">
        <v>23445</v>
      </c>
      <c r="F325" s="93">
        <v>36402</v>
      </c>
      <c r="G325" s="94">
        <f t="shared" ca="1" si="5"/>
        <v>21</v>
      </c>
      <c r="H325" s="65">
        <v>38442</v>
      </c>
      <c r="I325" s="66"/>
      <c r="J325" s="95">
        <v>3</v>
      </c>
      <c r="K325" s="96"/>
    </row>
    <row r="326" spans="1:11" x14ac:dyDescent="0.3">
      <c r="A326" s="64" t="s">
        <v>61</v>
      </c>
      <c r="B326" s="92" t="s">
        <v>1483</v>
      </c>
      <c r="C326" s="64" t="s">
        <v>1632</v>
      </c>
      <c r="D326" s="64" t="s">
        <v>1500</v>
      </c>
      <c r="E326" s="93">
        <v>31164</v>
      </c>
      <c r="F326" s="93">
        <v>43479</v>
      </c>
      <c r="G326" s="94">
        <f t="shared" ca="1" si="5"/>
        <v>1</v>
      </c>
      <c r="H326" s="65">
        <v>49561</v>
      </c>
      <c r="I326" s="66" t="s">
        <v>1486</v>
      </c>
      <c r="J326" s="95">
        <v>5</v>
      </c>
      <c r="K326" s="96"/>
    </row>
    <row r="327" spans="1:11" x14ac:dyDescent="0.3">
      <c r="A327" s="64" t="s">
        <v>1722</v>
      </c>
      <c r="B327" s="92" t="s">
        <v>1505</v>
      </c>
      <c r="C327" s="64" t="s">
        <v>1632</v>
      </c>
      <c r="D327" s="64" t="s">
        <v>1500</v>
      </c>
      <c r="E327" s="93">
        <v>24773</v>
      </c>
      <c r="F327" s="93">
        <v>37614</v>
      </c>
      <c r="G327" s="94">
        <f t="shared" ca="1" si="5"/>
        <v>17</v>
      </c>
      <c r="H327" s="65">
        <v>32755</v>
      </c>
      <c r="I327" s="66" t="s">
        <v>1488</v>
      </c>
      <c r="J327" s="95">
        <v>4</v>
      </c>
      <c r="K327" s="96"/>
    </row>
    <row r="328" spans="1:11" x14ac:dyDescent="0.3">
      <c r="A328" s="64" t="s">
        <v>112</v>
      </c>
      <c r="B328" s="92" t="s">
        <v>1505</v>
      </c>
      <c r="C328" s="64" t="s">
        <v>1632</v>
      </c>
      <c r="D328" s="64" t="s">
        <v>1500</v>
      </c>
      <c r="E328" s="93">
        <v>24643</v>
      </c>
      <c r="F328" s="93">
        <v>35394</v>
      </c>
      <c r="G328" s="94">
        <f t="shared" ca="1" si="5"/>
        <v>23</v>
      </c>
      <c r="H328" s="65">
        <v>92888</v>
      </c>
      <c r="I328" s="66" t="s">
        <v>1723</v>
      </c>
      <c r="J328" s="95">
        <v>4</v>
      </c>
      <c r="K328" s="96"/>
    </row>
    <row r="329" spans="1:11" x14ac:dyDescent="0.3">
      <c r="A329" s="64" t="s">
        <v>195</v>
      </c>
      <c r="B329" s="92" t="s">
        <v>1497</v>
      </c>
      <c r="C329" s="64" t="s">
        <v>1632</v>
      </c>
      <c r="D329" s="64" t="s">
        <v>1500</v>
      </c>
      <c r="E329" s="93">
        <v>30318</v>
      </c>
      <c r="F329" s="93">
        <v>42613</v>
      </c>
      <c r="G329" s="94">
        <f t="shared" ca="1" si="5"/>
        <v>4</v>
      </c>
      <c r="H329" s="65">
        <v>101700</v>
      </c>
      <c r="I329" s="66" t="s">
        <v>1486</v>
      </c>
      <c r="J329" s="95">
        <v>5</v>
      </c>
      <c r="K329" s="96"/>
    </row>
    <row r="330" spans="1:11" x14ac:dyDescent="0.3">
      <c r="A330" s="64" t="s">
        <v>1724</v>
      </c>
      <c r="B330" s="92" t="s">
        <v>1497</v>
      </c>
      <c r="C330" s="64" t="s">
        <v>1632</v>
      </c>
      <c r="D330" s="64" t="s">
        <v>1487</v>
      </c>
      <c r="E330" s="93">
        <v>32286</v>
      </c>
      <c r="F330" s="93">
        <v>43208</v>
      </c>
      <c r="G330" s="94">
        <f t="shared" ca="1" si="5"/>
        <v>2</v>
      </c>
      <c r="H330" s="65">
        <v>22105</v>
      </c>
      <c r="I330" s="66"/>
      <c r="J330" s="95">
        <v>3</v>
      </c>
      <c r="K330" s="96"/>
    </row>
    <row r="331" spans="1:11" x14ac:dyDescent="0.3">
      <c r="A331" s="64" t="s">
        <v>1725</v>
      </c>
      <c r="B331" s="92" t="s">
        <v>1505</v>
      </c>
      <c r="C331" s="64" t="s">
        <v>1632</v>
      </c>
      <c r="D331" s="64" t="s">
        <v>1494</v>
      </c>
      <c r="E331" s="93">
        <v>20278</v>
      </c>
      <c r="F331" s="93">
        <v>32976</v>
      </c>
      <c r="G331" s="94">
        <f t="shared" ca="1" si="5"/>
        <v>30</v>
      </c>
      <c r="H331" s="65">
        <v>87709</v>
      </c>
      <c r="I331" s="66"/>
      <c r="J331" s="95">
        <v>1</v>
      </c>
      <c r="K331" s="96"/>
    </row>
    <row r="332" spans="1:11" x14ac:dyDescent="0.3">
      <c r="A332" s="64" t="s">
        <v>1726</v>
      </c>
      <c r="B332" s="92" t="s">
        <v>1505</v>
      </c>
      <c r="C332" s="64" t="s">
        <v>1632</v>
      </c>
      <c r="D332" s="64" t="s">
        <v>1487</v>
      </c>
      <c r="E332" s="93">
        <v>28226</v>
      </c>
      <c r="F332" s="93">
        <v>39525</v>
      </c>
      <c r="G332" s="94">
        <f t="shared" ca="1" si="5"/>
        <v>12</v>
      </c>
      <c r="H332" s="65">
        <v>102985</v>
      </c>
      <c r="I332" s="66"/>
      <c r="J332" s="95">
        <v>3</v>
      </c>
      <c r="K332" s="96"/>
    </row>
    <row r="333" spans="1:11" x14ac:dyDescent="0.3">
      <c r="A333" s="64" t="s">
        <v>1727</v>
      </c>
      <c r="B333" s="92" t="s">
        <v>1505</v>
      </c>
      <c r="C333" s="64" t="s">
        <v>1632</v>
      </c>
      <c r="D333" s="64" t="s">
        <v>1500</v>
      </c>
      <c r="E333" s="93">
        <v>33075</v>
      </c>
      <c r="F333" s="93">
        <v>42905</v>
      </c>
      <c r="G333" s="94">
        <f t="shared" ca="1" si="5"/>
        <v>3</v>
      </c>
      <c r="H333" s="65">
        <v>66606</v>
      </c>
      <c r="I333" s="66" t="s">
        <v>1486</v>
      </c>
      <c r="J333" s="95">
        <v>3</v>
      </c>
      <c r="K333" s="96"/>
    </row>
    <row r="334" spans="1:11" x14ac:dyDescent="0.3">
      <c r="A334" s="64" t="s">
        <v>1728</v>
      </c>
      <c r="B334" s="92" t="s">
        <v>1490</v>
      </c>
      <c r="C334" s="64" t="s">
        <v>1632</v>
      </c>
      <c r="D334" s="64" t="s">
        <v>1487</v>
      </c>
      <c r="E334" s="93">
        <v>27220</v>
      </c>
      <c r="F334" s="93">
        <v>40021</v>
      </c>
      <c r="G334" s="94">
        <f t="shared" ca="1" si="5"/>
        <v>11</v>
      </c>
      <c r="H334" s="65">
        <v>63769</v>
      </c>
      <c r="I334" s="66"/>
      <c r="J334" s="95">
        <v>1</v>
      </c>
      <c r="K334" s="96"/>
    </row>
    <row r="335" spans="1:11" x14ac:dyDescent="0.3">
      <c r="A335" s="64" t="s">
        <v>1729</v>
      </c>
      <c r="B335" s="92" t="s">
        <v>1505</v>
      </c>
      <c r="C335" s="64" t="s">
        <v>1730</v>
      </c>
      <c r="D335" s="64" t="s">
        <v>1500</v>
      </c>
      <c r="E335" s="93">
        <v>25781</v>
      </c>
      <c r="F335" s="93">
        <v>38252</v>
      </c>
      <c r="G335" s="94">
        <f t="shared" ca="1" si="5"/>
        <v>15</v>
      </c>
      <c r="H335" s="65">
        <v>64985</v>
      </c>
      <c r="I335" s="66" t="s">
        <v>1514</v>
      </c>
      <c r="J335" s="95">
        <v>5</v>
      </c>
      <c r="K335" s="96"/>
    </row>
    <row r="336" spans="1:11" x14ac:dyDescent="0.3">
      <c r="A336" s="64" t="s">
        <v>1731</v>
      </c>
      <c r="B336" s="92" t="s">
        <v>1490</v>
      </c>
      <c r="C336" s="64" t="s">
        <v>1730</v>
      </c>
      <c r="D336" s="64" t="s">
        <v>1487</v>
      </c>
      <c r="E336" s="93">
        <v>21668</v>
      </c>
      <c r="F336" s="93">
        <v>33084</v>
      </c>
      <c r="G336" s="94">
        <f t="shared" ca="1" si="5"/>
        <v>30</v>
      </c>
      <c r="H336" s="65">
        <v>55486</v>
      </c>
      <c r="I336" s="66"/>
      <c r="J336" s="95">
        <v>5</v>
      </c>
      <c r="K336" s="96"/>
    </row>
    <row r="337" spans="1:11" x14ac:dyDescent="0.3">
      <c r="A337" s="64" t="s">
        <v>1732</v>
      </c>
      <c r="B337" s="92" t="s">
        <v>1483</v>
      </c>
      <c r="C337" s="64" t="s">
        <v>1730</v>
      </c>
      <c r="D337" s="64" t="s">
        <v>1500</v>
      </c>
      <c r="E337" s="93">
        <v>24216</v>
      </c>
      <c r="F337" s="93">
        <v>37732</v>
      </c>
      <c r="G337" s="94">
        <f t="shared" ca="1" si="5"/>
        <v>17</v>
      </c>
      <c r="H337" s="65">
        <v>21425</v>
      </c>
      <c r="I337" s="66" t="s">
        <v>1503</v>
      </c>
      <c r="J337" s="95">
        <v>2</v>
      </c>
      <c r="K337" s="96"/>
    </row>
    <row r="338" spans="1:11" x14ac:dyDescent="0.3">
      <c r="A338" s="64" t="s">
        <v>1733</v>
      </c>
      <c r="B338" s="92" t="s">
        <v>1493</v>
      </c>
      <c r="C338" s="64" t="s">
        <v>1730</v>
      </c>
      <c r="D338" s="64" t="s">
        <v>1500</v>
      </c>
      <c r="E338" s="93">
        <v>27827</v>
      </c>
      <c r="F338" s="93">
        <v>39583</v>
      </c>
      <c r="G338" s="94">
        <f t="shared" ca="1" si="5"/>
        <v>12</v>
      </c>
      <c r="H338" s="65">
        <v>30425</v>
      </c>
      <c r="I338" s="66" t="s">
        <v>1488</v>
      </c>
      <c r="J338" s="95">
        <v>2</v>
      </c>
      <c r="K338" s="96"/>
    </row>
    <row r="339" spans="1:11" x14ac:dyDescent="0.3">
      <c r="A339" s="64" t="s">
        <v>1734</v>
      </c>
      <c r="B339" s="92" t="s">
        <v>1490</v>
      </c>
      <c r="C339" s="64" t="s">
        <v>1730</v>
      </c>
      <c r="D339" s="64" t="s">
        <v>1500</v>
      </c>
      <c r="E339" s="93">
        <v>24360</v>
      </c>
      <c r="F339" s="93">
        <v>37403</v>
      </c>
      <c r="G339" s="94">
        <f t="shared" ca="1" si="5"/>
        <v>18</v>
      </c>
      <c r="H339" s="65">
        <v>26530</v>
      </c>
      <c r="I339" s="66" t="s">
        <v>1514</v>
      </c>
      <c r="J339" s="95">
        <v>4</v>
      </c>
      <c r="K339" s="96"/>
    </row>
    <row r="340" spans="1:11" x14ac:dyDescent="0.3">
      <c r="A340" s="64" t="s">
        <v>1735</v>
      </c>
      <c r="B340" s="92" t="s">
        <v>1483</v>
      </c>
      <c r="C340" s="64" t="s">
        <v>1730</v>
      </c>
      <c r="D340" s="64" t="s">
        <v>1487</v>
      </c>
      <c r="E340" s="93">
        <v>20968</v>
      </c>
      <c r="F340" s="93">
        <v>32832</v>
      </c>
      <c r="G340" s="94">
        <f t="shared" ca="1" si="5"/>
        <v>30</v>
      </c>
      <c r="H340" s="65">
        <v>90305</v>
      </c>
      <c r="I340" s="66"/>
      <c r="J340" s="95">
        <v>4</v>
      </c>
      <c r="K340" s="96"/>
    </row>
    <row r="341" spans="1:11" x14ac:dyDescent="0.3">
      <c r="A341" s="64" t="s">
        <v>141</v>
      </c>
      <c r="B341" s="92" t="s">
        <v>1511</v>
      </c>
      <c r="C341" s="64" t="s">
        <v>1730</v>
      </c>
      <c r="D341" s="64" t="s">
        <v>1500</v>
      </c>
      <c r="E341" s="93">
        <v>30188</v>
      </c>
      <c r="F341" s="93">
        <v>40814</v>
      </c>
      <c r="G341" s="94">
        <f t="shared" ca="1" si="5"/>
        <v>8</v>
      </c>
      <c r="H341" s="65">
        <v>34342</v>
      </c>
      <c r="I341" s="66" t="s">
        <v>1488</v>
      </c>
      <c r="J341" s="95">
        <v>1</v>
      </c>
      <c r="K341" s="96"/>
    </row>
    <row r="342" spans="1:11" x14ac:dyDescent="0.3">
      <c r="A342" s="64" t="s">
        <v>190</v>
      </c>
      <c r="B342" s="92" t="s">
        <v>1511</v>
      </c>
      <c r="C342" s="64" t="s">
        <v>1736</v>
      </c>
      <c r="D342" s="64" t="s">
        <v>1500</v>
      </c>
      <c r="E342" s="93">
        <v>30875</v>
      </c>
      <c r="F342" s="93">
        <v>43370</v>
      </c>
      <c r="G342" s="94">
        <f t="shared" ca="1" si="5"/>
        <v>1</v>
      </c>
      <c r="H342" s="65">
        <v>14844</v>
      </c>
      <c r="I342" s="66" t="s">
        <v>1488</v>
      </c>
      <c r="J342" s="95">
        <v>4</v>
      </c>
      <c r="K342" s="96"/>
    </row>
    <row r="343" spans="1:11" x14ac:dyDescent="0.3">
      <c r="A343" s="64" t="s">
        <v>1737</v>
      </c>
      <c r="B343" s="92" t="s">
        <v>1505</v>
      </c>
      <c r="C343" s="64" t="s">
        <v>1736</v>
      </c>
      <c r="D343" s="64" t="s">
        <v>1500</v>
      </c>
      <c r="E343" s="93">
        <v>31412</v>
      </c>
      <c r="F343" s="93">
        <v>43371</v>
      </c>
      <c r="G343" s="94">
        <f t="shared" ca="1" si="5"/>
        <v>1</v>
      </c>
      <c r="H343" s="65">
        <v>47694</v>
      </c>
      <c r="I343" s="66" t="s">
        <v>1488</v>
      </c>
      <c r="J343" s="95">
        <v>4</v>
      </c>
      <c r="K343" s="96"/>
    </row>
    <row r="344" spans="1:11" x14ac:dyDescent="0.3">
      <c r="A344" s="64" t="s">
        <v>1738</v>
      </c>
      <c r="B344" s="92" t="s">
        <v>1483</v>
      </c>
      <c r="C344" s="64" t="s">
        <v>1736</v>
      </c>
      <c r="D344" s="64" t="s">
        <v>1485</v>
      </c>
      <c r="E344" s="93">
        <v>26749</v>
      </c>
      <c r="F344" s="93">
        <v>39413</v>
      </c>
      <c r="G344" s="94">
        <f t="shared" ca="1" si="5"/>
        <v>12</v>
      </c>
      <c r="H344" s="65">
        <v>69877</v>
      </c>
      <c r="I344" s="66" t="s">
        <v>1514</v>
      </c>
      <c r="J344" s="95">
        <v>1</v>
      </c>
      <c r="K344" s="96"/>
    </row>
    <row r="345" spans="1:11" x14ac:dyDescent="0.3">
      <c r="A345" s="64" t="s">
        <v>1739</v>
      </c>
      <c r="B345" s="92" t="s">
        <v>1505</v>
      </c>
      <c r="C345" s="64" t="s">
        <v>1736</v>
      </c>
      <c r="D345" s="64" t="s">
        <v>1487</v>
      </c>
      <c r="E345" s="93">
        <v>21356</v>
      </c>
      <c r="F345" s="93">
        <v>34499</v>
      </c>
      <c r="G345" s="94">
        <f t="shared" ca="1" si="5"/>
        <v>26</v>
      </c>
      <c r="H345" s="65">
        <v>24247</v>
      </c>
      <c r="I345" s="66"/>
      <c r="J345" s="95">
        <v>5</v>
      </c>
      <c r="K345" s="96"/>
    </row>
    <row r="346" spans="1:11" x14ac:dyDescent="0.3">
      <c r="A346" s="64" t="s">
        <v>244</v>
      </c>
      <c r="B346" s="92" t="s">
        <v>1497</v>
      </c>
      <c r="C346" s="64" t="s">
        <v>1736</v>
      </c>
      <c r="D346" s="64" t="s">
        <v>1500</v>
      </c>
      <c r="E346" s="93">
        <v>27672</v>
      </c>
      <c r="F346" s="93">
        <v>39891</v>
      </c>
      <c r="G346" s="94">
        <f t="shared" ca="1" si="5"/>
        <v>11</v>
      </c>
      <c r="H346" s="65">
        <v>62084</v>
      </c>
      <c r="I346" s="66" t="s">
        <v>1488</v>
      </c>
      <c r="J346" s="95">
        <v>3</v>
      </c>
      <c r="K346" s="96"/>
    </row>
    <row r="347" spans="1:11" x14ac:dyDescent="0.3">
      <c r="A347" s="64" t="s">
        <v>1740</v>
      </c>
      <c r="B347" s="92" t="s">
        <v>1493</v>
      </c>
      <c r="C347" s="64" t="s">
        <v>1736</v>
      </c>
      <c r="D347" s="64" t="s">
        <v>1487</v>
      </c>
      <c r="E347" s="93">
        <v>22921</v>
      </c>
      <c r="F347" s="93">
        <v>33436</v>
      </c>
      <c r="G347" s="94">
        <f t="shared" ca="1" si="5"/>
        <v>29</v>
      </c>
      <c r="H347" s="65">
        <v>68566</v>
      </c>
      <c r="I347" s="66"/>
      <c r="J347" s="95">
        <v>5</v>
      </c>
      <c r="K347" s="96"/>
    </row>
    <row r="348" spans="1:11" x14ac:dyDescent="0.3">
      <c r="A348" s="64" t="s">
        <v>38</v>
      </c>
      <c r="B348" s="92" t="s">
        <v>1483</v>
      </c>
      <c r="C348" s="64" t="s">
        <v>1736</v>
      </c>
      <c r="D348" s="64" t="s">
        <v>1485</v>
      </c>
      <c r="E348" s="93">
        <v>24052</v>
      </c>
      <c r="F348" s="93">
        <v>36879</v>
      </c>
      <c r="G348" s="94">
        <f t="shared" ca="1" si="5"/>
        <v>19</v>
      </c>
      <c r="H348" s="65">
        <v>32152</v>
      </c>
      <c r="I348" s="66" t="s">
        <v>1491</v>
      </c>
      <c r="J348" s="95">
        <v>1</v>
      </c>
      <c r="K348" s="96"/>
    </row>
    <row r="349" spans="1:11" x14ac:dyDescent="0.3">
      <c r="A349" s="64" t="s">
        <v>1741</v>
      </c>
      <c r="B349" s="92" t="s">
        <v>1511</v>
      </c>
      <c r="C349" s="64" t="s">
        <v>1736</v>
      </c>
      <c r="D349" s="64" t="s">
        <v>1485</v>
      </c>
      <c r="E349" s="93">
        <v>27242</v>
      </c>
      <c r="F349" s="93">
        <v>38849</v>
      </c>
      <c r="G349" s="94">
        <f t="shared" ca="1" si="5"/>
        <v>14</v>
      </c>
      <c r="H349" s="65">
        <v>75535</v>
      </c>
      <c r="I349" s="66" t="s">
        <v>1503</v>
      </c>
      <c r="J349" s="95">
        <v>4</v>
      </c>
      <c r="K349" s="96"/>
    </row>
    <row r="350" spans="1:11" x14ac:dyDescent="0.3">
      <c r="A350" s="64" t="s">
        <v>1742</v>
      </c>
      <c r="B350" s="92" t="s">
        <v>1497</v>
      </c>
      <c r="C350" s="64" t="s">
        <v>1736</v>
      </c>
      <c r="D350" s="64" t="s">
        <v>1487</v>
      </c>
      <c r="E350" s="93">
        <v>19191</v>
      </c>
      <c r="F350" s="93">
        <v>33193</v>
      </c>
      <c r="G350" s="94">
        <f t="shared" ca="1" si="5"/>
        <v>29</v>
      </c>
      <c r="H350" s="65">
        <v>72510</v>
      </c>
      <c r="I350" s="66"/>
      <c r="J350" s="95">
        <v>5</v>
      </c>
      <c r="K350" s="96"/>
    </row>
    <row r="351" spans="1:11" x14ac:dyDescent="0.3">
      <c r="A351" s="64" t="s">
        <v>1743</v>
      </c>
      <c r="B351" s="92" t="s">
        <v>1497</v>
      </c>
      <c r="C351" s="64" t="s">
        <v>1736</v>
      </c>
      <c r="D351" s="64" t="s">
        <v>1500</v>
      </c>
      <c r="E351" s="93">
        <v>30115</v>
      </c>
      <c r="F351" s="93">
        <v>40248</v>
      </c>
      <c r="G351" s="94">
        <f t="shared" ca="1" si="5"/>
        <v>10</v>
      </c>
      <c r="H351" s="65">
        <v>75802</v>
      </c>
      <c r="I351" s="66" t="s">
        <v>1514</v>
      </c>
      <c r="J351" s="95">
        <v>5</v>
      </c>
      <c r="K351" s="96"/>
    </row>
    <row r="352" spans="1:11" x14ac:dyDescent="0.3">
      <c r="A352" s="64" t="s">
        <v>1744</v>
      </c>
      <c r="B352" s="92" t="s">
        <v>1497</v>
      </c>
      <c r="C352" s="64" t="s">
        <v>1736</v>
      </c>
      <c r="D352" s="64" t="s">
        <v>1485</v>
      </c>
      <c r="E352" s="93">
        <v>26169</v>
      </c>
      <c r="F352" s="93">
        <v>39545</v>
      </c>
      <c r="G352" s="94">
        <f t="shared" ca="1" si="5"/>
        <v>12</v>
      </c>
      <c r="H352" s="65">
        <v>61018</v>
      </c>
      <c r="I352" s="66" t="s">
        <v>1491</v>
      </c>
      <c r="J352" s="95">
        <v>5</v>
      </c>
      <c r="K352" s="96"/>
    </row>
    <row r="353" spans="1:11" x14ac:dyDescent="0.3">
      <c r="A353" s="64" t="s">
        <v>1745</v>
      </c>
      <c r="B353" s="92" t="s">
        <v>1483</v>
      </c>
      <c r="C353" s="64" t="s">
        <v>1736</v>
      </c>
      <c r="D353" s="64" t="s">
        <v>1500</v>
      </c>
      <c r="E353" s="93">
        <v>28708</v>
      </c>
      <c r="F353" s="93">
        <v>42877</v>
      </c>
      <c r="G353" s="94">
        <f t="shared" ca="1" si="5"/>
        <v>3</v>
      </c>
      <c r="H353" s="65">
        <v>130379</v>
      </c>
      <c r="I353" s="66" t="s">
        <v>1488</v>
      </c>
      <c r="J353" s="95">
        <v>3</v>
      </c>
      <c r="K353" s="96"/>
    </row>
    <row r="354" spans="1:11" x14ac:dyDescent="0.3">
      <c r="A354" s="64" t="s">
        <v>1746</v>
      </c>
      <c r="B354" s="92" t="s">
        <v>1493</v>
      </c>
      <c r="C354" s="64" t="s">
        <v>1736</v>
      </c>
      <c r="D354" s="64" t="s">
        <v>1500</v>
      </c>
      <c r="E354" s="93">
        <v>30559</v>
      </c>
      <c r="F354" s="93">
        <v>42454</v>
      </c>
      <c r="G354" s="94">
        <f t="shared" ca="1" si="5"/>
        <v>4</v>
      </c>
      <c r="H354" s="65">
        <v>20239</v>
      </c>
      <c r="I354" s="66" t="s">
        <v>1488</v>
      </c>
      <c r="J354" s="95">
        <v>4</v>
      </c>
      <c r="K354" s="96"/>
    </row>
    <row r="355" spans="1:11" x14ac:dyDescent="0.3">
      <c r="A355" s="64" t="s">
        <v>205</v>
      </c>
      <c r="B355" s="92" t="s">
        <v>1505</v>
      </c>
      <c r="C355" s="64" t="s">
        <v>1736</v>
      </c>
      <c r="D355" s="64" t="s">
        <v>1485</v>
      </c>
      <c r="E355" s="93">
        <v>23971</v>
      </c>
      <c r="F355" s="93">
        <v>37574</v>
      </c>
      <c r="G355" s="94">
        <f t="shared" ca="1" si="5"/>
        <v>17</v>
      </c>
      <c r="H355" s="65">
        <v>93912</v>
      </c>
      <c r="I355" s="66" t="s">
        <v>1488</v>
      </c>
      <c r="J355" s="95">
        <v>2</v>
      </c>
      <c r="K355" s="96"/>
    </row>
    <row r="356" spans="1:11" x14ac:dyDescent="0.3">
      <c r="A356" s="64" t="s">
        <v>49</v>
      </c>
      <c r="B356" s="92" t="s">
        <v>1483</v>
      </c>
      <c r="C356" s="64" t="s">
        <v>1736</v>
      </c>
      <c r="D356" s="64" t="s">
        <v>1485</v>
      </c>
      <c r="E356" s="93">
        <v>28539</v>
      </c>
      <c r="F356" s="93">
        <v>38777</v>
      </c>
      <c r="G356" s="94">
        <f t="shared" ca="1" si="5"/>
        <v>14</v>
      </c>
      <c r="H356" s="65">
        <v>87834</v>
      </c>
      <c r="I356" s="66" t="s">
        <v>1486</v>
      </c>
      <c r="J356" s="95">
        <v>4</v>
      </c>
      <c r="K356" s="96"/>
    </row>
    <row r="357" spans="1:11" x14ac:dyDescent="0.3">
      <c r="A357" s="64" t="s">
        <v>1747</v>
      </c>
      <c r="B357" s="92" t="s">
        <v>1483</v>
      </c>
      <c r="C357" s="64" t="s">
        <v>1736</v>
      </c>
      <c r="D357" s="64" t="s">
        <v>1500</v>
      </c>
      <c r="E357" s="93">
        <v>30412</v>
      </c>
      <c r="F357" s="93">
        <v>43440</v>
      </c>
      <c r="G357" s="94">
        <f t="shared" ca="1" si="5"/>
        <v>1</v>
      </c>
      <c r="H357" s="65">
        <v>107053</v>
      </c>
      <c r="I357" s="66" t="s">
        <v>1514</v>
      </c>
      <c r="J357" s="95">
        <v>2</v>
      </c>
      <c r="K357" s="96"/>
    </row>
    <row r="358" spans="1:11" x14ac:dyDescent="0.3">
      <c r="A358" s="64" t="s">
        <v>155</v>
      </c>
      <c r="B358" s="92" t="s">
        <v>1483</v>
      </c>
      <c r="C358" s="64" t="s">
        <v>1736</v>
      </c>
      <c r="D358" s="64" t="s">
        <v>1485</v>
      </c>
      <c r="E358" s="93">
        <v>24020</v>
      </c>
      <c r="F358" s="93">
        <v>37069</v>
      </c>
      <c r="G358" s="94">
        <f t="shared" ca="1" si="5"/>
        <v>19</v>
      </c>
      <c r="H358" s="65">
        <v>121206</v>
      </c>
      <c r="I358" s="66" t="s">
        <v>1514</v>
      </c>
      <c r="J358" s="95">
        <v>3</v>
      </c>
      <c r="K358" s="96"/>
    </row>
    <row r="359" spans="1:11" x14ac:dyDescent="0.3">
      <c r="A359" s="64" t="s">
        <v>1748</v>
      </c>
      <c r="B359" s="92" t="s">
        <v>1490</v>
      </c>
      <c r="C359" s="64" t="s">
        <v>1736</v>
      </c>
      <c r="D359" s="64" t="s">
        <v>1487</v>
      </c>
      <c r="E359" s="93">
        <v>25240</v>
      </c>
      <c r="F359" s="93">
        <v>36404</v>
      </c>
      <c r="G359" s="94">
        <f t="shared" ca="1" si="5"/>
        <v>21</v>
      </c>
      <c r="H359" s="65">
        <v>58428</v>
      </c>
      <c r="I359" s="66"/>
      <c r="J359" s="95">
        <v>1</v>
      </c>
      <c r="K359" s="96"/>
    </row>
    <row r="360" spans="1:11" x14ac:dyDescent="0.3">
      <c r="A360" s="64" t="s">
        <v>177</v>
      </c>
      <c r="B360" s="92" t="s">
        <v>1505</v>
      </c>
      <c r="C360" s="64" t="s">
        <v>1736</v>
      </c>
      <c r="D360" s="64" t="s">
        <v>1485</v>
      </c>
      <c r="E360" s="93">
        <v>26489</v>
      </c>
      <c r="F360" s="93">
        <v>39567</v>
      </c>
      <c r="G360" s="94">
        <f t="shared" ca="1" si="5"/>
        <v>12</v>
      </c>
      <c r="H360" s="65">
        <v>79200</v>
      </c>
      <c r="I360" s="66" t="s">
        <v>1488</v>
      </c>
      <c r="J360" s="95">
        <v>4</v>
      </c>
      <c r="K360" s="96"/>
    </row>
    <row r="361" spans="1:11" x14ac:dyDescent="0.3">
      <c r="A361" s="64" t="s">
        <v>70</v>
      </c>
      <c r="B361" s="92" t="s">
        <v>1505</v>
      </c>
      <c r="C361" s="64" t="s">
        <v>1736</v>
      </c>
      <c r="D361" s="64" t="s">
        <v>1500</v>
      </c>
      <c r="E361" s="93">
        <v>26909</v>
      </c>
      <c r="F361" s="93">
        <v>39759</v>
      </c>
      <c r="G361" s="94">
        <f t="shared" ca="1" si="5"/>
        <v>11</v>
      </c>
      <c r="H361" s="65">
        <v>13232</v>
      </c>
      <c r="I361" s="66" t="s">
        <v>1486</v>
      </c>
      <c r="J361" s="95">
        <v>4</v>
      </c>
      <c r="K361" s="96"/>
    </row>
    <row r="362" spans="1:11" x14ac:dyDescent="0.3">
      <c r="A362" s="64" t="s">
        <v>1749</v>
      </c>
      <c r="B362" s="92" t="s">
        <v>1483</v>
      </c>
      <c r="C362" s="64" t="s">
        <v>1736</v>
      </c>
      <c r="D362" s="64" t="s">
        <v>1500</v>
      </c>
      <c r="E362" s="93">
        <v>30600</v>
      </c>
      <c r="F362" s="93">
        <v>42993</v>
      </c>
      <c r="G362" s="94">
        <f t="shared" ca="1" si="5"/>
        <v>2</v>
      </c>
      <c r="H362" s="65">
        <v>39908</v>
      </c>
      <c r="I362" s="66" t="s">
        <v>1486</v>
      </c>
      <c r="J362" s="95">
        <v>4</v>
      </c>
      <c r="K362" s="96"/>
    </row>
    <row r="363" spans="1:11" x14ac:dyDescent="0.3">
      <c r="A363" s="64" t="s">
        <v>234</v>
      </c>
      <c r="B363" s="92" t="s">
        <v>1497</v>
      </c>
      <c r="C363" s="64" t="s">
        <v>1736</v>
      </c>
      <c r="D363" s="64" t="s">
        <v>1500</v>
      </c>
      <c r="E363" s="93">
        <v>26450</v>
      </c>
      <c r="F363" s="93">
        <v>40420</v>
      </c>
      <c r="G363" s="94">
        <f t="shared" ca="1" si="5"/>
        <v>10</v>
      </c>
      <c r="H363" s="65">
        <v>80716</v>
      </c>
      <c r="I363" s="66" t="s">
        <v>1491</v>
      </c>
      <c r="J363" s="95">
        <v>4</v>
      </c>
      <c r="K363" s="96"/>
    </row>
    <row r="364" spans="1:11" x14ac:dyDescent="0.3">
      <c r="A364" s="64" t="s">
        <v>181</v>
      </c>
      <c r="B364" s="92" t="s">
        <v>1505</v>
      </c>
      <c r="C364" s="64" t="s">
        <v>1736</v>
      </c>
      <c r="D364" s="64" t="s">
        <v>1500</v>
      </c>
      <c r="E364" s="93">
        <v>22822</v>
      </c>
      <c r="F364" s="93">
        <v>36095</v>
      </c>
      <c r="G364" s="94">
        <f t="shared" ca="1" si="5"/>
        <v>21</v>
      </c>
      <c r="H364" s="65">
        <v>12502</v>
      </c>
      <c r="I364" s="66" t="s">
        <v>1491</v>
      </c>
      <c r="J364" s="95">
        <v>3</v>
      </c>
      <c r="K364" s="96"/>
    </row>
    <row r="365" spans="1:11" x14ac:dyDescent="0.3">
      <c r="A365" s="64" t="s">
        <v>1750</v>
      </c>
      <c r="B365" s="92" t="s">
        <v>1497</v>
      </c>
      <c r="C365" s="64" t="s">
        <v>1736</v>
      </c>
      <c r="D365" s="64" t="s">
        <v>1500</v>
      </c>
      <c r="E365" s="93">
        <v>27042</v>
      </c>
      <c r="F365" s="93">
        <v>39336</v>
      </c>
      <c r="G365" s="94">
        <f t="shared" ca="1" si="5"/>
        <v>13</v>
      </c>
      <c r="H365" s="65">
        <v>96666</v>
      </c>
      <c r="I365" s="66" t="s">
        <v>1514</v>
      </c>
      <c r="J365" s="95">
        <v>2</v>
      </c>
      <c r="K365" s="96"/>
    </row>
    <row r="366" spans="1:11" x14ac:dyDescent="0.3">
      <c r="A366" s="64" t="s">
        <v>1751</v>
      </c>
      <c r="B366" s="92" t="s">
        <v>1493</v>
      </c>
      <c r="C366" s="64" t="s">
        <v>1736</v>
      </c>
      <c r="D366" s="64" t="s">
        <v>1487</v>
      </c>
      <c r="E366" s="93">
        <v>21922</v>
      </c>
      <c r="F366" s="93">
        <v>33959</v>
      </c>
      <c r="G366" s="94">
        <f t="shared" ca="1" si="5"/>
        <v>27</v>
      </c>
      <c r="H366" s="65">
        <v>72601</v>
      </c>
      <c r="I366" s="66"/>
      <c r="J366" s="95">
        <v>3</v>
      </c>
      <c r="K366" s="96"/>
    </row>
    <row r="367" spans="1:11" x14ac:dyDescent="0.3">
      <c r="A367" s="64" t="s">
        <v>1752</v>
      </c>
      <c r="B367" s="92" t="s">
        <v>1490</v>
      </c>
      <c r="C367" s="64" t="s">
        <v>1736</v>
      </c>
      <c r="D367" s="64" t="s">
        <v>1487</v>
      </c>
      <c r="E367" s="93">
        <v>24887</v>
      </c>
      <c r="F367" s="93">
        <v>36567</v>
      </c>
      <c r="G367" s="94">
        <f t="shared" ca="1" si="5"/>
        <v>20</v>
      </c>
      <c r="H367" s="65">
        <v>22486</v>
      </c>
      <c r="I367" s="66"/>
      <c r="J367" s="95">
        <v>3</v>
      </c>
      <c r="K367" s="96"/>
    </row>
    <row r="368" spans="1:11" x14ac:dyDescent="0.3">
      <c r="A368" s="64" t="s">
        <v>183</v>
      </c>
      <c r="B368" s="92" t="s">
        <v>1483</v>
      </c>
      <c r="C368" s="64" t="s">
        <v>1736</v>
      </c>
      <c r="D368" s="64" t="s">
        <v>1500</v>
      </c>
      <c r="E368" s="93">
        <v>29502</v>
      </c>
      <c r="F368" s="93">
        <v>43535</v>
      </c>
      <c r="G368" s="94">
        <f t="shared" ca="1" si="5"/>
        <v>1</v>
      </c>
      <c r="H368" s="65">
        <v>61987</v>
      </c>
      <c r="I368" s="66" t="s">
        <v>1514</v>
      </c>
      <c r="J368" s="95">
        <v>4</v>
      </c>
      <c r="K368" s="96"/>
    </row>
    <row r="369" spans="1:11" x14ac:dyDescent="0.3">
      <c r="A369" s="64" t="s">
        <v>76</v>
      </c>
      <c r="B369" s="92" t="s">
        <v>1490</v>
      </c>
      <c r="C369" s="64" t="s">
        <v>1736</v>
      </c>
      <c r="D369" s="64" t="s">
        <v>1500</v>
      </c>
      <c r="E369" s="93">
        <v>20220</v>
      </c>
      <c r="F369" s="93">
        <v>33569</v>
      </c>
      <c r="G369" s="94">
        <f t="shared" ca="1" si="5"/>
        <v>28</v>
      </c>
      <c r="H369" s="65">
        <v>43903</v>
      </c>
      <c r="I369" s="66" t="s">
        <v>1488</v>
      </c>
      <c r="J369" s="95">
        <v>5</v>
      </c>
      <c r="K369" s="96"/>
    </row>
    <row r="370" spans="1:11" x14ac:dyDescent="0.3">
      <c r="A370" s="64" t="s">
        <v>1753</v>
      </c>
      <c r="B370" s="92" t="s">
        <v>1483</v>
      </c>
      <c r="C370" s="64" t="s">
        <v>1736</v>
      </c>
      <c r="D370" s="64" t="s">
        <v>1500</v>
      </c>
      <c r="E370" s="93">
        <v>26113</v>
      </c>
      <c r="F370" s="93">
        <v>39129</v>
      </c>
      <c r="G370" s="94">
        <f t="shared" ca="1" si="5"/>
        <v>13</v>
      </c>
      <c r="H370" s="65">
        <v>40962</v>
      </c>
      <c r="I370" s="66" t="s">
        <v>1488</v>
      </c>
      <c r="J370" s="95">
        <v>3</v>
      </c>
      <c r="K370" s="96"/>
    </row>
    <row r="371" spans="1:11" x14ac:dyDescent="0.3">
      <c r="A371" s="64" t="s">
        <v>1754</v>
      </c>
      <c r="B371" s="92" t="s">
        <v>1493</v>
      </c>
      <c r="C371" s="64" t="s">
        <v>1736</v>
      </c>
      <c r="D371" s="64" t="s">
        <v>1500</v>
      </c>
      <c r="E371" s="93">
        <v>28763</v>
      </c>
      <c r="F371" s="93">
        <v>39189</v>
      </c>
      <c r="G371" s="94">
        <f t="shared" ca="1" si="5"/>
        <v>13</v>
      </c>
      <c r="H371" s="65">
        <v>31552</v>
      </c>
      <c r="I371" s="66" t="s">
        <v>1486</v>
      </c>
      <c r="J371" s="95">
        <v>1</v>
      </c>
      <c r="K371" s="96"/>
    </row>
    <row r="372" spans="1:11" x14ac:dyDescent="0.3">
      <c r="A372" s="64" t="s">
        <v>1755</v>
      </c>
      <c r="B372" s="92" t="s">
        <v>1497</v>
      </c>
      <c r="C372" s="64" t="s">
        <v>1736</v>
      </c>
      <c r="D372" s="64" t="s">
        <v>1500</v>
      </c>
      <c r="E372" s="93">
        <v>22852</v>
      </c>
      <c r="F372" s="93">
        <v>32885</v>
      </c>
      <c r="G372" s="94">
        <f t="shared" ca="1" si="5"/>
        <v>30</v>
      </c>
      <c r="H372" s="65">
        <v>82654</v>
      </c>
      <c r="I372" s="66" t="s">
        <v>1514</v>
      </c>
      <c r="J372" s="95">
        <v>2</v>
      </c>
      <c r="K372" s="96"/>
    </row>
    <row r="373" spans="1:11" x14ac:dyDescent="0.3">
      <c r="A373" s="64" t="s">
        <v>1756</v>
      </c>
      <c r="B373" s="92" t="s">
        <v>1493</v>
      </c>
      <c r="C373" s="64" t="s">
        <v>1736</v>
      </c>
      <c r="D373" s="64" t="s">
        <v>1500</v>
      </c>
      <c r="E373" s="93">
        <v>29266</v>
      </c>
      <c r="F373" s="93">
        <v>41717</v>
      </c>
      <c r="G373" s="94">
        <f t="shared" ca="1" si="5"/>
        <v>6</v>
      </c>
      <c r="H373" s="65">
        <v>87778</v>
      </c>
      <c r="I373" s="66" t="s">
        <v>1488</v>
      </c>
      <c r="J373" s="95">
        <v>3</v>
      </c>
      <c r="K373" s="96"/>
    </row>
    <row r="374" spans="1:11" x14ac:dyDescent="0.3">
      <c r="A374" s="64" t="s">
        <v>14</v>
      </c>
      <c r="B374" s="92" t="s">
        <v>1483</v>
      </c>
      <c r="C374" s="64" t="s">
        <v>1736</v>
      </c>
      <c r="D374" s="64" t="s">
        <v>1500</v>
      </c>
      <c r="E374" s="93">
        <v>20575</v>
      </c>
      <c r="F374" s="93">
        <v>33420</v>
      </c>
      <c r="G374" s="94">
        <f t="shared" ca="1" si="5"/>
        <v>29</v>
      </c>
      <c r="H374" s="65">
        <v>52807</v>
      </c>
      <c r="I374" s="66" t="s">
        <v>1491</v>
      </c>
      <c r="J374" s="95">
        <v>4</v>
      </c>
      <c r="K374" s="96"/>
    </row>
    <row r="375" spans="1:11" x14ac:dyDescent="0.3">
      <c r="A375" s="64" t="s">
        <v>131</v>
      </c>
      <c r="B375" s="92" t="s">
        <v>1511</v>
      </c>
      <c r="C375" s="64" t="s">
        <v>1736</v>
      </c>
      <c r="D375" s="64" t="s">
        <v>1485</v>
      </c>
      <c r="E375" s="93">
        <v>28281</v>
      </c>
      <c r="F375" s="93">
        <v>39447</v>
      </c>
      <c r="G375" s="94">
        <f t="shared" ca="1" si="5"/>
        <v>12</v>
      </c>
      <c r="H375" s="65">
        <v>114953</v>
      </c>
      <c r="I375" s="66" t="s">
        <v>1514</v>
      </c>
      <c r="J375" s="95">
        <v>3</v>
      </c>
      <c r="K375" s="96"/>
    </row>
    <row r="376" spans="1:11" x14ac:dyDescent="0.3">
      <c r="A376" s="64" t="s">
        <v>1757</v>
      </c>
      <c r="B376" s="92" t="s">
        <v>1505</v>
      </c>
      <c r="C376" s="64" t="s">
        <v>1736</v>
      </c>
      <c r="D376" s="64" t="s">
        <v>1500</v>
      </c>
      <c r="E376" s="93">
        <v>29192</v>
      </c>
      <c r="F376" s="93">
        <v>40736</v>
      </c>
      <c r="G376" s="94">
        <f t="shared" ca="1" si="5"/>
        <v>9</v>
      </c>
      <c r="H376" s="65">
        <v>12485</v>
      </c>
      <c r="I376" s="66" t="s">
        <v>1486</v>
      </c>
      <c r="J376" s="95">
        <v>1</v>
      </c>
      <c r="K376" s="96"/>
    </row>
    <row r="377" spans="1:11" x14ac:dyDescent="0.3">
      <c r="A377" s="64" t="s">
        <v>1758</v>
      </c>
      <c r="B377" s="92" t="s">
        <v>1505</v>
      </c>
      <c r="C377" s="64" t="s">
        <v>1736</v>
      </c>
      <c r="D377" s="64" t="s">
        <v>1500</v>
      </c>
      <c r="E377" s="93">
        <v>22004</v>
      </c>
      <c r="F377" s="93">
        <v>35157</v>
      </c>
      <c r="G377" s="94">
        <f t="shared" ca="1" si="5"/>
        <v>24</v>
      </c>
      <c r="H377" s="65">
        <v>31372</v>
      </c>
      <c r="I377" s="66" t="s">
        <v>1503</v>
      </c>
      <c r="J377" s="95">
        <v>4</v>
      </c>
      <c r="K377" s="96"/>
    </row>
    <row r="378" spans="1:11" x14ac:dyDescent="0.3">
      <c r="A378" s="64" t="s">
        <v>135</v>
      </c>
      <c r="B378" s="92" t="s">
        <v>1497</v>
      </c>
      <c r="C378" s="64" t="s">
        <v>1736</v>
      </c>
      <c r="D378" s="64" t="s">
        <v>1485</v>
      </c>
      <c r="E378" s="93">
        <v>21925</v>
      </c>
      <c r="F378" s="93">
        <v>36147</v>
      </c>
      <c r="G378" s="94">
        <f t="shared" ca="1" si="5"/>
        <v>21</v>
      </c>
      <c r="H378" s="65">
        <v>71646</v>
      </c>
      <c r="I378" s="66" t="s">
        <v>1514</v>
      </c>
      <c r="J378" s="95">
        <v>2</v>
      </c>
      <c r="K378" s="96"/>
    </row>
    <row r="379" spans="1:11" x14ac:dyDescent="0.3">
      <c r="A379" s="64" t="s">
        <v>1759</v>
      </c>
      <c r="B379" s="92" t="s">
        <v>1497</v>
      </c>
      <c r="C379" s="64" t="s">
        <v>1736</v>
      </c>
      <c r="D379" s="64" t="s">
        <v>1487</v>
      </c>
      <c r="E379" s="93">
        <v>21835</v>
      </c>
      <c r="F379" s="93">
        <v>35709</v>
      </c>
      <c r="G379" s="94">
        <f t="shared" ca="1" si="5"/>
        <v>22</v>
      </c>
      <c r="H379" s="65">
        <v>67658</v>
      </c>
      <c r="I379" s="66"/>
      <c r="J379" s="95">
        <v>1</v>
      </c>
      <c r="K379" s="96"/>
    </row>
    <row r="380" spans="1:11" x14ac:dyDescent="0.3">
      <c r="A380" s="64" t="s">
        <v>1760</v>
      </c>
      <c r="B380" s="92" t="s">
        <v>1505</v>
      </c>
      <c r="C380" s="64" t="s">
        <v>1736</v>
      </c>
      <c r="D380" s="64" t="s">
        <v>1500</v>
      </c>
      <c r="E380" s="93">
        <v>25672</v>
      </c>
      <c r="F380" s="93">
        <v>37466</v>
      </c>
      <c r="G380" s="94">
        <f t="shared" ca="1" si="5"/>
        <v>18</v>
      </c>
      <c r="H380" s="65">
        <v>40716</v>
      </c>
      <c r="I380" s="66" t="s">
        <v>1503</v>
      </c>
      <c r="J380" s="95">
        <v>5</v>
      </c>
      <c r="K380" s="96"/>
    </row>
    <row r="381" spans="1:11" x14ac:dyDescent="0.3">
      <c r="A381" s="64" t="s">
        <v>1761</v>
      </c>
      <c r="B381" s="92" t="s">
        <v>1483</v>
      </c>
      <c r="C381" s="64" t="s">
        <v>1736</v>
      </c>
      <c r="D381" s="64" t="s">
        <v>1500</v>
      </c>
      <c r="E381" s="93">
        <v>30540</v>
      </c>
      <c r="F381" s="93">
        <v>43378</v>
      </c>
      <c r="G381" s="94">
        <f t="shared" ca="1" si="5"/>
        <v>1</v>
      </c>
      <c r="H381" s="65">
        <v>70565</v>
      </c>
      <c r="I381" s="66" t="s">
        <v>1488</v>
      </c>
      <c r="J381" s="95">
        <v>4</v>
      </c>
      <c r="K381" s="96"/>
    </row>
    <row r="382" spans="1:11" x14ac:dyDescent="0.3">
      <c r="A382" s="64" t="s">
        <v>1762</v>
      </c>
      <c r="B382" s="92" t="s">
        <v>1483</v>
      </c>
      <c r="C382" s="64" t="s">
        <v>1736</v>
      </c>
      <c r="D382" s="64" t="s">
        <v>1500</v>
      </c>
      <c r="E382" s="93">
        <v>28137</v>
      </c>
      <c r="F382" s="93">
        <v>38940</v>
      </c>
      <c r="G382" s="94">
        <f t="shared" ca="1" si="5"/>
        <v>14</v>
      </c>
      <c r="H382" s="65">
        <v>109736</v>
      </c>
      <c r="I382" s="66" t="s">
        <v>1503</v>
      </c>
      <c r="J382" s="95">
        <v>5</v>
      </c>
      <c r="K382" s="96"/>
    </row>
    <row r="383" spans="1:11" x14ac:dyDescent="0.3">
      <c r="A383" s="64" t="s">
        <v>120</v>
      </c>
      <c r="B383" s="92" t="s">
        <v>1505</v>
      </c>
      <c r="C383" s="64" t="s">
        <v>1736</v>
      </c>
      <c r="D383" s="64" t="s">
        <v>1494</v>
      </c>
      <c r="E383" s="93">
        <v>22318</v>
      </c>
      <c r="F383" s="93">
        <v>35815</v>
      </c>
      <c r="G383" s="94">
        <f t="shared" ca="1" si="5"/>
        <v>22</v>
      </c>
      <c r="H383" s="65">
        <v>120482</v>
      </c>
      <c r="I383" s="66"/>
      <c r="J383" s="95">
        <v>4</v>
      </c>
      <c r="K383" s="96"/>
    </row>
    <row r="384" spans="1:11" x14ac:dyDescent="0.3">
      <c r="A384" s="64" t="s">
        <v>1763</v>
      </c>
      <c r="B384" s="92" t="s">
        <v>1505</v>
      </c>
      <c r="C384" s="64" t="s">
        <v>1736</v>
      </c>
      <c r="D384" s="64" t="s">
        <v>1500</v>
      </c>
      <c r="E384" s="93">
        <v>29940</v>
      </c>
      <c r="F384" s="93">
        <v>40473</v>
      </c>
      <c r="G384" s="94">
        <f t="shared" ca="1" si="5"/>
        <v>9</v>
      </c>
      <c r="H384" s="65">
        <v>77501</v>
      </c>
      <c r="I384" s="66" t="s">
        <v>1488</v>
      </c>
      <c r="J384" s="95">
        <v>4</v>
      </c>
      <c r="K384" s="96"/>
    </row>
    <row r="385" spans="1:11" x14ac:dyDescent="0.3">
      <c r="A385" s="64" t="s">
        <v>1764</v>
      </c>
      <c r="B385" s="92" t="s">
        <v>1493</v>
      </c>
      <c r="C385" s="64" t="s">
        <v>1736</v>
      </c>
      <c r="D385" s="64" t="s">
        <v>1500</v>
      </c>
      <c r="E385" s="93">
        <v>23296</v>
      </c>
      <c r="F385" s="93">
        <v>34278</v>
      </c>
      <c r="G385" s="94">
        <f t="shared" ca="1" si="5"/>
        <v>26</v>
      </c>
      <c r="H385" s="65">
        <v>73878</v>
      </c>
      <c r="I385" s="66" t="s">
        <v>1514</v>
      </c>
      <c r="J385" s="95">
        <v>5</v>
      </c>
      <c r="K385" s="96"/>
    </row>
    <row r="386" spans="1:11" x14ac:dyDescent="0.3">
      <c r="A386" s="64" t="s">
        <v>1765</v>
      </c>
      <c r="B386" s="92" t="s">
        <v>1505</v>
      </c>
      <c r="C386" s="64" t="s">
        <v>1736</v>
      </c>
      <c r="D386" s="64" t="s">
        <v>1500</v>
      </c>
      <c r="E386" s="93">
        <v>23261</v>
      </c>
      <c r="F386" s="93">
        <v>35159</v>
      </c>
      <c r="G386" s="94">
        <f t="shared" ref="G386:G449" ca="1" si="6">DATEDIF(F386,TODAY(),"Y")</f>
        <v>24</v>
      </c>
      <c r="H386" s="65">
        <v>42703</v>
      </c>
      <c r="I386" s="66" t="s">
        <v>1514</v>
      </c>
      <c r="J386" s="95">
        <v>1</v>
      </c>
      <c r="K386" s="96"/>
    </row>
    <row r="387" spans="1:11" x14ac:dyDescent="0.3">
      <c r="A387" s="64" t="s">
        <v>1766</v>
      </c>
      <c r="B387" s="92" t="s">
        <v>1483</v>
      </c>
      <c r="C387" s="64" t="s">
        <v>1736</v>
      </c>
      <c r="D387" s="64" t="s">
        <v>1487</v>
      </c>
      <c r="E387" s="93">
        <v>23282</v>
      </c>
      <c r="F387" s="93">
        <v>34241</v>
      </c>
      <c r="G387" s="94">
        <f t="shared" ca="1" si="6"/>
        <v>26</v>
      </c>
      <c r="H387" s="65">
        <v>55626</v>
      </c>
      <c r="I387" s="66"/>
      <c r="J387" s="95">
        <v>5</v>
      </c>
      <c r="K387" s="96"/>
    </row>
    <row r="388" spans="1:11" x14ac:dyDescent="0.3">
      <c r="A388" s="64" t="s">
        <v>1767</v>
      </c>
      <c r="B388" s="92" t="s">
        <v>1511</v>
      </c>
      <c r="C388" s="64" t="s">
        <v>1736</v>
      </c>
      <c r="D388" s="64" t="s">
        <v>1487</v>
      </c>
      <c r="E388" s="93">
        <v>22277</v>
      </c>
      <c r="F388" s="93">
        <v>36320</v>
      </c>
      <c r="G388" s="94">
        <f t="shared" ca="1" si="6"/>
        <v>21</v>
      </c>
      <c r="H388" s="65">
        <v>34841</v>
      </c>
      <c r="I388" s="66"/>
      <c r="J388" s="95">
        <v>1</v>
      </c>
      <c r="K388" s="96"/>
    </row>
    <row r="389" spans="1:11" x14ac:dyDescent="0.3">
      <c r="A389" s="64" t="s">
        <v>1768</v>
      </c>
      <c r="B389" s="92" t="s">
        <v>1505</v>
      </c>
      <c r="C389" s="64" t="s">
        <v>1736</v>
      </c>
      <c r="D389" s="64" t="s">
        <v>1500</v>
      </c>
      <c r="E389" s="93">
        <v>22764</v>
      </c>
      <c r="F389" s="93">
        <v>36241</v>
      </c>
      <c r="G389" s="94">
        <f t="shared" ca="1" si="6"/>
        <v>21</v>
      </c>
      <c r="H389" s="65">
        <v>46658</v>
      </c>
      <c r="I389" s="66" t="s">
        <v>1491</v>
      </c>
      <c r="J389" s="95">
        <v>4</v>
      </c>
      <c r="K389" s="96"/>
    </row>
    <row r="390" spans="1:11" x14ac:dyDescent="0.3">
      <c r="A390" s="64" t="s">
        <v>1769</v>
      </c>
      <c r="B390" s="92" t="s">
        <v>1497</v>
      </c>
      <c r="C390" s="64" t="s">
        <v>1736</v>
      </c>
      <c r="D390" s="64" t="s">
        <v>1485</v>
      </c>
      <c r="E390" s="93">
        <v>24184</v>
      </c>
      <c r="F390" s="93">
        <v>38569</v>
      </c>
      <c r="G390" s="94">
        <f t="shared" ca="1" si="6"/>
        <v>15</v>
      </c>
      <c r="H390" s="65">
        <v>133436</v>
      </c>
      <c r="I390" s="66" t="s">
        <v>1486</v>
      </c>
      <c r="J390" s="95">
        <v>2</v>
      </c>
      <c r="K390" s="96"/>
    </row>
    <row r="391" spans="1:11" x14ac:dyDescent="0.3">
      <c r="A391" s="64" t="s">
        <v>1770</v>
      </c>
      <c r="B391" s="92" t="s">
        <v>1505</v>
      </c>
      <c r="C391" s="64" t="s">
        <v>1736</v>
      </c>
      <c r="D391" s="64" t="s">
        <v>1487</v>
      </c>
      <c r="E391" s="93">
        <v>22821</v>
      </c>
      <c r="F391" s="93">
        <v>35780</v>
      </c>
      <c r="G391" s="94">
        <f t="shared" ca="1" si="6"/>
        <v>22</v>
      </c>
      <c r="H391" s="65">
        <v>15536</v>
      </c>
      <c r="I391" s="66"/>
      <c r="J391" s="95">
        <v>1</v>
      </c>
      <c r="K391" s="96"/>
    </row>
    <row r="392" spans="1:11" x14ac:dyDescent="0.3">
      <c r="A392" s="64" t="s">
        <v>158</v>
      </c>
      <c r="B392" s="92" t="s">
        <v>1490</v>
      </c>
      <c r="C392" s="64" t="s">
        <v>1736</v>
      </c>
      <c r="D392" s="64" t="s">
        <v>1500</v>
      </c>
      <c r="E392" s="93">
        <v>30477</v>
      </c>
      <c r="F392" s="93">
        <v>42923</v>
      </c>
      <c r="G392" s="94">
        <f t="shared" ca="1" si="6"/>
        <v>3</v>
      </c>
      <c r="H392" s="65">
        <v>66845</v>
      </c>
      <c r="I392" s="66" t="s">
        <v>1514</v>
      </c>
      <c r="J392" s="95">
        <v>4</v>
      </c>
      <c r="K392" s="96"/>
    </row>
    <row r="393" spans="1:11" x14ac:dyDescent="0.3">
      <c r="A393" s="64" t="s">
        <v>1771</v>
      </c>
      <c r="B393" s="92" t="s">
        <v>1511</v>
      </c>
      <c r="C393" s="64" t="s">
        <v>1772</v>
      </c>
      <c r="D393" s="64" t="s">
        <v>1485</v>
      </c>
      <c r="E393" s="93">
        <v>27440</v>
      </c>
      <c r="F393" s="93">
        <v>40003</v>
      </c>
      <c r="G393" s="94">
        <f t="shared" ca="1" si="6"/>
        <v>11</v>
      </c>
      <c r="H393" s="65">
        <v>37613</v>
      </c>
      <c r="I393" s="66" t="s">
        <v>1488</v>
      </c>
      <c r="J393" s="95">
        <v>2</v>
      </c>
      <c r="K393" s="96"/>
    </row>
    <row r="394" spans="1:11" x14ac:dyDescent="0.3">
      <c r="A394" s="64" t="s">
        <v>15</v>
      </c>
      <c r="B394" s="92" t="s">
        <v>1493</v>
      </c>
      <c r="C394" s="64" t="s">
        <v>1772</v>
      </c>
      <c r="D394" s="64" t="s">
        <v>1487</v>
      </c>
      <c r="E394" s="93">
        <v>21490</v>
      </c>
      <c r="F394" s="93">
        <v>34764</v>
      </c>
      <c r="G394" s="94">
        <f t="shared" ca="1" si="6"/>
        <v>25</v>
      </c>
      <c r="H394" s="65">
        <v>43889</v>
      </c>
      <c r="I394" s="66"/>
      <c r="J394" s="95">
        <v>5</v>
      </c>
      <c r="K394" s="96"/>
    </row>
    <row r="395" spans="1:11" x14ac:dyDescent="0.3">
      <c r="A395" s="64" t="s">
        <v>1773</v>
      </c>
      <c r="B395" s="92" t="s">
        <v>1505</v>
      </c>
      <c r="C395" s="64" t="s">
        <v>1772</v>
      </c>
      <c r="D395" s="64" t="s">
        <v>1487</v>
      </c>
      <c r="E395" s="93">
        <v>22407</v>
      </c>
      <c r="F395" s="93">
        <v>35632</v>
      </c>
      <c r="G395" s="94">
        <f t="shared" ca="1" si="6"/>
        <v>23</v>
      </c>
      <c r="H395" s="65">
        <v>70453</v>
      </c>
      <c r="I395" s="66"/>
      <c r="J395" s="95">
        <v>5</v>
      </c>
      <c r="K395" s="96"/>
    </row>
    <row r="396" spans="1:11" x14ac:dyDescent="0.3">
      <c r="A396" s="64" t="s">
        <v>1774</v>
      </c>
      <c r="B396" s="92" t="s">
        <v>1505</v>
      </c>
      <c r="C396" s="64" t="s">
        <v>1772</v>
      </c>
      <c r="D396" s="64" t="s">
        <v>1487</v>
      </c>
      <c r="E396" s="93">
        <v>24367</v>
      </c>
      <c r="F396" s="93">
        <v>34771</v>
      </c>
      <c r="G396" s="94">
        <f t="shared" ca="1" si="6"/>
        <v>25</v>
      </c>
      <c r="H396" s="65">
        <v>95107</v>
      </c>
      <c r="I396" s="66"/>
      <c r="J396" s="95">
        <v>4</v>
      </c>
      <c r="K396" s="96"/>
    </row>
    <row r="397" spans="1:11" x14ac:dyDescent="0.3">
      <c r="A397" s="64" t="s">
        <v>1775</v>
      </c>
      <c r="B397" s="92" t="s">
        <v>1497</v>
      </c>
      <c r="C397" s="64" t="s">
        <v>1772</v>
      </c>
      <c r="D397" s="64" t="s">
        <v>1494</v>
      </c>
      <c r="E397" s="93">
        <v>23405</v>
      </c>
      <c r="F397" s="93">
        <v>36928</v>
      </c>
      <c r="G397" s="94">
        <f t="shared" ca="1" si="6"/>
        <v>19</v>
      </c>
      <c r="H397" s="65">
        <v>18378</v>
      </c>
      <c r="I397" s="66"/>
      <c r="J397" s="95">
        <v>4</v>
      </c>
      <c r="K397" s="96"/>
    </row>
    <row r="398" spans="1:11" x14ac:dyDescent="0.3">
      <c r="A398" s="64" t="s">
        <v>36</v>
      </c>
      <c r="B398" s="92" t="s">
        <v>1505</v>
      </c>
      <c r="C398" s="64" t="s">
        <v>1772</v>
      </c>
      <c r="D398" s="64" t="s">
        <v>1500</v>
      </c>
      <c r="E398" s="93">
        <v>32217</v>
      </c>
      <c r="F398" s="93">
        <v>43367</v>
      </c>
      <c r="G398" s="94">
        <f t="shared" ca="1" si="6"/>
        <v>1</v>
      </c>
      <c r="H398" s="65">
        <v>28136</v>
      </c>
      <c r="I398" s="66" t="s">
        <v>1486</v>
      </c>
      <c r="J398" s="95">
        <v>3</v>
      </c>
      <c r="K398" s="96"/>
    </row>
    <row r="399" spans="1:11" x14ac:dyDescent="0.3">
      <c r="A399" s="64" t="s">
        <v>196</v>
      </c>
      <c r="B399" s="92" t="s">
        <v>1490</v>
      </c>
      <c r="C399" s="64" t="s">
        <v>1772</v>
      </c>
      <c r="D399" s="64" t="s">
        <v>1500</v>
      </c>
      <c r="E399" s="93">
        <v>28906</v>
      </c>
      <c r="F399" s="93">
        <v>41404</v>
      </c>
      <c r="G399" s="94">
        <f t="shared" ca="1" si="6"/>
        <v>7</v>
      </c>
      <c r="H399" s="65">
        <v>43883</v>
      </c>
      <c r="I399" s="66" t="s">
        <v>1514</v>
      </c>
      <c r="J399" s="95">
        <v>5</v>
      </c>
      <c r="K399" s="96"/>
    </row>
    <row r="400" spans="1:11" x14ac:dyDescent="0.3">
      <c r="A400" s="64" t="s">
        <v>184</v>
      </c>
      <c r="B400" s="92" t="s">
        <v>1505</v>
      </c>
      <c r="C400" s="64" t="s">
        <v>1772</v>
      </c>
      <c r="D400" s="64" t="s">
        <v>1500</v>
      </c>
      <c r="E400" s="93">
        <v>21169</v>
      </c>
      <c r="F400" s="93">
        <v>32597</v>
      </c>
      <c r="G400" s="94">
        <f t="shared" ca="1" si="6"/>
        <v>31</v>
      </c>
      <c r="H400" s="65">
        <v>100439</v>
      </c>
      <c r="I400" s="66" t="s">
        <v>1488</v>
      </c>
      <c r="J400" s="95">
        <v>4</v>
      </c>
      <c r="K400" s="96"/>
    </row>
    <row r="401" spans="1:11" x14ac:dyDescent="0.3">
      <c r="A401" s="64" t="s">
        <v>1776</v>
      </c>
      <c r="B401" s="92" t="s">
        <v>1497</v>
      </c>
      <c r="C401" s="64" t="s">
        <v>1772</v>
      </c>
      <c r="D401" s="64" t="s">
        <v>1500</v>
      </c>
      <c r="E401" s="93">
        <v>29019</v>
      </c>
      <c r="F401" s="93">
        <v>42395</v>
      </c>
      <c r="G401" s="94">
        <f t="shared" ca="1" si="6"/>
        <v>4</v>
      </c>
      <c r="H401" s="65">
        <v>66979</v>
      </c>
      <c r="I401" s="66" t="s">
        <v>1514</v>
      </c>
      <c r="J401" s="95">
        <v>5</v>
      </c>
      <c r="K401" s="96"/>
    </row>
    <row r="402" spans="1:11" x14ac:dyDescent="0.3">
      <c r="A402" s="64" t="s">
        <v>52</v>
      </c>
      <c r="B402" s="92" t="s">
        <v>1505</v>
      </c>
      <c r="C402" s="64" t="s">
        <v>1772</v>
      </c>
      <c r="D402" s="64" t="s">
        <v>1500</v>
      </c>
      <c r="E402" s="93">
        <v>33161</v>
      </c>
      <c r="F402" s="93">
        <v>43241</v>
      </c>
      <c r="G402" s="94">
        <f t="shared" ca="1" si="6"/>
        <v>2</v>
      </c>
      <c r="H402" s="65">
        <v>54160</v>
      </c>
      <c r="I402" s="66" t="s">
        <v>1514</v>
      </c>
      <c r="J402" s="95">
        <v>2</v>
      </c>
      <c r="K402" s="96"/>
    </row>
    <row r="403" spans="1:11" x14ac:dyDescent="0.3">
      <c r="A403" s="64" t="s">
        <v>204</v>
      </c>
      <c r="B403" s="92" t="s">
        <v>1511</v>
      </c>
      <c r="C403" s="64" t="s">
        <v>1772</v>
      </c>
      <c r="D403" s="64" t="s">
        <v>1500</v>
      </c>
      <c r="E403" s="93">
        <v>28494</v>
      </c>
      <c r="F403" s="93">
        <v>40259</v>
      </c>
      <c r="G403" s="94">
        <f t="shared" ca="1" si="6"/>
        <v>10</v>
      </c>
      <c r="H403" s="65">
        <v>73423</v>
      </c>
      <c r="I403" s="66" t="s">
        <v>1503</v>
      </c>
      <c r="J403" s="95">
        <v>4</v>
      </c>
      <c r="K403" s="96"/>
    </row>
    <row r="404" spans="1:11" x14ac:dyDescent="0.3">
      <c r="A404" s="64" t="s">
        <v>127</v>
      </c>
      <c r="B404" s="92" t="s">
        <v>1497</v>
      </c>
      <c r="C404" s="64" t="s">
        <v>1772</v>
      </c>
      <c r="D404" s="64" t="s">
        <v>1500</v>
      </c>
      <c r="E404" s="93">
        <v>28124</v>
      </c>
      <c r="F404" s="93">
        <v>40382</v>
      </c>
      <c r="G404" s="94">
        <f t="shared" ca="1" si="6"/>
        <v>10</v>
      </c>
      <c r="H404" s="65">
        <v>22338</v>
      </c>
      <c r="I404" s="66" t="s">
        <v>1488</v>
      </c>
      <c r="J404" s="95">
        <v>3</v>
      </c>
      <c r="K404" s="96"/>
    </row>
    <row r="405" spans="1:11" x14ac:dyDescent="0.3">
      <c r="A405" s="64" t="s">
        <v>1777</v>
      </c>
      <c r="B405" s="92" t="s">
        <v>1483</v>
      </c>
      <c r="C405" s="64" t="s">
        <v>1772</v>
      </c>
      <c r="D405" s="64" t="s">
        <v>1487</v>
      </c>
      <c r="E405" s="93">
        <v>24783</v>
      </c>
      <c r="F405" s="93">
        <v>35188</v>
      </c>
      <c r="G405" s="94">
        <f t="shared" ca="1" si="6"/>
        <v>24</v>
      </c>
      <c r="H405" s="65">
        <v>51976</v>
      </c>
      <c r="I405" s="66"/>
      <c r="J405" s="95">
        <v>2</v>
      </c>
      <c r="K405" s="96"/>
    </row>
    <row r="406" spans="1:11" x14ac:dyDescent="0.3">
      <c r="A406" s="64" t="s">
        <v>1778</v>
      </c>
      <c r="B406" s="92" t="s">
        <v>1511</v>
      </c>
      <c r="C406" s="64" t="s">
        <v>1772</v>
      </c>
      <c r="D406" s="64" t="s">
        <v>1500</v>
      </c>
      <c r="E406" s="93">
        <v>19835</v>
      </c>
      <c r="F406" s="93">
        <v>33014</v>
      </c>
      <c r="G406" s="94">
        <f t="shared" ca="1" si="6"/>
        <v>30</v>
      </c>
      <c r="H406" s="65">
        <v>114367</v>
      </c>
      <c r="I406" s="66" t="s">
        <v>1488</v>
      </c>
      <c r="J406" s="95">
        <v>4</v>
      </c>
      <c r="K406" s="96"/>
    </row>
    <row r="407" spans="1:11" x14ac:dyDescent="0.3">
      <c r="A407" s="64" t="s">
        <v>1779</v>
      </c>
      <c r="B407" s="92" t="s">
        <v>1483</v>
      </c>
      <c r="C407" s="64" t="s">
        <v>1772</v>
      </c>
      <c r="D407" s="64" t="s">
        <v>1487</v>
      </c>
      <c r="E407" s="93">
        <v>22903</v>
      </c>
      <c r="F407" s="93">
        <v>35041</v>
      </c>
      <c r="G407" s="94">
        <f t="shared" ca="1" si="6"/>
        <v>24</v>
      </c>
      <c r="H407" s="65">
        <v>88058</v>
      </c>
      <c r="I407" s="66"/>
      <c r="J407" s="95">
        <v>4</v>
      </c>
      <c r="K407" s="96"/>
    </row>
    <row r="408" spans="1:11" x14ac:dyDescent="0.3">
      <c r="A408" s="64" t="s">
        <v>247</v>
      </c>
      <c r="B408" s="92" t="s">
        <v>1497</v>
      </c>
      <c r="C408" s="64" t="s">
        <v>1772</v>
      </c>
      <c r="D408" s="64" t="s">
        <v>1485</v>
      </c>
      <c r="E408" s="93">
        <v>25254</v>
      </c>
      <c r="F408" s="93">
        <v>39898</v>
      </c>
      <c r="G408" s="94">
        <f t="shared" ca="1" si="6"/>
        <v>11</v>
      </c>
      <c r="H408" s="65">
        <v>40548</v>
      </c>
      <c r="I408" s="66" t="s">
        <v>1488</v>
      </c>
      <c r="J408" s="95">
        <v>3</v>
      </c>
      <c r="K408" s="96"/>
    </row>
    <row r="409" spans="1:11" x14ac:dyDescent="0.3">
      <c r="A409" s="64" t="s">
        <v>1780</v>
      </c>
      <c r="B409" s="92" t="s">
        <v>1497</v>
      </c>
      <c r="C409" s="64" t="s">
        <v>1772</v>
      </c>
      <c r="D409" s="64" t="s">
        <v>1487</v>
      </c>
      <c r="E409" s="93">
        <v>22270</v>
      </c>
      <c r="F409" s="93">
        <v>33724</v>
      </c>
      <c r="G409" s="94">
        <f t="shared" ca="1" si="6"/>
        <v>28</v>
      </c>
      <c r="H409" s="65">
        <v>120844</v>
      </c>
      <c r="I409" s="66"/>
      <c r="J409" s="95">
        <v>3</v>
      </c>
      <c r="K409" s="96"/>
    </row>
    <row r="410" spans="1:11" x14ac:dyDescent="0.3">
      <c r="A410" s="64" t="s">
        <v>242</v>
      </c>
      <c r="B410" s="92" t="s">
        <v>1497</v>
      </c>
      <c r="C410" s="64" t="s">
        <v>1772</v>
      </c>
      <c r="D410" s="64" t="s">
        <v>1494</v>
      </c>
      <c r="E410" s="93">
        <v>25176</v>
      </c>
      <c r="F410" s="93">
        <v>35983</v>
      </c>
      <c r="G410" s="94">
        <f t="shared" ca="1" si="6"/>
        <v>22</v>
      </c>
      <c r="H410" s="65">
        <v>74251</v>
      </c>
      <c r="I410" s="66"/>
      <c r="J410" s="95">
        <v>1</v>
      </c>
      <c r="K410" s="96"/>
    </row>
    <row r="411" spans="1:11" x14ac:dyDescent="0.3">
      <c r="A411" s="64" t="s">
        <v>191</v>
      </c>
      <c r="B411" s="92" t="s">
        <v>1511</v>
      </c>
      <c r="C411" s="64" t="s">
        <v>1772</v>
      </c>
      <c r="D411" s="64" t="s">
        <v>1500</v>
      </c>
      <c r="E411" s="93">
        <v>27941</v>
      </c>
      <c r="F411" s="93">
        <v>40238</v>
      </c>
      <c r="G411" s="94">
        <f t="shared" ca="1" si="6"/>
        <v>10</v>
      </c>
      <c r="H411" s="65">
        <v>43679</v>
      </c>
      <c r="I411" s="66" t="s">
        <v>1503</v>
      </c>
      <c r="J411" s="95">
        <v>1</v>
      </c>
      <c r="K411" s="96"/>
    </row>
    <row r="412" spans="1:11" x14ac:dyDescent="0.3">
      <c r="A412" s="64" t="s">
        <v>1781</v>
      </c>
      <c r="B412" s="92" t="s">
        <v>1493</v>
      </c>
      <c r="C412" s="64" t="s">
        <v>1772</v>
      </c>
      <c r="D412" s="64" t="s">
        <v>1487</v>
      </c>
      <c r="E412" s="93">
        <v>21536</v>
      </c>
      <c r="F412" s="93">
        <v>35185</v>
      </c>
      <c r="G412" s="94">
        <f t="shared" ca="1" si="6"/>
        <v>24</v>
      </c>
      <c r="H412" s="65">
        <v>129704</v>
      </c>
      <c r="I412" s="66"/>
      <c r="J412" s="95">
        <v>1</v>
      </c>
      <c r="K412" s="96"/>
    </row>
    <row r="413" spans="1:11" x14ac:dyDescent="0.3">
      <c r="A413" s="64" t="s">
        <v>174</v>
      </c>
      <c r="B413" s="92" t="s">
        <v>1490</v>
      </c>
      <c r="C413" s="64" t="s">
        <v>1772</v>
      </c>
      <c r="D413" s="64" t="s">
        <v>1494</v>
      </c>
      <c r="E413" s="93">
        <v>25703</v>
      </c>
      <c r="F413" s="93">
        <v>37067</v>
      </c>
      <c r="G413" s="94">
        <f t="shared" ca="1" si="6"/>
        <v>19</v>
      </c>
      <c r="H413" s="65">
        <v>51730</v>
      </c>
      <c r="I413" s="66"/>
      <c r="J413" s="95">
        <v>4</v>
      </c>
      <c r="K413" s="96"/>
    </row>
    <row r="414" spans="1:11" x14ac:dyDescent="0.3">
      <c r="A414" s="64" t="s">
        <v>1782</v>
      </c>
      <c r="B414" s="92" t="s">
        <v>1483</v>
      </c>
      <c r="C414" s="64" t="s">
        <v>1783</v>
      </c>
      <c r="D414" s="64" t="s">
        <v>1487</v>
      </c>
      <c r="E414" s="93">
        <v>32277</v>
      </c>
      <c r="F414" s="93">
        <v>43363</v>
      </c>
      <c r="G414" s="94">
        <f t="shared" ca="1" si="6"/>
        <v>1</v>
      </c>
      <c r="H414" s="65">
        <v>104857</v>
      </c>
      <c r="I414" s="66"/>
      <c r="J414" s="95">
        <v>2</v>
      </c>
      <c r="K414" s="96"/>
    </row>
    <row r="415" spans="1:11" x14ac:dyDescent="0.3">
      <c r="A415" s="64" t="s">
        <v>1784</v>
      </c>
      <c r="B415" s="92" t="s">
        <v>1483</v>
      </c>
      <c r="C415" s="64" t="s">
        <v>1783</v>
      </c>
      <c r="D415" s="64" t="s">
        <v>1487</v>
      </c>
      <c r="E415" s="93">
        <v>29375</v>
      </c>
      <c r="F415" s="93">
        <v>43241</v>
      </c>
      <c r="G415" s="94">
        <f t="shared" ca="1" si="6"/>
        <v>2</v>
      </c>
      <c r="H415" s="65">
        <v>131165</v>
      </c>
      <c r="I415" s="66"/>
      <c r="J415" s="95">
        <v>4</v>
      </c>
      <c r="K415" s="96"/>
    </row>
    <row r="416" spans="1:11" x14ac:dyDescent="0.3">
      <c r="A416" s="64" t="s">
        <v>1785</v>
      </c>
      <c r="B416" s="92" t="s">
        <v>1497</v>
      </c>
      <c r="C416" s="64" t="s">
        <v>1783</v>
      </c>
      <c r="D416" s="64" t="s">
        <v>1487</v>
      </c>
      <c r="E416" s="93">
        <v>30046</v>
      </c>
      <c r="F416" s="93">
        <v>40844</v>
      </c>
      <c r="G416" s="94">
        <f t="shared" ca="1" si="6"/>
        <v>8</v>
      </c>
      <c r="H416" s="65">
        <v>109949</v>
      </c>
      <c r="I416" s="66"/>
      <c r="J416" s="95">
        <v>3</v>
      </c>
      <c r="K416" s="96"/>
    </row>
    <row r="417" spans="1:11" x14ac:dyDescent="0.3">
      <c r="A417" s="64" t="s">
        <v>47</v>
      </c>
      <c r="B417" s="92" t="s">
        <v>1505</v>
      </c>
      <c r="C417" s="64" t="s">
        <v>1783</v>
      </c>
      <c r="D417" s="64" t="s">
        <v>1500</v>
      </c>
      <c r="E417" s="93">
        <v>26750</v>
      </c>
      <c r="F417" s="93">
        <v>40668</v>
      </c>
      <c r="G417" s="94">
        <f t="shared" ca="1" si="6"/>
        <v>9</v>
      </c>
      <c r="H417" s="65">
        <v>41474</v>
      </c>
      <c r="I417" s="66" t="s">
        <v>1488</v>
      </c>
      <c r="J417" s="95">
        <v>3</v>
      </c>
      <c r="K417" s="96"/>
    </row>
    <row r="418" spans="1:11" x14ac:dyDescent="0.3">
      <c r="A418" s="64" t="s">
        <v>231</v>
      </c>
      <c r="B418" s="92" t="s">
        <v>1483</v>
      </c>
      <c r="C418" s="64" t="s">
        <v>1786</v>
      </c>
      <c r="D418" s="64" t="s">
        <v>1485</v>
      </c>
      <c r="E418" s="93">
        <v>28058</v>
      </c>
      <c r="F418" s="93">
        <v>38828</v>
      </c>
      <c r="G418" s="94">
        <f t="shared" ca="1" si="6"/>
        <v>14</v>
      </c>
      <c r="H418" s="65">
        <v>109762</v>
      </c>
      <c r="I418" s="66" t="s">
        <v>1488</v>
      </c>
      <c r="J418" s="95">
        <v>4</v>
      </c>
      <c r="K418" s="96"/>
    </row>
    <row r="419" spans="1:11" x14ac:dyDescent="0.3">
      <c r="A419" s="64" t="s">
        <v>79</v>
      </c>
      <c r="B419" s="92" t="s">
        <v>1493</v>
      </c>
      <c r="C419" s="64" t="s">
        <v>1786</v>
      </c>
      <c r="D419" s="64" t="s">
        <v>1485</v>
      </c>
      <c r="E419" s="93">
        <v>31032</v>
      </c>
      <c r="F419" s="93">
        <v>41367</v>
      </c>
      <c r="G419" s="94">
        <f t="shared" ca="1" si="6"/>
        <v>7</v>
      </c>
      <c r="H419" s="65">
        <v>120058</v>
      </c>
      <c r="I419" s="66" t="s">
        <v>1488</v>
      </c>
      <c r="J419" s="95">
        <v>3</v>
      </c>
      <c r="K419" s="96"/>
    </row>
    <row r="420" spans="1:11" x14ac:dyDescent="0.3">
      <c r="A420" s="64" t="s">
        <v>1787</v>
      </c>
      <c r="B420" s="92" t="s">
        <v>1493</v>
      </c>
      <c r="C420" s="64" t="s">
        <v>1786</v>
      </c>
      <c r="D420" s="64" t="s">
        <v>1487</v>
      </c>
      <c r="E420" s="93">
        <v>28124</v>
      </c>
      <c r="F420" s="93">
        <v>38785</v>
      </c>
      <c r="G420" s="94">
        <f t="shared" ca="1" si="6"/>
        <v>14</v>
      </c>
      <c r="H420" s="65">
        <v>83102</v>
      </c>
      <c r="I420" s="66"/>
      <c r="J420" s="95">
        <v>4</v>
      </c>
      <c r="K420" s="96"/>
    </row>
    <row r="421" spans="1:11" x14ac:dyDescent="0.3">
      <c r="A421" s="64" t="s">
        <v>1788</v>
      </c>
      <c r="B421" s="92" t="s">
        <v>1505</v>
      </c>
      <c r="C421" s="64" t="s">
        <v>1786</v>
      </c>
      <c r="D421" s="64" t="s">
        <v>1487</v>
      </c>
      <c r="E421" s="93">
        <v>27556</v>
      </c>
      <c r="F421" s="93">
        <v>39177</v>
      </c>
      <c r="G421" s="94">
        <f t="shared" ca="1" si="6"/>
        <v>13</v>
      </c>
      <c r="H421" s="65">
        <v>35268</v>
      </c>
      <c r="I421" s="66"/>
      <c r="J421" s="95">
        <v>2</v>
      </c>
      <c r="K421" s="96"/>
    </row>
    <row r="422" spans="1:11" x14ac:dyDescent="0.3">
      <c r="A422" s="64" t="s">
        <v>1789</v>
      </c>
      <c r="B422" s="92" t="s">
        <v>1497</v>
      </c>
      <c r="C422" s="64" t="s">
        <v>1786</v>
      </c>
      <c r="D422" s="64" t="s">
        <v>1500</v>
      </c>
      <c r="E422" s="93">
        <v>22024</v>
      </c>
      <c r="F422" s="93">
        <v>35872</v>
      </c>
      <c r="G422" s="94">
        <f t="shared" ca="1" si="6"/>
        <v>22</v>
      </c>
      <c r="H422" s="65">
        <v>33022</v>
      </c>
      <c r="I422" s="66" t="s">
        <v>1503</v>
      </c>
      <c r="J422" s="95">
        <v>2</v>
      </c>
      <c r="K422" s="96"/>
    </row>
    <row r="423" spans="1:11" x14ac:dyDescent="0.3">
      <c r="A423" s="64" t="s">
        <v>1790</v>
      </c>
      <c r="B423" s="92" t="s">
        <v>1505</v>
      </c>
      <c r="C423" s="64" t="s">
        <v>1786</v>
      </c>
      <c r="D423" s="64" t="s">
        <v>1500</v>
      </c>
      <c r="E423" s="93">
        <v>29773</v>
      </c>
      <c r="F423" s="93">
        <v>42762</v>
      </c>
      <c r="G423" s="94">
        <f t="shared" ca="1" si="6"/>
        <v>3</v>
      </c>
      <c r="H423" s="65">
        <v>112433</v>
      </c>
      <c r="I423" s="66" t="s">
        <v>1491</v>
      </c>
      <c r="J423" s="95">
        <v>2</v>
      </c>
      <c r="K423" s="96"/>
    </row>
    <row r="424" spans="1:11" x14ac:dyDescent="0.3">
      <c r="A424" s="64" t="s">
        <v>1791</v>
      </c>
      <c r="B424" s="92" t="s">
        <v>1497</v>
      </c>
      <c r="C424" s="64" t="s">
        <v>1786</v>
      </c>
      <c r="D424" s="64" t="s">
        <v>1500</v>
      </c>
      <c r="E424" s="93">
        <v>29261</v>
      </c>
      <c r="F424" s="93">
        <v>39846</v>
      </c>
      <c r="G424" s="94">
        <f t="shared" ca="1" si="6"/>
        <v>11</v>
      </c>
      <c r="H424" s="65">
        <v>30421</v>
      </c>
      <c r="I424" s="66" t="s">
        <v>1488</v>
      </c>
      <c r="J424" s="95">
        <v>4</v>
      </c>
      <c r="K424" s="96"/>
    </row>
    <row r="425" spans="1:11" x14ac:dyDescent="0.3">
      <c r="A425" s="64" t="s">
        <v>130</v>
      </c>
      <c r="B425" s="92" t="s">
        <v>1497</v>
      </c>
      <c r="C425" s="64" t="s">
        <v>1786</v>
      </c>
      <c r="D425" s="64" t="s">
        <v>1500</v>
      </c>
      <c r="E425" s="93">
        <v>26973</v>
      </c>
      <c r="F425" s="93">
        <v>40282</v>
      </c>
      <c r="G425" s="94">
        <f t="shared" ca="1" si="6"/>
        <v>10</v>
      </c>
      <c r="H425" s="65">
        <v>63812</v>
      </c>
      <c r="I425" s="66" t="s">
        <v>1488</v>
      </c>
      <c r="J425" s="95">
        <v>5</v>
      </c>
      <c r="K425" s="96"/>
    </row>
    <row r="426" spans="1:11" x14ac:dyDescent="0.3">
      <c r="A426" s="64" t="s">
        <v>211</v>
      </c>
      <c r="B426" s="92" t="s">
        <v>1505</v>
      </c>
      <c r="C426" s="64" t="s">
        <v>1786</v>
      </c>
      <c r="D426" s="64" t="s">
        <v>1500</v>
      </c>
      <c r="E426" s="93">
        <v>21417</v>
      </c>
      <c r="F426" s="93">
        <v>33322</v>
      </c>
      <c r="G426" s="94">
        <f t="shared" ca="1" si="6"/>
        <v>29</v>
      </c>
      <c r="H426" s="65">
        <v>28782</v>
      </c>
      <c r="I426" s="66" t="s">
        <v>1488</v>
      </c>
      <c r="J426" s="95">
        <v>3</v>
      </c>
      <c r="K426" s="96"/>
    </row>
    <row r="427" spans="1:11" x14ac:dyDescent="0.3">
      <c r="A427" s="64" t="s">
        <v>1792</v>
      </c>
      <c r="B427" s="92" t="s">
        <v>1497</v>
      </c>
      <c r="C427" s="64" t="s">
        <v>1786</v>
      </c>
      <c r="D427" s="64" t="s">
        <v>1500</v>
      </c>
      <c r="E427" s="93">
        <v>22947</v>
      </c>
      <c r="F427" s="93">
        <v>37214</v>
      </c>
      <c r="G427" s="94">
        <f t="shared" ca="1" si="6"/>
        <v>18</v>
      </c>
      <c r="H427" s="65">
        <v>45841</v>
      </c>
      <c r="I427" s="66" t="s">
        <v>1488</v>
      </c>
      <c r="J427" s="95">
        <v>1</v>
      </c>
      <c r="K427" s="96"/>
    </row>
    <row r="428" spans="1:11" x14ac:dyDescent="0.3">
      <c r="A428" s="64" t="s">
        <v>107</v>
      </c>
      <c r="B428" s="92" t="s">
        <v>1493</v>
      </c>
      <c r="C428" s="64" t="s">
        <v>1786</v>
      </c>
      <c r="D428" s="64" t="s">
        <v>1485</v>
      </c>
      <c r="E428" s="93">
        <v>24879</v>
      </c>
      <c r="F428" s="93">
        <v>38792</v>
      </c>
      <c r="G428" s="94">
        <f t="shared" ca="1" si="6"/>
        <v>14</v>
      </c>
      <c r="H428" s="65">
        <v>60948</v>
      </c>
      <c r="I428" s="66" t="s">
        <v>1503</v>
      </c>
      <c r="J428" s="95">
        <v>1</v>
      </c>
      <c r="K428" s="96"/>
    </row>
    <row r="429" spans="1:11" x14ac:dyDescent="0.3">
      <c r="A429" s="64" t="s">
        <v>23</v>
      </c>
      <c r="B429" s="92" t="s">
        <v>1483</v>
      </c>
      <c r="C429" s="64" t="s">
        <v>1786</v>
      </c>
      <c r="D429" s="64" t="s">
        <v>1500</v>
      </c>
      <c r="E429" s="93">
        <v>27742</v>
      </c>
      <c r="F429" s="93">
        <v>37867</v>
      </c>
      <c r="G429" s="94">
        <f t="shared" ca="1" si="6"/>
        <v>17</v>
      </c>
      <c r="H429" s="65">
        <v>95738</v>
      </c>
      <c r="I429" s="66" t="s">
        <v>1514</v>
      </c>
      <c r="J429" s="95">
        <v>1</v>
      </c>
      <c r="K429" s="96"/>
    </row>
    <row r="430" spans="1:11" x14ac:dyDescent="0.3">
      <c r="A430" s="64" t="s">
        <v>50</v>
      </c>
      <c r="B430" s="92" t="s">
        <v>1483</v>
      </c>
      <c r="C430" s="64" t="s">
        <v>1786</v>
      </c>
      <c r="D430" s="64" t="s">
        <v>1500</v>
      </c>
      <c r="E430" s="93">
        <v>23229</v>
      </c>
      <c r="F430" s="93">
        <v>37049</v>
      </c>
      <c r="G430" s="94">
        <f t="shared" ca="1" si="6"/>
        <v>19</v>
      </c>
      <c r="H430" s="65">
        <v>122279</v>
      </c>
      <c r="I430" s="66" t="s">
        <v>1488</v>
      </c>
      <c r="J430" s="95">
        <v>1</v>
      </c>
      <c r="K430" s="96"/>
    </row>
    <row r="431" spans="1:11" x14ac:dyDescent="0.3">
      <c r="A431" s="64" t="s">
        <v>1793</v>
      </c>
      <c r="B431" s="92" t="s">
        <v>1483</v>
      </c>
      <c r="C431" s="64" t="s">
        <v>1786</v>
      </c>
      <c r="D431" s="64" t="s">
        <v>1500</v>
      </c>
      <c r="E431" s="93">
        <v>30380</v>
      </c>
      <c r="F431" s="93">
        <v>43150</v>
      </c>
      <c r="G431" s="94">
        <f t="shared" ca="1" si="6"/>
        <v>2</v>
      </c>
      <c r="H431" s="65">
        <v>117686</v>
      </c>
      <c r="I431" s="66" t="s">
        <v>1514</v>
      </c>
      <c r="J431" s="95">
        <v>1</v>
      </c>
      <c r="K431" s="96"/>
    </row>
    <row r="432" spans="1:11" x14ac:dyDescent="0.3">
      <c r="A432" s="64" t="s">
        <v>27</v>
      </c>
      <c r="B432" s="92" t="s">
        <v>1490</v>
      </c>
      <c r="C432" s="64" t="s">
        <v>1786</v>
      </c>
      <c r="D432" s="64" t="s">
        <v>1500</v>
      </c>
      <c r="E432" s="93">
        <v>29547</v>
      </c>
      <c r="F432" s="93">
        <v>43108</v>
      </c>
      <c r="G432" s="94">
        <f t="shared" ca="1" si="6"/>
        <v>2</v>
      </c>
      <c r="H432" s="65">
        <v>78610</v>
      </c>
      <c r="I432" s="66" t="s">
        <v>1514</v>
      </c>
      <c r="J432" s="95">
        <v>4</v>
      </c>
      <c r="K432" s="96"/>
    </row>
    <row r="433" spans="1:11" x14ac:dyDescent="0.3">
      <c r="A433" s="64" t="s">
        <v>1794</v>
      </c>
      <c r="B433" s="92" t="s">
        <v>1505</v>
      </c>
      <c r="C433" s="64" t="s">
        <v>1786</v>
      </c>
      <c r="D433" s="64" t="s">
        <v>1500</v>
      </c>
      <c r="E433" s="93">
        <v>30386</v>
      </c>
      <c r="F433" s="93">
        <v>43822</v>
      </c>
      <c r="G433" s="94">
        <f t="shared" ca="1" si="6"/>
        <v>0</v>
      </c>
      <c r="H433" s="65">
        <v>133337</v>
      </c>
      <c r="I433" s="66" t="s">
        <v>1486</v>
      </c>
      <c r="J433" s="95">
        <v>4</v>
      </c>
      <c r="K433" s="96"/>
    </row>
    <row r="434" spans="1:11" x14ac:dyDescent="0.3">
      <c r="A434" s="64" t="s">
        <v>1795</v>
      </c>
      <c r="B434" s="92" t="s">
        <v>1505</v>
      </c>
      <c r="C434" s="64" t="s">
        <v>1786</v>
      </c>
      <c r="D434" s="64" t="s">
        <v>1485</v>
      </c>
      <c r="E434" s="93">
        <v>27481</v>
      </c>
      <c r="F434" s="93">
        <v>39237</v>
      </c>
      <c r="G434" s="94">
        <f t="shared" ca="1" si="6"/>
        <v>13</v>
      </c>
      <c r="H434" s="65">
        <v>97993</v>
      </c>
      <c r="I434" s="66" t="s">
        <v>1514</v>
      </c>
      <c r="J434" s="95">
        <v>5</v>
      </c>
      <c r="K434" s="96"/>
    </row>
    <row r="435" spans="1:11" x14ac:dyDescent="0.3">
      <c r="A435" s="64" t="s">
        <v>1796</v>
      </c>
      <c r="B435" s="92" t="s">
        <v>1505</v>
      </c>
      <c r="C435" s="64" t="s">
        <v>1786</v>
      </c>
      <c r="D435" s="64" t="s">
        <v>1500</v>
      </c>
      <c r="E435" s="93">
        <v>26903</v>
      </c>
      <c r="F435" s="93">
        <v>38236</v>
      </c>
      <c r="G435" s="94">
        <f t="shared" ca="1" si="6"/>
        <v>16</v>
      </c>
      <c r="H435" s="65">
        <v>95734</v>
      </c>
      <c r="I435" s="66" t="s">
        <v>1488</v>
      </c>
      <c r="J435" s="95">
        <v>2</v>
      </c>
      <c r="K435" s="96"/>
    </row>
    <row r="436" spans="1:11" x14ac:dyDescent="0.3">
      <c r="A436" s="64" t="s">
        <v>1797</v>
      </c>
      <c r="B436" s="92" t="s">
        <v>1493</v>
      </c>
      <c r="C436" s="64" t="s">
        <v>1786</v>
      </c>
      <c r="D436" s="64" t="s">
        <v>1487</v>
      </c>
      <c r="E436" s="93">
        <v>19955</v>
      </c>
      <c r="F436" s="93">
        <v>33379</v>
      </c>
      <c r="G436" s="94">
        <f t="shared" ca="1" si="6"/>
        <v>29</v>
      </c>
      <c r="H436" s="65">
        <v>62927</v>
      </c>
      <c r="I436" s="66"/>
      <c r="J436" s="95">
        <v>4</v>
      </c>
      <c r="K436" s="96"/>
    </row>
    <row r="437" spans="1:11" x14ac:dyDescent="0.3">
      <c r="A437" s="64" t="s">
        <v>1798</v>
      </c>
      <c r="B437" s="92" t="s">
        <v>1511</v>
      </c>
      <c r="C437" s="64" t="s">
        <v>1786</v>
      </c>
      <c r="D437" s="64" t="s">
        <v>1500</v>
      </c>
      <c r="E437" s="93">
        <v>20008</v>
      </c>
      <c r="F437" s="93">
        <v>33365</v>
      </c>
      <c r="G437" s="94">
        <f t="shared" ca="1" si="6"/>
        <v>29</v>
      </c>
      <c r="H437" s="65">
        <v>49578</v>
      </c>
      <c r="I437" s="66" t="s">
        <v>1514</v>
      </c>
      <c r="J437" s="95">
        <v>3</v>
      </c>
      <c r="K437" s="96"/>
    </row>
    <row r="438" spans="1:11" x14ac:dyDescent="0.3">
      <c r="A438" s="64" t="s">
        <v>1799</v>
      </c>
      <c r="B438" s="92" t="s">
        <v>1505</v>
      </c>
      <c r="C438" s="64" t="s">
        <v>1786</v>
      </c>
      <c r="D438" s="64" t="s">
        <v>1500</v>
      </c>
      <c r="E438" s="93">
        <v>25558</v>
      </c>
      <c r="F438" s="93">
        <v>36808</v>
      </c>
      <c r="G438" s="94">
        <f t="shared" ca="1" si="6"/>
        <v>19</v>
      </c>
      <c r="H438" s="65">
        <v>75185</v>
      </c>
      <c r="I438" s="66" t="s">
        <v>1488</v>
      </c>
      <c r="J438" s="95">
        <v>5</v>
      </c>
      <c r="K438" s="96"/>
    </row>
    <row r="439" spans="1:11" x14ac:dyDescent="0.3">
      <c r="A439" s="64" t="s">
        <v>86</v>
      </c>
      <c r="B439" s="92" t="s">
        <v>1493</v>
      </c>
      <c r="C439" s="64" t="s">
        <v>1786</v>
      </c>
      <c r="D439" s="64" t="s">
        <v>1500</v>
      </c>
      <c r="E439" s="93">
        <v>30498</v>
      </c>
      <c r="F439" s="93">
        <v>42480</v>
      </c>
      <c r="G439" s="94">
        <f t="shared" ca="1" si="6"/>
        <v>4</v>
      </c>
      <c r="H439" s="65">
        <v>38694</v>
      </c>
      <c r="I439" s="66" t="s">
        <v>1488</v>
      </c>
      <c r="J439" s="95">
        <v>2</v>
      </c>
      <c r="K439" s="96"/>
    </row>
    <row r="440" spans="1:11" x14ac:dyDescent="0.3">
      <c r="A440" s="64" t="s">
        <v>1800</v>
      </c>
      <c r="B440" s="92" t="s">
        <v>1497</v>
      </c>
      <c r="C440" s="64" t="s">
        <v>1786</v>
      </c>
      <c r="D440" s="64" t="s">
        <v>1494</v>
      </c>
      <c r="E440" s="93">
        <v>24014</v>
      </c>
      <c r="F440" s="93">
        <v>37603</v>
      </c>
      <c r="G440" s="94">
        <f t="shared" ca="1" si="6"/>
        <v>17</v>
      </c>
      <c r="H440" s="65">
        <v>97356</v>
      </c>
      <c r="I440" s="66"/>
      <c r="J440" s="95">
        <v>1</v>
      </c>
      <c r="K440" s="96"/>
    </row>
    <row r="441" spans="1:11" x14ac:dyDescent="0.3">
      <c r="A441" s="64" t="s">
        <v>1801</v>
      </c>
      <c r="B441" s="92" t="s">
        <v>1505</v>
      </c>
      <c r="C441" s="64" t="s">
        <v>1786</v>
      </c>
      <c r="D441" s="64" t="s">
        <v>1494</v>
      </c>
      <c r="E441" s="93">
        <v>24745</v>
      </c>
      <c r="F441" s="93">
        <v>38023</v>
      </c>
      <c r="G441" s="94">
        <f t="shared" ca="1" si="6"/>
        <v>16</v>
      </c>
      <c r="H441" s="65">
        <v>121093</v>
      </c>
      <c r="I441" s="66"/>
      <c r="J441" s="95">
        <v>3</v>
      </c>
      <c r="K441" s="96"/>
    </row>
    <row r="442" spans="1:11" x14ac:dyDescent="0.3">
      <c r="A442" s="64" t="s">
        <v>1802</v>
      </c>
      <c r="B442" s="92" t="s">
        <v>1493</v>
      </c>
      <c r="C442" s="64" t="s">
        <v>1786</v>
      </c>
      <c r="D442" s="64" t="s">
        <v>1487</v>
      </c>
      <c r="E442" s="93">
        <v>32738</v>
      </c>
      <c r="F442" s="93">
        <v>42906</v>
      </c>
      <c r="G442" s="94">
        <f t="shared" ca="1" si="6"/>
        <v>3</v>
      </c>
      <c r="H442" s="65">
        <v>94321</v>
      </c>
      <c r="I442" s="66"/>
      <c r="J442" s="95">
        <v>2</v>
      </c>
      <c r="K442" s="96"/>
    </row>
    <row r="443" spans="1:11" x14ac:dyDescent="0.3">
      <c r="A443" s="64" t="s">
        <v>1803</v>
      </c>
      <c r="B443" s="92" t="s">
        <v>1497</v>
      </c>
      <c r="C443" s="64" t="s">
        <v>1786</v>
      </c>
      <c r="D443" s="64" t="s">
        <v>1500</v>
      </c>
      <c r="E443" s="93">
        <v>22533</v>
      </c>
      <c r="F443" s="93">
        <v>36699</v>
      </c>
      <c r="G443" s="94">
        <f t="shared" ca="1" si="6"/>
        <v>20</v>
      </c>
      <c r="H443" s="65">
        <v>42541</v>
      </c>
      <c r="I443" s="66" t="s">
        <v>1514</v>
      </c>
      <c r="J443" s="95">
        <v>1</v>
      </c>
      <c r="K443" s="96"/>
    </row>
    <row r="444" spans="1:11" x14ac:dyDescent="0.3">
      <c r="A444" s="64" t="s">
        <v>1804</v>
      </c>
      <c r="B444" s="92" t="s">
        <v>1497</v>
      </c>
      <c r="C444" s="64" t="s">
        <v>1786</v>
      </c>
      <c r="D444" s="64" t="s">
        <v>1500</v>
      </c>
      <c r="E444" s="93">
        <v>30564</v>
      </c>
      <c r="F444" s="93">
        <v>43384</v>
      </c>
      <c r="G444" s="94">
        <f t="shared" ca="1" si="6"/>
        <v>1</v>
      </c>
      <c r="H444" s="65">
        <v>82836</v>
      </c>
      <c r="I444" s="66" t="s">
        <v>1486</v>
      </c>
      <c r="J444" s="95">
        <v>3</v>
      </c>
      <c r="K444" s="96"/>
    </row>
    <row r="445" spans="1:11" x14ac:dyDescent="0.3">
      <c r="A445" s="64" t="s">
        <v>215</v>
      </c>
      <c r="B445" s="92" t="s">
        <v>1505</v>
      </c>
      <c r="C445" s="64" t="s">
        <v>1786</v>
      </c>
      <c r="D445" s="64" t="s">
        <v>1500</v>
      </c>
      <c r="E445" s="93">
        <v>24616</v>
      </c>
      <c r="F445" s="93">
        <v>37393</v>
      </c>
      <c r="G445" s="94">
        <f t="shared" ca="1" si="6"/>
        <v>18</v>
      </c>
      <c r="H445" s="65">
        <v>54911</v>
      </c>
      <c r="I445" s="66" t="s">
        <v>1503</v>
      </c>
      <c r="J445" s="95">
        <v>5</v>
      </c>
      <c r="K445" s="96"/>
    </row>
    <row r="446" spans="1:11" x14ac:dyDescent="0.3">
      <c r="A446" s="64" t="s">
        <v>121</v>
      </c>
      <c r="B446" s="92" t="s">
        <v>1497</v>
      </c>
      <c r="C446" s="64" t="s">
        <v>1786</v>
      </c>
      <c r="D446" s="64" t="s">
        <v>1500</v>
      </c>
      <c r="E446" s="93">
        <v>22472</v>
      </c>
      <c r="F446" s="93">
        <v>32666</v>
      </c>
      <c r="G446" s="94">
        <f t="shared" ca="1" si="6"/>
        <v>31</v>
      </c>
      <c r="H446" s="65">
        <v>32095</v>
      </c>
      <c r="I446" s="66" t="s">
        <v>1514</v>
      </c>
      <c r="J446" s="95">
        <v>5</v>
      </c>
      <c r="K446" s="96"/>
    </row>
    <row r="447" spans="1:11" x14ac:dyDescent="0.3">
      <c r="A447" s="64" t="s">
        <v>1805</v>
      </c>
      <c r="B447" s="92" t="s">
        <v>1511</v>
      </c>
      <c r="C447" s="64" t="s">
        <v>1786</v>
      </c>
      <c r="D447" s="64" t="s">
        <v>1487</v>
      </c>
      <c r="E447" s="93">
        <v>26437</v>
      </c>
      <c r="F447" s="93">
        <v>37722</v>
      </c>
      <c r="G447" s="94">
        <f t="shared" ca="1" si="6"/>
        <v>17</v>
      </c>
      <c r="H447" s="65">
        <v>101962</v>
      </c>
      <c r="I447" s="66"/>
      <c r="J447" s="95">
        <v>2</v>
      </c>
      <c r="K447" s="96"/>
    </row>
    <row r="448" spans="1:11" x14ac:dyDescent="0.3">
      <c r="A448" s="64" t="s">
        <v>1806</v>
      </c>
      <c r="B448" s="92" t="s">
        <v>1505</v>
      </c>
      <c r="C448" s="64" t="s">
        <v>1786</v>
      </c>
      <c r="D448" s="64" t="s">
        <v>1500</v>
      </c>
      <c r="E448" s="93">
        <v>22500</v>
      </c>
      <c r="F448" s="93">
        <v>33340</v>
      </c>
      <c r="G448" s="94">
        <f t="shared" ca="1" si="6"/>
        <v>29</v>
      </c>
      <c r="H448" s="65">
        <v>91516</v>
      </c>
      <c r="I448" s="66" t="s">
        <v>1488</v>
      </c>
      <c r="J448" s="95">
        <v>4</v>
      </c>
      <c r="K448" s="96"/>
    </row>
    <row r="449" spans="1:11" x14ac:dyDescent="0.3">
      <c r="A449" s="64" t="s">
        <v>208</v>
      </c>
      <c r="B449" s="92" t="s">
        <v>1497</v>
      </c>
      <c r="C449" s="64" t="s">
        <v>1786</v>
      </c>
      <c r="D449" s="64" t="s">
        <v>1487</v>
      </c>
      <c r="E449" s="93">
        <v>24331</v>
      </c>
      <c r="F449" s="93">
        <v>36108</v>
      </c>
      <c r="G449" s="94">
        <f t="shared" ca="1" si="6"/>
        <v>21</v>
      </c>
      <c r="H449" s="65">
        <v>102935</v>
      </c>
      <c r="I449" s="66"/>
      <c r="J449" s="95">
        <v>2</v>
      </c>
      <c r="K449" s="96"/>
    </row>
    <row r="450" spans="1:11" x14ac:dyDescent="0.3">
      <c r="A450" s="64" t="s">
        <v>1807</v>
      </c>
      <c r="B450" s="92" t="s">
        <v>1505</v>
      </c>
      <c r="C450" s="64" t="s">
        <v>1786</v>
      </c>
      <c r="D450" s="64" t="s">
        <v>1500</v>
      </c>
      <c r="E450" s="93">
        <v>32834</v>
      </c>
      <c r="F450" s="93">
        <v>43882</v>
      </c>
      <c r="G450" s="94">
        <f t="shared" ref="G450:G513" ca="1" si="7">DATEDIF(F450,TODAY(),"Y")</f>
        <v>0</v>
      </c>
      <c r="H450" s="65">
        <v>55374</v>
      </c>
      <c r="I450" s="66" t="s">
        <v>1503</v>
      </c>
      <c r="J450" s="95">
        <v>4</v>
      </c>
      <c r="K450" s="96"/>
    </row>
    <row r="451" spans="1:11" x14ac:dyDescent="0.3">
      <c r="A451" s="64" t="s">
        <v>102</v>
      </c>
      <c r="B451" s="92" t="s">
        <v>1483</v>
      </c>
      <c r="C451" s="64" t="s">
        <v>1786</v>
      </c>
      <c r="D451" s="64" t="s">
        <v>1500</v>
      </c>
      <c r="E451" s="93">
        <v>30626</v>
      </c>
      <c r="F451" s="93">
        <v>43111</v>
      </c>
      <c r="G451" s="94">
        <f t="shared" ca="1" si="7"/>
        <v>2</v>
      </c>
      <c r="H451" s="65">
        <v>113418</v>
      </c>
      <c r="I451" s="66" t="s">
        <v>1503</v>
      </c>
      <c r="J451" s="95">
        <v>1</v>
      </c>
      <c r="K451" s="96"/>
    </row>
    <row r="452" spans="1:11" x14ac:dyDescent="0.3">
      <c r="A452" s="64" t="s">
        <v>1808</v>
      </c>
      <c r="B452" s="92" t="s">
        <v>1511</v>
      </c>
      <c r="C452" s="64" t="s">
        <v>1786</v>
      </c>
      <c r="D452" s="64" t="s">
        <v>1500</v>
      </c>
      <c r="E452" s="93">
        <v>25733</v>
      </c>
      <c r="F452" s="93">
        <v>38810</v>
      </c>
      <c r="G452" s="94">
        <f t="shared" ca="1" si="7"/>
        <v>14</v>
      </c>
      <c r="H452" s="65">
        <v>69366</v>
      </c>
      <c r="I452" s="66" t="s">
        <v>1488</v>
      </c>
      <c r="J452" s="95">
        <v>4</v>
      </c>
      <c r="K452" s="96"/>
    </row>
    <row r="453" spans="1:11" x14ac:dyDescent="0.3">
      <c r="A453" s="64" t="s">
        <v>37</v>
      </c>
      <c r="B453" s="92" t="s">
        <v>1497</v>
      </c>
      <c r="C453" s="64" t="s">
        <v>1786</v>
      </c>
      <c r="D453" s="64" t="s">
        <v>1494</v>
      </c>
      <c r="E453" s="93">
        <v>23799</v>
      </c>
      <c r="F453" s="93">
        <v>38089</v>
      </c>
      <c r="G453" s="94">
        <f t="shared" ca="1" si="7"/>
        <v>16</v>
      </c>
      <c r="H453" s="65">
        <v>109625</v>
      </c>
      <c r="I453" s="66"/>
      <c r="J453" s="95">
        <v>2</v>
      </c>
      <c r="K453" s="96"/>
    </row>
    <row r="454" spans="1:11" x14ac:dyDescent="0.3">
      <c r="A454" s="64" t="s">
        <v>94</v>
      </c>
      <c r="B454" s="92" t="s">
        <v>1505</v>
      </c>
      <c r="C454" s="64" t="s">
        <v>1786</v>
      </c>
      <c r="D454" s="64" t="s">
        <v>1500</v>
      </c>
      <c r="E454" s="93">
        <v>22549</v>
      </c>
      <c r="F454" s="93">
        <v>34331</v>
      </c>
      <c r="G454" s="94">
        <f t="shared" ca="1" si="7"/>
        <v>26</v>
      </c>
      <c r="H454" s="65">
        <v>97855</v>
      </c>
      <c r="I454" s="66" t="s">
        <v>1486</v>
      </c>
      <c r="J454" s="95">
        <v>5</v>
      </c>
      <c r="K454" s="96"/>
    </row>
    <row r="455" spans="1:11" x14ac:dyDescent="0.3">
      <c r="A455" s="64" t="s">
        <v>1809</v>
      </c>
      <c r="B455" s="92" t="s">
        <v>1483</v>
      </c>
      <c r="C455" s="64" t="s">
        <v>1786</v>
      </c>
      <c r="D455" s="64" t="s">
        <v>1494</v>
      </c>
      <c r="E455" s="93">
        <v>25346</v>
      </c>
      <c r="F455" s="93">
        <v>37785</v>
      </c>
      <c r="G455" s="94">
        <f t="shared" ca="1" si="7"/>
        <v>17</v>
      </c>
      <c r="H455" s="65">
        <v>103621</v>
      </c>
      <c r="I455" s="66"/>
      <c r="J455" s="95">
        <v>5</v>
      </c>
      <c r="K455" s="96"/>
    </row>
    <row r="456" spans="1:11" x14ac:dyDescent="0.3">
      <c r="A456" s="64" t="s">
        <v>106</v>
      </c>
      <c r="B456" s="92" t="s">
        <v>1511</v>
      </c>
      <c r="C456" s="64" t="s">
        <v>1786</v>
      </c>
      <c r="D456" s="64" t="s">
        <v>1487</v>
      </c>
      <c r="E456" s="93">
        <v>20467</v>
      </c>
      <c r="F456" s="93">
        <v>33702</v>
      </c>
      <c r="G456" s="94">
        <f t="shared" ca="1" si="7"/>
        <v>28</v>
      </c>
      <c r="H456" s="65">
        <v>120395</v>
      </c>
      <c r="I456" s="66"/>
      <c r="J456" s="95">
        <v>4</v>
      </c>
      <c r="K456" s="96"/>
    </row>
    <row r="457" spans="1:11" x14ac:dyDescent="0.3">
      <c r="A457" s="64" t="s">
        <v>83</v>
      </c>
      <c r="B457" s="92" t="s">
        <v>1490</v>
      </c>
      <c r="C457" s="64" t="s">
        <v>1786</v>
      </c>
      <c r="D457" s="64" t="s">
        <v>1485</v>
      </c>
      <c r="E457" s="93">
        <v>25584</v>
      </c>
      <c r="F457" s="93">
        <v>38282</v>
      </c>
      <c r="G457" s="94">
        <f t="shared" ca="1" si="7"/>
        <v>15</v>
      </c>
      <c r="H457" s="65">
        <v>36265</v>
      </c>
      <c r="I457" s="66" t="s">
        <v>1488</v>
      </c>
      <c r="J457" s="95">
        <v>5</v>
      </c>
      <c r="K457" s="96"/>
    </row>
    <row r="458" spans="1:11" x14ac:dyDescent="0.3">
      <c r="A458" s="64" t="s">
        <v>1810</v>
      </c>
      <c r="B458" s="92" t="s">
        <v>1497</v>
      </c>
      <c r="C458" s="64" t="s">
        <v>1786</v>
      </c>
      <c r="D458" s="64" t="s">
        <v>1494</v>
      </c>
      <c r="E458" s="93">
        <v>26707</v>
      </c>
      <c r="F458" s="93">
        <v>38358</v>
      </c>
      <c r="G458" s="94">
        <f t="shared" ca="1" si="7"/>
        <v>15</v>
      </c>
      <c r="H458" s="65">
        <v>123365</v>
      </c>
      <c r="I458" s="66"/>
      <c r="J458" s="95">
        <v>3</v>
      </c>
      <c r="K458" s="96"/>
    </row>
    <row r="459" spans="1:11" x14ac:dyDescent="0.3">
      <c r="A459" s="64" t="s">
        <v>217</v>
      </c>
      <c r="B459" s="92" t="s">
        <v>1490</v>
      </c>
      <c r="C459" s="64" t="s">
        <v>1786</v>
      </c>
      <c r="D459" s="64" t="s">
        <v>1500</v>
      </c>
      <c r="E459" s="93">
        <v>28480</v>
      </c>
      <c r="F459" s="93">
        <v>41578</v>
      </c>
      <c r="G459" s="94">
        <f t="shared" ca="1" si="7"/>
        <v>6</v>
      </c>
      <c r="H459" s="65">
        <v>15506</v>
      </c>
      <c r="I459" s="66" t="s">
        <v>1491</v>
      </c>
      <c r="J459" s="95">
        <v>2</v>
      </c>
      <c r="K459" s="96"/>
    </row>
    <row r="460" spans="1:11" x14ac:dyDescent="0.3">
      <c r="A460" s="64" t="s">
        <v>1811</v>
      </c>
      <c r="B460" s="92" t="s">
        <v>1497</v>
      </c>
      <c r="C460" s="64" t="s">
        <v>1786</v>
      </c>
      <c r="D460" s="64" t="s">
        <v>1485</v>
      </c>
      <c r="E460" s="93">
        <v>30919</v>
      </c>
      <c r="F460" s="93">
        <v>42312</v>
      </c>
      <c r="G460" s="94">
        <f t="shared" ca="1" si="7"/>
        <v>4</v>
      </c>
      <c r="H460" s="65">
        <v>66072</v>
      </c>
      <c r="I460" s="66" t="s">
        <v>1486</v>
      </c>
      <c r="J460" s="95">
        <v>4</v>
      </c>
      <c r="K460" s="96"/>
    </row>
    <row r="461" spans="1:11" x14ac:dyDescent="0.3">
      <c r="A461" s="64" t="s">
        <v>202</v>
      </c>
      <c r="B461" s="92" t="s">
        <v>1505</v>
      </c>
      <c r="C461" s="64" t="s">
        <v>1786</v>
      </c>
      <c r="D461" s="64" t="s">
        <v>1500</v>
      </c>
      <c r="E461" s="93">
        <v>28229</v>
      </c>
      <c r="F461" s="93">
        <v>40457</v>
      </c>
      <c r="G461" s="94">
        <f t="shared" ca="1" si="7"/>
        <v>9</v>
      </c>
      <c r="H461" s="65">
        <v>102112</v>
      </c>
      <c r="I461" s="66" t="s">
        <v>1491</v>
      </c>
      <c r="J461" s="95">
        <v>2</v>
      </c>
      <c r="K461" s="96"/>
    </row>
    <row r="462" spans="1:11" x14ac:dyDescent="0.3">
      <c r="A462" s="64" t="s">
        <v>1812</v>
      </c>
      <c r="B462" s="92" t="s">
        <v>1490</v>
      </c>
      <c r="C462" s="64" t="s">
        <v>1813</v>
      </c>
      <c r="D462" s="64" t="s">
        <v>1500</v>
      </c>
      <c r="E462" s="93">
        <v>22547</v>
      </c>
      <c r="F462" s="93">
        <v>35366</v>
      </c>
      <c r="G462" s="94">
        <f t="shared" ca="1" si="7"/>
        <v>23</v>
      </c>
      <c r="H462" s="65">
        <v>106542</v>
      </c>
      <c r="I462" s="66" t="s">
        <v>1514</v>
      </c>
      <c r="J462" s="95">
        <v>2</v>
      </c>
      <c r="K462" s="96"/>
    </row>
    <row r="463" spans="1:11" x14ac:dyDescent="0.3">
      <c r="A463" s="64" t="s">
        <v>1814</v>
      </c>
      <c r="B463" s="92" t="s">
        <v>1505</v>
      </c>
      <c r="C463" s="64" t="s">
        <v>1813</v>
      </c>
      <c r="D463" s="64" t="s">
        <v>1485</v>
      </c>
      <c r="E463" s="93">
        <v>24534</v>
      </c>
      <c r="F463" s="93">
        <v>37022</v>
      </c>
      <c r="G463" s="94">
        <f t="shared" ca="1" si="7"/>
        <v>19</v>
      </c>
      <c r="H463" s="65">
        <v>49204</v>
      </c>
      <c r="I463" s="66" t="s">
        <v>1503</v>
      </c>
      <c r="J463" s="95">
        <v>4</v>
      </c>
      <c r="K463" s="96"/>
    </row>
    <row r="464" spans="1:11" x14ac:dyDescent="0.3">
      <c r="A464" s="64" t="s">
        <v>1815</v>
      </c>
      <c r="B464" s="92" t="s">
        <v>1490</v>
      </c>
      <c r="C464" s="64" t="s">
        <v>1813</v>
      </c>
      <c r="D464" s="64" t="s">
        <v>1500</v>
      </c>
      <c r="E464" s="93">
        <v>20371</v>
      </c>
      <c r="F464" s="93">
        <v>32762</v>
      </c>
      <c r="G464" s="94">
        <f t="shared" ca="1" si="7"/>
        <v>31</v>
      </c>
      <c r="H464" s="65">
        <v>95585</v>
      </c>
      <c r="I464" s="66" t="s">
        <v>1491</v>
      </c>
      <c r="J464" s="95">
        <v>5</v>
      </c>
      <c r="K464" s="96"/>
    </row>
    <row r="465" spans="1:11" x14ac:dyDescent="0.3">
      <c r="A465" s="64" t="s">
        <v>1816</v>
      </c>
      <c r="B465" s="92" t="s">
        <v>1505</v>
      </c>
      <c r="C465" s="64" t="s">
        <v>1813</v>
      </c>
      <c r="D465" s="64" t="s">
        <v>1500</v>
      </c>
      <c r="E465" s="93">
        <v>22828</v>
      </c>
      <c r="F465" s="93">
        <v>35123</v>
      </c>
      <c r="G465" s="94">
        <f t="shared" ca="1" si="7"/>
        <v>24</v>
      </c>
      <c r="H465" s="65">
        <v>60638</v>
      </c>
      <c r="I465" s="66" t="s">
        <v>1488</v>
      </c>
      <c r="J465" s="95">
        <v>2</v>
      </c>
      <c r="K465" s="96"/>
    </row>
    <row r="466" spans="1:11" x14ac:dyDescent="0.3">
      <c r="A466" s="64" t="s">
        <v>82</v>
      </c>
      <c r="B466" s="92" t="s">
        <v>1505</v>
      </c>
      <c r="C466" s="64" t="s">
        <v>1813</v>
      </c>
      <c r="D466" s="64" t="s">
        <v>1485</v>
      </c>
      <c r="E466" s="93">
        <v>27582</v>
      </c>
      <c r="F466" s="93">
        <v>40555</v>
      </c>
      <c r="G466" s="94">
        <f t="shared" ca="1" si="7"/>
        <v>9</v>
      </c>
      <c r="H466" s="65">
        <v>47470</v>
      </c>
      <c r="I466" s="66" t="s">
        <v>1491</v>
      </c>
      <c r="J466" s="95">
        <v>5</v>
      </c>
      <c r="K466" s="96"/>
    </row>
    <row r="467" spans="1:11" x14ac:dyDescent="0.3">
      <c r="A467" s="64" t="s">
        <v>1817</v>
      </c>
      <c r="B467" s="92" t="s">
        <v>1505</v>
      </c>
      <c r="C467" s="64" t="s">
        <v>1813</v>
      </c>
      <c r="D467" s="64" t="s">
        <v>1500</v>
      </c>
      <c r="E467" s="93">
        <v>24064</v>
      </c>
      <c r="F467" s="93">
        <v>34626</v>
      </c>
      <c r="G467" s="94">
        <f t="shared" ca="1" si="7"/>
        <v>25</v>
      </c>
      <c r="H467" s="65">
        <v>112033</v>
      </c>
      <c r="I467" s="66" t="s">
        <v>1488</v>
      </c>
      <c r="J467" s="95">
        <v>4</v>
      </c>
      <c r="K467" s="96"/>
    </row>
    <row r="468" spans="1:11" x14ac:dyDescent="0.3">
      <c r="A468" s="64" t="s">
        <v>1818</v>
      </c>
      <c r="B468" s="92" t="s">
        <v>1483</v>
      </c>
      <c r="C468" s="64" t="s">
        <v>1813</v>
      </c>
      <c r="D468" s="64" t="s">
        <v>1485</v>
      </c>
      <c r="E468" s="93">
        <v>24113</v>
      </c>
      <c r="F468" s="93">
        <v>38362</v>
      </c>
      <c r="G468" s="94">
        <f t="shared" ca="1" si="7"/>
        <v>15</v>
      </c>
      <c r="H468" s="65">
        <v>18864</v>
      </c>
      <c r="I468" s="66" t="s">
        <v>1486</v>
      </c>
      <c r="J468" s="95">
        <v>1</v>
      </c>
      <c r="K468" s="96"/>
    </row>
    <row r="469" spans="1:11" x14ac:dyDescent="0.3">
      <c r="A469" s="64" t="s">
        <v>1819</v>
      </c>
      <c r="B469" s="92" t="s">
        <v>1497</v>
      </c>
      <c r="C469" s="64" t="s">
        <v>1813</v>
      </c>
      <c r="D469" s="64" t="s">
        <v>1500</v>
      </c>
      <c r="E469" s="93">
        <v>22093</v>
      </c>
      <c r="F469" s="93">
        <v>34841</v>
      </c>
      <c r="G469" s="94">
        <f t="shared" ca="1" si="7"/>
        <v>25</v>
      </c>
      <c r="H469" s="65">
        <v>93324</v>
      </c>
      <c r="I469" s="66" t="s">
        <v>1488</v>
      </c>
      <c r="J469" s="95">
        <v>5</v>
      </c>
      <c r="K469" s="96"/>
    </row>
    <row r="470" spans="1:11" x14ac:dyDescent="0.3">
      <c r="A470" s="64" t="s">
        <v>1820</v>
      </c>
      <c r="B470" s="92" t="s">
        <v>1497</v>
      </c>
      <c r="C470" s="64" t="s">
        <v>1813</v>
      </c>
      <c r="D470" s="64" t="s">
        <v>1500</v>
      </c>
      <c r="E470" s="93">
        <v>31533</v>
      </c>
      <c r="F470" s="93">
        <v>42958</v>
      </c>
      <c r="G470" s="94">
        <f t="shared" ca="1" si="7"/>
        <v>3</v>
      </c>
      <c r="H470" s="65">
        <v>23764</v>
      </c>
      <c r="I470" s="66" t="s">
        <v>1488</v>
      </c>
      <c r="J470" s="95">
        <v>1</v>
      </c>
      <c r="K470" s="96"/>
    </row>
    <row r="471" spans="1:11" x14ac:dyDescent="0.3">
      <c r="A471" s="64" t="s">
        <v>1821</v>
      </c>
      <c r="B471" s="92" t="s">
        <v>1505</v>
      </c>
      <c r="C471" s="64" t="s">
        <v>1813</v>
      </c>
      <c r="D471" s="64" t="s">
        <v>1494</v>
      </c>
      <c r="E471" s="93">
        <v>20896</v>
      </c>
      <c r="F471" s="93">
        <v>34249</v>
      </c>
      <c r="G471" s="94">
        <f t="shared" ca="1" si="7"/>
        <v>26</v>
      </c>
      <c r="H471" s="65">
        <v>40724</v>
      </c>
      <c r="I471" s="66"/>
      <c r="J471" s="95">
        <v>1</v>
      </c>
      <c r="K471" s="96"/>
    </row>
    <row r="472" spans="1:11" x14ac:dyDescent="0.3">
      <c r="A472" s="64" t="s">
        <v>1822</v>
      </c>
      <c r="B472" s="92" t="s">
        <v>1493</v>
      </c>
      <c r="C472" s="64" t="s">
        <v>1813</v>
      </c>
      <c r="D472" s="64" t="s">
        <v>1487</v>
      </c>
      <c r="E472" s="93">
        <v>25975</v>
      </c>
      <c r="F472" s="93">
        <v>37172</v>
      </c>
      <c r="G472" s="94">
        <f t="shared" ca="1" si="7"/>
        <v>18</v>
      </c>
      <c r="H472" s="65">
        <v>72882</v>
      </c>
      <c r="I472" s="66"/>
      <c r="J472" s="95">
        <v>3</v>
      </c>
      <c r="K472" s="96"/>
    </row>
    <row r="473" spans="1:11" x14ac:dyDescent="0.3">
      <c r="A473" s="64" t="s">
        <v>1823</v>
      </c>
      <c r="B473" s="92" t="s">
        <v>1497</v>
      </c>
      <c r="C473" s="64" t="s">
        <v>1813</v>
      </c>
      <c r="D473" s="64" t="s">
        <v>1500</v>
      </c>
      <c r="E473" s="93">
        <v>19475</v>
      </c>
      <c r="F473" s="93">
        <v>33319</v>
      </c>
      <c r="G473" s="94">
        <f t="shared" ca="1" si="7"/>
        <v>29</v>
      </c>
      <c r="H473" s="65">
        <v>96383</v>
      </c>
      <c r="I473" s="66" t="s">
        <v>1514</v>
      </c>
      <c r="J473" s="95">
        <v>4</v>
      </c>
      <c r="K473" s="96"/>
    </row>
    <row r="474" spans="1:11" x14ac:dyDescent="0.3">
      <c r="A474" s="64" t="s">
        <v>1824</v>
      </c>
      <c r="B474" s="92" t="s">
        <v>1505</v>
      </c>
      <c r="C474" s="64" t="s">
        <v>1813</v>
      </c>
      <c r="D474" s="64" t="s">
        <v>1500</v>
      </c>
      <c r="E474" s="93">
        <v>21022</v>
      </c>
      <c r="F474" s="93">
        <v>35185</v>
      </c>
      <c r="G474" s="94">
        <f t="shared" ca="1" si="7"/>
        <v>24</v>
      </c>
      <c r="H474" s="65">
        <v>37009</v>
      </c>
      <c r="I474" s="66" t="s">
        <v>1488</v>
      </c>
      <c r="J474" s="95">
        <v>1</v>
      </c>
      <c r="K474" s="96"/>
    </row>
    <row r="475" spans="1:11" x14ac:dyDescent="0.3">
      <c r="A475" s="64" t="s">
        <v>1825</v>
      </c>
      <c r="B475" s="92" t="s">
        <v>1497</v>
      </c>
      <c r="C475" s="64" t="s">
        <v>1813</v>
      </c>
      <c r="D475" s="64" t="s">
        <v>1500</v>
      </c>
      <c r="E475" s="93">
        <v>22717</v>
      </c>
      <c r="F475" s="93">
        <v>35110</v>
      </c>
      <c r="G475" s="94">
        <f t="shared" ca="1" si="7"/>
        <v>24</v>
      </c>
      <c r="H475" s="65">
        <v>61187</v>
      </c>
      <c r="I475" s="66" t="s">
        <v>1503</v>
      </c>
      <c r="J475" s="95">
        <v>5</v>
      </c>
      <c r="K475" s="96"/>
    </row>
    <row r="476" spans="1:11" x14ac:dyDescent="0.3">
      <c r="A476" s="64" t="s">
        <v>1826</v>
      </c>
      <c r="B476" s="92" t="s">
        <v>1483</v>
      </c>
      <c r="C476" s="64" t="s">
        <v>1813</v>
      </c>
      <c r="D476" s="64" t="s">
        <v>1500</v>
      </c>
      <c r="E476" s="93">
        <v>28465</v>
      </c>
      <c r="F476" s="93">
        <v>42762</v>
      </c>
      <c r="G476" s="94">
        <f t="shared" ca="1" si="7"/>
        <v>3</v>
      </c>
      <c r="H476" s="65">
        <v>74075</v>
      </c>
      <c r="I476" s="66" t="s">
        <v>1514</v>
      </c>
      <c r="J476" s="95">
        <v>3</v>
      </c>
      <c r="K476" s="96"/>
    </row>
    <row r="477" spans="1:11" x14ac:dyDescent="0.3">
      <c r="A477" s="64" t="s">
        <v>1827</v>
      </c>
      <c r="B477" s="92" t="s">
        <v>1497</v>
      </c>
      <c r="C477" s="64" t="s">
        <v>1813</v>
      </c>
      <c r="D477" s="64" t="s">
        <v>1500</v>
      </c>
      <c r="E477" s="93">
        <v>25035</v>
      </c>
      <c r="F477" s="93">
        <v>35936</v>
      </c>
      <c r="G477" s="94">
        <f t="shared" ca="1" si="7"/>
        <v>22</v>
      </c>
      <c r="H477" s="65">
        <v>105493</v>
      </c>
      <c r="I477" s="66" t="s">
        <v>1488</v>
      </c>
      <c r="J477" s="95">
        <v>5</v>
      </c>
      <c r="K477" s="96"/>
    </row>
    <row r="478" spans="1:11" x14ac:dyDescent="0.3">
      <c r="A478" s="64" t="s">
        <v>1828</v>
      </c>
      <c r="B478" s="92" t="s">
        <v>1483</v>
      </c>
      <c r="C478" s="64" t="s">
        <v>1829</v>
      </c>
      <c r="D478" s="64" t="s">
        <v>1487</v>
      </c>
      <c r="E478" s="93">
        <v>25980</v>
      </c>
      <c r="F478" s="93">
        <v>37924</v>
      </c>
      <c r="G478" s="94">
        <f t="shared" ca="1" si="7"/>
        <v>16</v>
      </c>
      <c r="H478" s="65">
        <v>119783</v>
      </c>
      <c r="I478" s="66"/>
      <c r="J478" s="95">
        <v>2</v>
      </c>
      <c r="K478" s="96"/>
    </row>
    <row r="479" spans="1:11" x14ac:dyDescent="0.3">
      <c r="A479" s="64" t="s">
        <v>203</v>
      </c>
      <c r="B479" s="92" t="s">
        <v>1483</v>
      </c>
      <c r="C479" s="64" t="s">
        <v>1829</v>
      </c>
      <c r="D479" s="64" t="s">
        <v>1500</v>
      </c>
      <c r="E479" s="93">
        <v>28655</v>
      </c>
      <c r="F479" s="93">
        <v>42172</v>
      </c>
      <c r="G479" s="94">
        <f t="shared" ca="1" si="7"/>
        <v>5</v>
      </c>
      <c r="H479" s="65">
        <v>135283</v>
      </c>
      <c r="I479" s="66" t="s">
        <v>1503</v>
      </c>
      <c r="J479" s="95">
        <v>5</v>
      </c>
      <c r="K479" s="96"/>
    </row>
    <row r="480" spans="1:11" x14ac:dyDescent="0.3">
      <c r="A480" s="64" t="s">
        <v>90</v>
      </c>
      <c r="B480" s="92" t="s">
        <v>1483</v>
      </c>
      <c r="C480" s="64" t="s">
        <v>1829</v>
      </c>
      <c r="D480" s="64" t="s">
        <v>1500</v>
      </c>
      <c r="E480" s="93">
        <v>21847</v>
      </c>
      <c r="F480" s="93">
        <v>36083</v>
      </c>
      <c r="G480" s="94">
        <f t="shared" ca="1" si="7"/>
        <v>21</v>
      </c>
      <c r="H480" s="65">
        <v>63180</v>
      </c>
      <c r="I480" s="66" t="s">
        <v>1488</v>
      </c>
      <c r="J480" s="95">
        <v>4</v>
      </c>
      <c r="K480" s="96"/>
    </row>
    <row r="481" spans="1:11" x14ac:dyDescent="0.3">
      <c r="A481" s="64" t="s">
        <v>1830</v>
      </c>
      <c r="B481" s="92" t="s">
        <v>1497</v>
      </c>
      <c r="C481" s="64" t="s">
        <v>1829</v>
      </c>
      <c r="D481" s="64" t="s">
        <v>1487</v>
      </c>
      <c r="E481" s="93">
        <v>28026</v>
      </c>
      <c r="F481" s="93">
        <v>41736</v>
      </c>
      <c r="G481" s="94">
        <f t="shared" ca="1" si="7"/>
        <v>6</v>
      </c>
      <c r="H481" s="65">
        <v>47051</v>
      </c>
      <c r="I481" s="66"/>
      <c r="J481" s="95">
        <v>4</v>
      </c>
      <c r="K481" s="96"/>
    </row>
    <row r="482" spans="1:11" x14ac:dyDescent="0.3">
      <c r="A482" s="64" t="s">
        <v>1831</v>
      </c>
      <c r="B482" s="92" t="s">
        <v>1497</v>
      </c>
      <c r="C482" s="64" t="s">
        <v>1829</v>
      </c>
      <c r="D482" s="64" t="s">
        <v>1487</v>
      </c>
      <c r="E482" s="93">
        <v>22267</v>
      </c>
      <c r="F482" s="93">
        <v>35005</v>
      </c>
      <c r="G482" s="94">
        <f t="shared" ca="1" si="7"/>
        <v>24</v>
      </c>
      <c r="H482" s="65">
        <v>78400</v>
      </c>
      <c r="I482" s="66"/>
      <c r="J482" s="95">
        <v>4</v>
      </c>
      <c r="K482" s="96"/>
    </row>
    <row r="483" spans="1:11" x14ac:dyDescent="0.3">
      <c r="A483" s="64" t="s">
        <v>56</v>
      </c>
      <c r="B483" s="92" t="s">
        <v>1505</v>
      </c>
      <c r="C483" s="64" t="s">
        <v>1829</v>
      </c>
      <c r="D483" s="64" t="s">
        <v>1500</v>
      </c>
      <c r="E483" s="93">
        <v>25665</v>
      </c>
      <c r="F483" s="93">
        <v>37599</v>
      </c>
      <c r="G483" s="94">
        <f t="shared" ca="1" si="7"/>
        <v>17</v>
      </c>
      <c r="H483" s="65">
        <v>99116</v>
      </c>
      <c r="I483" s="66" t="s">
        <v>1486</v>
      </c>
      <c r="J483" s="95">
        <v>2</v>
      </c>
      <c r="K483" s="96"/>
    </row>
    <row r="484" spans="1:11" x14ac:dyDescent="0.3">
      <c r="A484" s="64" t="s">
        <v>1832</v>
      </c>
      <c r="B484" s="92" t="s">
        <v>1490</v>
      </c>
      <c r="C484" s="64" t="s">
        <v>1829</v>
      </c>
      <c r="D484" s="64" t="s">
        <v>1500</v>
      </c>
      <c r="E484" s="93">
        <v>22637</v>
      </c>
      <c r="F484" s="93">
        <v>36773</v>
      </c>
      <c r="G484" s="94">
        <f t="shared" ca="1" si="7"/>
        <v>20</v>
      </c>
      <c r="H484" s="65">
        <v>33822</v>
      </c>
      <c r="I484" s="66" t="s">
        <v>1488</v>
      </c>
      <c r="J484" s="95">
        <v>4</v>
      </c>
      <c r="K484" s="96"/>
    </row>
    <row r="485" spans="1:11" x14ac:dyDescent="0.3">
      <c r="A485" s="64" t="s">
        <v>1833</v>
      </c>
      <c r="B485" s="92" t="s">
        <v>1511</v>
      </c>
      <c r="C485" s="64" t="s">
        <v>1829</v>
      </c>
      <c r="D485" s="64" t="s">
        <v>1485</v>
      </c>
      <c r="E485" s="93">
        <v>30157</v>
      </c>
      <c r="F485" s="93">
        <v>43196</v>
      </c>
      <c r="G485" s="94">
        <f t="shared" ca="1" si="7"/>
        <v>2</v>
      </c>
      <c r="H485" s="65">
        <v>35444</v>
      </c>
      <c r="I485" s="66" t="s">
        <v>1488</v>
      </c>
      <c r="J485" s="95">
        <v>5</v>
      </c>
      <c r="K485" s="96"/>
    </row>
    <row r="486" spans="1:11" x14ac:dyDescent="0.3">
      <c r="A486" s="64" t="s">
        <v>1834</v>
      </c>
      <c r="B486" s="92" t="s">
        <v>1497</v>
      </c>
      <c r="C486" s="64" t="s">
        <v>1829</v>
      </c>
      <c r="D486" s="64" t="s">
        <v>1500</v>
      </c>
      <c r="E486" s="93">
        <v>28174</v>
      </c>
      <c r="F486" s="93">
        <v>38960</v>
      </c>
      <c r="G486" s="94">
        <f t="shared" ca="1" si="7"/>
        <v>14</v>
      </c>
      <c r="H486" s="65">
        <v>47820</v>
      </c>
      <c r="I486" s="66" t="s">
        <v>1491</v>
      </c>
      <c r="J486" s="95">
        <v>2</v>
      </c>
      <c r="K486" s="96"/>
    </row>
    <row r="487" spans="1:11" x14ac:dyDescent="0.3">
      <c r="A487" s="64" t="s">
        <v>1835</v>
      </c>
      <c r="B487" s="92" t="s">
        <v>1497</v>
      </c>
      <c r="C487" s="64" t="s">
        <v>1829</v>
      </c>
      <c r="D487" s="64" t="s">
        <v>1500</v>
      </c>
      <c r="E487" s="93">
        <v>22801</v>
      </c>
      <c r="F487" s="93">
        <v>34428</v>
      </c>
      <c r="G487" s="94">
        <f t="shared" ca="1" si="7"/>
        <v>26</v>
      </c>
      <c r="H487" s="65">
        <v>111546</v>
      </c>
      <c r="I487" s="66" t="s">
        <v>1488</v>
      </c>
      <c r="J487" s="95">
        <v>1</v>
      </c>
      <c r="K487" s="96"/>
    </row>
    <row r="488" spans="1:11" x14ac:dyDescent="0.3">
      <c r="A488" s="64" t="s">
        <v>1836</v>
      </c>
      <c r="B488" s="92" t="s">
        <v>1483</v>
      </c>
      <c r="C488" s="64" t="s">
        <v>1829</v>
      </c>
      <c r="D488" s="64" t="s">
        <v>1485</v>
      </c>
      <c r="E488" s="93">
        <v>21261</v>
      </c>
      <c r="F488" s="93">
        <v>34526</v>
      </c>
      <c r="G488" s="94">
        <f t="shared" ca="1" si="7"/>
        <v>26</v>
      </c>
      <c r="H488" s="65">
        <v>64739</v>
      </c>
      <c r="I488" s="66" t="s">
        <v>1488</v>
      </c>
      <c r="J488" s="95">
        <v>4</v>
      </c>
      <c r="K488" s="96"/>
    </row>
    <row r="489" spans="1:11" x14ac:dyDescent="0.3">
      <c r="A489" s="64" t="s">
        <v>1837</v>
      </c>
      <c r="B489" s="92" t="s">
        <v>1497</v>
      </c>
      <c r="C489" s="64" t="s">
        <v>1829</v>
      </c>
      <c r="D489" s="64" t="s">
        <v>1487</v>
      </c>
      <c r="E489" s="93">
        <v>24230</v>
      </c>
      <c r="F489" s="93">
        <v>37756</v>
      </c>
      <c r="G489" s="94">
        <f t="shared" ca="1" si="7"/>
        <v>17</v>
      </c>
      <c r="H489" s="65">
        <v>86557</v>
      </c>
      <c r="I489" s="66"/>
      <c r="J489" s="95">
        <v>1</v>
      </c>
      <c r="K489" s="96"/>
    </row>
    <row r="490" spans="1:11" x14ac:dyDescent="0.3">
      <c r="A490" s="64" t="s">
        <v>108</v>
      </c>
      <c r="B490" s="92" t="s">
        <v>1497</v>
      </c>
      <c r="C490" s="64" t="s">
        <v>1829</v>
      </c>
      <c r="D490" s="64" t="s">
        <v>1500</v>
      </c>
      <c r="E490" s="93">
        <v>20166</v>
      </c>
      <c r="F490" s="93">
        <v>34614</v>
      </c>
      <c r="G490" s="94">
        <f t="shared" ca="1" si="7"/>
        <v>25</v>
      </c>
      <c r="H490" s="65">
        <v>32320</v>
      </c>
      <c r="I490" s="66" t="s">
        <v>1488</v>
      </c>
      <c r="J490" s="95">
        <v>4</v>
      </c>
      <c r="K490" s="96"/>
    </row>
    <row r="491" spans="1:11" x14ac:dyDescent="0.3">
      <c r="A491" s="64" t="s">
        <v>1838</v>
      </c>
      <c r="B491" s="92" t="s">
        <v>1505</v>
      </c>
      <c r="C491" s="64" t="s">
        <v>1829</v>
      </c>
      <c r="D491" s="64" t="s">
        <v>1487</v>
      </c>
      <c r="E491" s="93">
        <v>23197</v>
      </c>
      <c r="F491" s="93">
        <v>37074</v>
      </c>
      <c r="G491" s="94">
        <f t="shared" ca="1" si="7"/>
        <v>19</v>
      </c>
      <c r="H491" s="65">
        <v>73836</v>
      </c>
      <c r="I491" s="66"/>
      <c r="J491" s="95">
        <v>3</v>
      </c>
      <c r="K491" s="96"/>
    </row>
    <row r="492" spans="1:11" x14ac:dyDescent="0.3">
      <c r="A492" s="64" t="s">
        <v>1839</v>
      </c>
      <c r="B492" s="92" t="s">
        <v>1483</v>
      </c>
      <c r="C492" s="64" t="s">
        <v>1829</v>
      </c>
      <c r="D492" s="64" t="s">
        <v>1487</v>
      </c>
      <c r="E492" s="93">
        <v>31179</v>
      </c>
      <c r="F492" s="93">
        <v>43301</v>
      </c>
      <c r="G492" s="94">
        <f t="shared" ca="1" si="7"/>
        <v>2</v>
      </c>
      <c r="H492" s="65">
        <v>12889</v>
      </c>
      <c r="I492" s="66"/>
      <c r="J492" s="95">
        <v>3</v>
      </c>
      <c r="K492" s="96"/>
    </row>
    <row r="493" spans="1:11" x14ac:dyDescent="0.3">
      <c r="A493" s="64" t="s">
        <v>1840</v>
      </c>
      <c r="B493" s="92" t="s">
        <v>1497</v>
      </c>
      <c r="C493" s="64" t="s">
        <v>1829</v>
      </c>
      <c r="D493" s="64" t="s">
        <v>1500</v>
      </c>
      <c r="E493" s="93">
        <v>28541</v>
      </c>
      <c r="F493" s="93">
        <v>38720</v>
      </c>
      <c r="G493" s="94">
        <f t="shared" ca="1" si="7"/>
        <v>14</v>
      </c>
      <c r="H493" s="65">
        <v>103210</v>
      </c>
      <c r="I493" s="66" t="s">
        <v>1491</v>
      </c>
      <c r="J493" s="95">
        <v>5</v>
      </c>
      <c r="K493" s="96"/>
    </row>
    <row r="494" spans="1:11" x14ac:dyDescent="0.3">
      <c r="A494" s="64" t="s">
        <v>1841</v>
      </c>
      <c r="B494" s="92" t="s">
        <v>1497</v>
      </c>
      <c r="C494" s="64" t="s">
        <v>1829</v>
      </c>
      <c r="D494" s="64" t="s">
        <v>1500</v>
      </c>
      <c r="E494" s="93">
        <v>24953</v>
      </c>
      <c r="F494" s="93">
        <v>38149</v>
      </c>
      <c r="G494" s="94">
        <f t="shared" ca="1" si="7"/>
        <v>16</v>
      </c>
      <c r="H494" s="65">
        <v>103135</v>
      </c>
      <c r="I494" s="66" t="s">
        <v>1488</v>
      </c>
      <c r="J494" s="95">
        <v>3</v>
      </c>
      <c r="K494" s="96"/>
    </row>
    <row r="495" spans="1:11" x14ac:dyDescent="0.3">
      <c r="A495" s="64" t="s">
        <v>1842</v>
      </c>
      <c r="B495" s="92" t="s">
        <v>1497</v>
      </c>
      <c r="C495" s="64" t="s">
        <v>1829</v>
      </c>
      <c r="D495" s="64" t="s">
        <v>1500</v>
      </c>
      <c r="E495" s="93">
        <v>23446</v>
      </c>
      <c r="F495" s="93">
        <v>36686</v>
      </c>
      <c r="G495" s="94">
        <f t="shared" ca="1" si="7"/>
        <v>20</v>
      </c>
      <c r="H495" s="65">
        <v>109500</v>
      </c>
      <c r="I495" s="66" t="s">
        <v>1514</v>
      </c>
      <c r="J495" s="95">
        <v>1</v>
      </c>
      <c r="K495" s="96"/>
    </row>
    <row r="496" spans="1:11" x14ac:dyDescent="0.3">
      <c r="A496" s="64" t="s">
        <v>1843</v>
      </c>
      <c r="B496" s="92" t="s">
        <v>1490</v>
      </c>
      <c r="C496" s="64" t="s">
        <v>1829</v>
      </c>
      <c r="D496" s="64" t="s">
        <v>1485</v>
      </c>
      <c r="E496" s="93">
        <v>33456</v>
      </c>
      <c r="F496" s="93">
        <v>43097</v>
      </c>
      <c r="G496" s="94">
        <f t="shared" ca="1" si="7"/>
        <v>2</v>
      </c>
      <c r="H496" s="65">
        <v>16582</v>
      </c>
      <c r="I496" s="66" t="s">
        <v>1514</v>
      </c>
      <c r="J496" s="95">
        <v>1</v>
      </c>
      <c r="K496" s="96"/>
    </row>
    <row r="497" spans="1:11" x14ac:dyDescent="0.3">
      <c r="A497" s="64" t="s">
        <v>67</v>
      </c>
      <c r="B497" s="92" t="s">
        <v>1483</v>
      </c>
      <c r="C497" s="64" t="s">
        <v>1829</v>
      </c>
      <c r="D497" s="64" t="s">
        <v>1487</v>
      </c>
      <c r="E497" s="93">
        <v>31900</v>
      </c>
      <c r="F497" s="93">
        <v>43735</v>
      </c>
      <c r="G497" s="94">
        <f t="shared" ca="1" si="7"/>
        <v>0</v>
      </c>
      <c r="H497" s="65">
        <v>55529</v>
      </c>
      <c r="I497" s="66"/>
      <c r="J497" s="95">
        <v>5</v>
      </c>
      <c r="K497" s="96"/>
    </row>
    <row r="498" spans="1:11" x14ac:dyDescent="0.3">
      <c r="A498" s="64" t="s">
        <v>1844</v>
      </c>
      <c r="B498" s="92" t="s">
        <v>1497</v>
      </c>
      <c r="C498" s="64" t="s">
        <v>1829</v>
      </c>
      <c r="D498" s="64" t="s">
        <v>1485</v>
      </c>
      <c r="E498" s="93">
        <v>32147</v>
      </c>
      <c r="F498" s="93">
        <v>43294</v>
      </c>
      <c r="G498" s="94">
        <f t="shared" ca="1" si="7"/>
        <v>2</v>
      </c>
      <c r="H498" s="65">
        <v>63974</v>
      </c>
      <c r="I498" s="66" t="s">
        <v>1503</v>
      </c>
      <c r="J498" s="95">
        <v>1</v>
      </c>
      <c r="K498" s="96"/>
    </row>
    <row r="499" spans="1:11" x14ac:dyDescent="0.3">
      <c r="A499" s="64" t="s">
        <v>1845</v>
      </c>
      <c r="B499" s="92" t="s">
        <v>1505</v>
      </c>
      <c r="C499" s="64" t="s">
        <v>1829</v>
      </c>
      <c r="D499" s="64" t="s">
        <v>1487</v>
      </c>
      <c r="E499" s="93">
        <v>22013</v>
      </c>
      <c r="F499" s="93">
        <v>35578</v>
      </c>
      <c r="G499" s="94">
        <f t="shared" ca="1" si="7"/>
        <v>23</v>
      </c>
      <c r="H499" s="65">
        <v>62786</v>
      </c>
      <c r="I499" s="66"/>
      <c r="J499" s="95">
        <v>2</v>
      </c>
      <c r="K499" s="96"/>
    </row>
    <row r="500" spans="1:11" x14ac:dyDescent="0.3">
      <c r="A500" s="64" t="s">
        <v>1846</v>
      </c>
      <c r="B500" s="92" t="s">
        <v>1505</v>
      </c>
      <c r="C500" s="64" t="s">
        <v>1829</v>
      </c>
      <c r="D500" s="64" t="s">
        <v>1500</v>
      </c>
      <c r="E500" s="93">
        <v>30028</v>
      </c>
      <c r="F500" s="93">
        <v>43600</v>
      </c>
      <c r="G500" s="94">
        <f t="shared" ca="1" si="7"/>
        <v>1</v>
      </c>
      <c r="H500" s="65">
        <v>83102</v>
      </c>
      <c r="I500" s="66" t="s">
        <v>1503</v>
      </c>
      <c r="J500" s="95">
        <v>4</v>
      </c>
      <c r="K500" s="96"/>
    </row>
    <row r="501" spans="1:11" x14ac:dyDescent="0.3">
      <c r="A501" s="64" t="s">
        <v>1847</v>
      </c>
      <c r="B501" s="92" t="s">
        <v>1497</v>
      </c>
      <c r="C501" s="64" t="s">
        <v>1829</v>
      </c>
      <c r="D501" s="64" t="s">
        <v>1500</v>
      </c>
      <c r="E501" s="93">
        <v>26656</v>
      </c>
      <c r="F501" s="93">
        <v>38173</v>
      </c>
      <c r="G501" s="94">
        <f t="shared" ca="1" si="7"/>
        <v>16</v>
      </c>
      <c r="H501" s="65">
        <v>123328</v>
      </c>
      <c r="I501" s="66" t="s">
        <v>1488</v>
      </c>
      <c r="J501" s="95">
        <v>2</v>
      </c>
      <c r="K501" s="96"/>
    </row>
    <row r="502" spans="1:11" x14ac:dyDescent="0.3">
      <c r="A502" s="64" t="s">
        <v>1848</v>
      </c>
      <c r="B502" s="92" t="s">
        <v>1505</v>
      </c>
      <c r="C502" s="64" t="s">
        <v>1829</v>
      </c>
      <c r="D502" s="64" t="s">
        <v>1494</v>
      </c>
      <c r="E502" s="93">
        <v>25102</v>
      </c>
      <c r="F502" s="93">
        <v>37880</v>
      </c>
      <c r="G502" s="94">
        <f t="shared" ca="1" si="7"/>
        <v>16</v>
      </c>
      <c r="H502" s="65">
        <v>15023</v>
      </c>
      <c r="I502" s="66"/>
      <c r="J502" s="95">
        <v>4</v>
      </c>
      <c r="K502" s="96"/>
    </row>
    <row r="503" spans="1:11" x14ac:dyDescent="0.3">
      <c r="A503" s="64" t="s">
        <v>1849</v>
      </c>
      <c r="B503" s="92" t="s">
        <v>1497</v>
      </c>
      <c r="C503" s="64" t="s">
        <v>1829</v>
      </c>
      <c r="D503" s="64" t="s">
        <v>1500</v>
      </c>
      <c r="E503" s="93">
        <v>25619</v>
      </c>
      <c r="F503" s="93">
        <v>38862</v>
      </c>
      <c r="G503" s="94">
        <f t="shared" ca="1" si="7"/>
        <v>14</v>
      </c>
      <c r="H503" s="65">
        <v>73486</v>
      </c>
      <c r="I503" s="66" t="s">
        <v>1514</v>
      </c>
      <c r="J503" s="95">
        <v>2</v>
      </c>
      <c r="K503" s="96"/>
    </row>
    <row r="504" spans="1:11" x14ac:dyDescent="0.3">
      <c r="A504" s="64" t="s">
        <v>1850</v>
      </c>
      <c r="B504" s="92" t="s">
        <v>1497</v>
      </c>
      <c r="C504" s="64" t="s">
        <v>1829</v>
      </c>
      <c r="D504" s="64" t="s">
        <v>1487</v>
      </c>
      <c r="E504" s="93">
        <v>28646</v>
      </c>
      <c r="F504" s="93">
        <v>40857</v>
      </c>
      <c r="G504" s="94">
        <f t="shared" ca="1" si="7"/>
        <v>8</v>
      </c>
      <c r="H504" s="65">
        <v>89332</v>
      </c>
      <c r="I504" s="66"/>
      <c r="J504" s="95">
        <v>3</v>
      </c>
      <c r="K504" s="96"/>
    </row>
    <row r="505" spans="1:11" x14ac:dyDescent="0.3">
      <c r="A505" s="64" t="s">
        <v>1851</v>
      </c>
      <c r="B505" s="92" t="s">
        <v>1505</v>
      </c>
      <c r="C505" s="64" t="s">
        <v>1829</v>
      </c>
      <c r="D505" s="64" t="s">
        <v>1500</v>
      </c>
      <c r="E505" s="93">
        <v>32549</v>
      </c>
      <c r="F505" s="93">
        <v>43420</v>
      </c>
      <c r="G505" s="94">
        <f t="shared" ca="1" si="7"/>
        <v>1</v>
      </c>
      <c r="H505" s="65">
        <v>130516</v>
      </c>
      <c r="I505" s="66" t="s">
        <v>1503</v>
      </c>
      <c r="J505" s="95">
        <v>1</v>
      </c>
      <c r="K505" s="96"/>
    </row>
    <row r="506" spans="1:11" x14ac:dyDescent="0.3">
      <c r="A506" s="64" t="s">
        <v>1852</v>
      </c>
      <c r="B506" s="92" t="s">
        <v>1505</v>
      </c>
      <c r="C506" s="64" t="s">
        <v>1829</v>
      </c>
      <c r="D506" s="64" t="s">
        <v>1487</v>
      </c>
      <c r="E506" s="93">
        <v>28110</v>
      </c>
      <c r="F506" s="93">
        <v>38491</v>
      </c>
      <c r="G506" s="94">
        <f t="shared" ca="1" si="7"/>
        <v>15</v>
      </c>
      <c r="H506" s="65">
        <v>87448</v>
      </c>
      <c r="I506" s="66"/>
      <c r="J506" s="95">
        <v>2</v>
      </c>
      <c r="K506" s="96"/>
    </row>
    <row r="507" spans="1:11" x14ac:dyDescent="0.3">
      <c r="A507" s="64" t="s">
        <v>1853</v>
      </c>
      <c r="B507" s="92" t="s">
        <v>1511</v>
      </c>
      <c r="C507" s="64" t="s">
        <v>1829</v>
      </c>
      <c r="D507" s="64" t="s">
        <v>1500</v>
      </c>
      <c r="E507" s="93">
        <v>24974</v>
      </c>
      <c r="F507" s="93">
        <v>37778</v>
      </c>
      <c r="G507" s="94">
        <f t="shared" ca="1" si="7"/>
        <v>17</v>
      </c>
      <c r="H507" s="65">
        <v>32741</v>
      </c>
      <c r="I507" s="66" t="s">
        <v>1486</v>
      </c>
      <c r="J507" s="95">
        <v>4</v>
      </c>
      <c r="K507" s="96"/>
    </row>
    <row r="508" spans="1:11" x14ac:dyDescent="0.3">
      <c r="A508" s="64" t="s">
        <v>1854</v>
      </c>
      <c r="B508" s="92" t="s">
        <v>1497</v>
      </c>
      <c r="C508" s="64" t="s">
        <v>1829</v>
      </c>
      <c r="D508" s="64" t="s">
        <v>1487</v>
      </c>
      <c r="E508" s="93">
        <v>29650</v>
      </c>
      <c r="F508" s="93">
        <v>41156</v>
      </c>
      <c r="G508" s="94">
        <f t="shared" ca="1" si="7"/>
        <v>8</v>
      </c>
      <c r="H508" s="65">
        <v>87448</v>
      </c>
      <c r="I508" s="66"/>
      <c r="J508" s="95">
        <v>3</v>
      </c>
      <c r="K508" s="96"/>
    </row>
    <row r="509" spans="1:11" x14ac:dyDescent="0.3">
      <c r="A509" s="64" t="s">
        <v>1855</v>
      </c>
      <c r="B509" s="92" t="s">
        <v>1505</v>
      </c>
      <c r="C509" s="64" t="s">
        <v>1829</v>
      </c>
      <c r="D509" s="64" t="s">
        <v>1500</v>
      </c>
      <c r="E509" s="93">
        <v>25830</v>
      </c>
      <c r="F509" s="93">
        <v>39759</v>
      </c>
      <c r="G509" s="94">
        <f t="shared" ca="1" si="7"/>
        <v>11</v>
      </c>
      <c r="H509" s="65">
        <v>51793</v>
      </c>
      <c r="I509" s="66" t="s">
        <v>1514</v>
      </c>
      <c r="J509" s="95">
        <v>1</v>
      </c>
      <c r="K509" s="96"/>
    </row>
    <row r="510" spans="1:11" x14ac:dyDescent="0.3">
      <c r="A510" s="64" t="s">
        <v>1856</v>
      </c>
      <c r="B510" s="92" t="s">
        <v>1483</v>
      </c>
      <c r="C510" s="64" t="s">
        <v>1829</v>
      </c>
      <c r="D510" s="64" t="s">
        <v>1500</v>
      </c>
      <c r="E510" s="93">
        <v>30511</v>
      </c>
      <c r="F510" s="93">
        <v>40892</v>
      </c>
      <c r="G510" s="94">
        <f t="shared" ca="1" si="7"/>
        <v>8</v>
      </c>
      <c r="H510" s="65">
        <v>108463</v>
      </c>
      <c r="I510" s="66" t="s">
        <v>1486</v>
      </c>
      <c r="J510" s="95">
        <v>2</v>
      </c>
      <c r="K510" s="96"/>
    </row>
    <row r="511" spans="1:11" x14ac:dyDescent="0.3">
      <c r="A511" s="64" t="s">
        <v>45</v>
      </c>
      <c r="B511" s="92" t="s">
        <v>1505</v>
      </c>
      <c r="C511" s="64" t="s">
        <v>1829</v>
      </c>
      <c r="D511" s="64" t="s">
        <v>1485</v>
      </c>
      <c r="E511" s="93">
        <v>31846</v>
      </c>
      <c r="F511" s="93">
        <v>43669</v>
      </c>
      <c r="G511" s="94">
        <f t="shared" ca="1" si="7"/>
        <v>1</v>
      </c>
      <c r="H511" s="65">
        <v>68375</v>
      </c>
      <c r="I511" s="66" t="s">
        <v>1514</v>
      </c>
      <c r="J511" s="95">
        <v>3</v>
      </c>
      <c r="K511" s="96"/>
    </row>
    <row r="512" spans="1:11" x14ac:dyDescent="0.3">
      <c r="A512" s="64" t="s">
        <v>159</v>
      </c>
      <c r="B512" s="92" t="s">
        <v>1483</v>
      </c>
      <c r="C512" s="64" t="s">
        <v>1829</v>
      </c>
      <c r="D512" s="64" t="s">
        <v>1500</v>
      </c>
      <c r="E512" s="93">
        <v>31969</v>
      </c>
      <c r="F512" s="93">
        <v>42444</v>
      </c>
      <c r="G512" s="94">
        <f t="shared" ca="1" si="7"/>
        <v>4</v>
      </c>
      <c r="H512" s="65">
        <v>58996</v>
      </c>
      <c r="I512" s="66" t="s">
        <v>1488</v>
      </c>
      <c r="J512" s="95">
        <v>5</v>
      </c>
      <c r="K512" s="96"/>
    </row>
    <row r="513" spans="1:11" x14ac:dyDescent="0.3">
      <c r="A513" s="64" t="s">
        <v>29</v>
      </c>
      <c r="B513" s="92" t="s">
        <v>1511</v>
      </c>
      <c r="C513" s="64" t="s">
        <v>1829</v>
      </c>
      <c r="D513" s="64" t="s">
        <v>1487</v>
      </c>
      <c r="E513" s="93">
        <v>25198</v>
      </c>
      <c r="F513" s="93">
        <v>38636</v>
      </c>
      <c r="G513" s="94">
        <f t="shared" ca="1" si="7"/>
        <v>14</v>
      </c>
      <c r="H513" s="65">
        <v>76560</v>
      </c>
      <c r="I513" s="66"/>
      <c r="J513" s="95">
        <v>4</v>
      </c>
      <c r="K513" s="96"/>
    </row>
    <row r="514" spans="1:11" x14ac:dyDescent="0.3">
      <c r="A514" s="64" t="s">
        <v>19</v>
      </c>
      <c r="B514" s="92" t="s">
        <v>1483</v>
      </c>
      <c r="C514" s="64" t="s">
        <v>1829</v>
      </c>
      <c r="D514" s="64" t="s">
        <v>1500</v>
      </c>
      <c r="E514" s="93">
        <v>29120</v>
      </c>
      <c r="F514" s="93">
        <v>40098</v>
      </c>
      <c r="G514" s="94">
        <f t="shared" ref="G514:G577" ca="1" si="8">DATEDIF(F514,TODAY(),"Y")</f>
        <v>10</v>
      </c>
      <c r="H514" s="65">
        <v>74875</v>
      </c>
      <c r="I514" s="66" t="s">
        <v>1491</v>
      </c>
      <c r="J514" s="95">
        <v>1</v>
      </c>
      <c r="K514" s="96"/>
    </row>
    <row r="515" spans="1:11" x14ac:dyDescent="0.3">
      <c r="A515" s="64" t="s">
        <v>1857</v>
      </c>
      <c r="B515" s="92" t="s">
        <v>1497</v>
      </c>
      <c r="C515" s="64" t="s">
        <v>1829</v>
      </c>
      <c r="D515" s="64" t="s">
        <v>1500</v>
      </c>
      <c r="E515" s="93">
        <v>28807</v>
      </c>
      <c r="F515" s="93">
        <v>41766</v>
      </c>
      <c r="G515" s="94">
        <f t="shared" ca="1" si="8"/>
        <v>6</v>
      </c>
      <c r="H515" s="65">
        <v>89020</v>
      </c>
      <c r="I515" s="66" t="s">
        <v>1488</v>
      </c>
      <c r="J515" s="95">
        <v>2</v>
      </c>
      <c r="K515" s="96"/>
    </row>
    <row r="516" spans="1:11" x14ac:dyDescent="0.3">
      <c r="A516" s="64" t="s">
        <v>1858</v>
      </c>
      <c r="B516" s="92" t="s">
        <v>1490</v>
      </c>
      <c r="C516" s="64" t="s">
        <v>1829</v>
      </c>
      <c r="D516" s="64" t="s">
        <v>1485</v>
      </c>
      <c r="E516" s="93">
        <v>29013</v>
      </c>
      <c r="F516" s="93">
        <v>41442</v>
      </c>
      <c r="G516" s="94">
        <f t="shared" ca="1" si="8"/>
        <v>7</v>
      </c>
      <c r="H516" s="65">
        <v>46192</v>
      </c>
      <c r="I516" s="66" t="s">
        <v>1488</v>
      </c>
      <c r="J516" s="95">
        <v>2</v>
      </c>
      <c r="K516" s="96"/>
    </row>
    <row r="517" spans="1:11" x14ac:dyDescent="0.3">
      <c r="A517" s="64" t="s">
        <v>1859</v>
      </c>
      <c r="B517" s="92" t="s">
        <v>1497</v>
      </c>
      <c r="C517" s="64" t="s">
        <v>1829</v>
      </c>
      <c r="D517" s="64" t="s">
        <v>1500</v>
      </c>
      <c r="E517" s="93">
        <v>25262</v>
      </c>
      <c r="F517" s="93">
        <v>35649</v>
      </c>
      <c r="G517" s="94">
        <f t="shared" ca="1" si="8"/>
        <v>23</v>
      </c>
      <c r="H517" s="65">
        <v>83651</v>
      </c>
      <c r="I517" s="66" t="s">
        <v>1488</v>
      </c>
      <c r="J517" s="95">
        <v>4</v>
      </c>
      <c r="K517" s="96"/>
    </row>
    <row r="518" spans="1:11" x14ac:dyDescent="0.3">
      <c r="A518" s="64" t="s">
        <v>1860</v>
      </c>
      <c r="B518" s="92" t="s">
        <v>1505</v>
      </c>
      <c r="C518" s="64" t="s">
        <v>1829</v>
      </c>
      <c r="D518" s="64" t="s">
        <v>1500</v>
      </c>
      <c r="E518" s="93">
        <v>22997</v>
      </c>
      <c r="F518" s="93">
        <v>35475</v>
      </c>
      <c r="G518" s="94">
        <f t="shared" ca="1" si="8"/>
        <v>23</v>
      </c>
      <c r="H518" s="65">
        <v>89132</v>
      </c>
      <c r="I518" s="66" t="s">
        <v>1491</v>
      </c>
      <c r="J518" s="95">
        <v>4</v>
      </c>
      <c r="K518" s="96"/>
    </row>
    <row r="519" spans="1:11" x14ac:dyDescent="0.3">
      <c r="A519" s="64" t="s">
        <v>1861</v>
      </c>
      <c r="B519" s="92" t="s">
        <v>1483</v>
      </c>
      <c r="C519" s="64" t="s">
        <v>1829</v>
      </c>
      <c r="D519" s="64" t="s">
        <v>1487</v>
      </c>
      <c r="E519" s="93">
        <v>24423</v>
      </c>
      <c r="F519" s="93">
        <v>38210</v>
      </c>
      <c r="G519" s="94">
        <f t="shared" ca="1" si="8"/>
        <v>16</v>
      </c>
      <c r="H519" s="65">
        <v>108414</v>
      </c>
      <c r="I519" s="66"/>
      <c r="J519" s="95">
        <v>5</v>
      </c>
      <c r="K519" s="96"/>
    </row>
    <row r="520" spans="1:11" x14ac:dyDescent="0.3">
      <c r="A520" s="64" t="s">
        <v>1862</v>
      </c>
      <c r="B520" s="92" t="s">
        <v>1505</v>
      </c>
      <c r="C520" s="64" t="s">
        <v>1829</v>
      </c>
      <c r="D520" s="64" t="s">
        <v>1500</v>
      </c>
      <c r="E520" s="93">
        <v>23272</v>
      </c>
      <c r="F520" s="93">
        <v>36286</v>
      </c>
      <c r="G520" s="94">
        <f t="shared" ca="1" si="8"/>
        <v>21</v>
      </c>
      <c r="H520" s="65">
        <v>90355</v>
      </c>
      <c r="I520" s="66" t="s">
        <v>1488</v>
      </c>
      <c r="J520" s="95">
        <v>4</v>
      </c>
      <c r="K520" s="96"/>
    </row>
    <row r="521" spans="1:11" x14ac:dyDescent="0.3">
      <c r="A521" s="64" t="s">
        <v>1863</v>
      </c>
      <c r="B521" s="92" t="s">
        <v>1483</v>
      </c>
      <c r="C521" s="64" t="s">
        <v>1829</v>
      </c>
      <c r="D521" s="64" t="s">
        <v>1487</v>
      </c>
      <c r="E521" s="93">
        <v>32010</v>
      </c>
      <c r="F521" s="93">
        <v>43217</v>
      </c>
      <c r="G521" s="94">
        <f t="shared" ca="1" si="8"/>
        <v>2</v>
      </c>
      <c r="H521" s="65">
        <v>88003</v>
      </c>
      <c r="I521" s="66"/>
      <c r="J521" s="95">
        <v>4</v>
      </c>
      <c r="K521" s="96"/>
    </row>
    <row r="522" spans="1:11" x14ac:dyDescent="0.3">
      <c r="A522" s="64" t="s">
        <v>185</v>
      </c>
      <c r="B522" s="92" t="s">
        <v>1505</v>
      </c>
      <c r="C522" s="64" t="s">
        <v>1829</v>
      </c>
      <c r="D522" s="64" t="s">
        <v>1500</v>
      </c>
      <c r="E522" s="93">
        <v>24768</v>
      </c>
      <c r="F522" s="93">
        <v>36045</v>
      </c>
      <c r="G522" s="94">
        <f t="shared" ca="1" si="8"/>
        <v>22</v>
      </c>
      <c r="H522" s="65">
        <v>72109</v>
      </c>
      <c r="I522" s="66" t="s">
        <v>1488</v>
      </c>
      <c r="J522" s="95">
        <v>5</v>
      </c>
      <c r="K522" s="96"/>
    </row>
    <row r="523" spans="1:11" x14ac:dyDescent="0.3">
      <c r="A523" s="64" t="s">
        <v>1864</v>
      </c>
      <c r="B523" s="92" t="s">
        <v>1505</v>
      </c>
      <c r="C523" s="64" t="s">
        <v>1829</v>
      </c>
      <c r="D523" s="64" t="s">
        <v>1500</v>
      </c>
      <c r="E523" s="93">
        <v>23424</v>
      </c>
      <c r="F523" s="93">
        <v>34267</v>
      </c>
      <c r="G523" s="94">
        <f t="shared" ca="1" si="8"/>
        <v>26</v>
      </c>
      <c r="H523" s="65">
        <v>89365</v>
      </c>
      <c r="I523" s="66" t="s">
        <v>1491</v>
      </c>
      <c r="J523" s="95">
        <v>4</v>
      </c>
      <c r="K523" s="96"/>
    </row>
    <row r="524" spans="1:11" x14ac:dyDescent="0.3">
      <c r="A524" s="64" t="s">
        <v>1865</v>
      </c>
      <c r="B524" s="92" t="s">
        <v>1511</v>
      </c>
      <c r="C524" s="64" t="s">
        <v>1829</v>
      </c>
      <c r="D524" s="64" t="s">
        <v>1485</v>
      </c>
      <c r="E524" s="93">
        <v>21103</v>
      </c>
      <c r="F524" s="93">
        <v>32997</v>
      </c>
      <c r="G524" s="94">
        <f t="shared" ca="1" si="8"/>
        <v>30</v>
      </c>
      <c r="H524" s="65">
        <v>126847</v>
      </c>
      <c r="I524" s="66" t="s">
        <v>1514</v>
      </c>
      <c r="J524" s="95">
        <v>2</v>
      </c>
      <c r="K524" s="96"/>
    </row>
    <row r="525" spans="1:11" x14ac:dyDescent="0.3">
      <c r="A525" s="64" t="s">
        <v>1866</v>
      </c>
      <c r="B525" s="92" t="s">
        <v>1497</v>
      </c>
      <c r="C525" s="64" t="s">
        <v>1829</v>
      </c>
      <c r="D525" s="64" t="s">
        <v>1494</v>
      </c>
      <c r="E525" s="93">
        <v>26648</v>
      </c>
      <c r="F525" s="93">
        <v>37547</v>
      </c>
      <c r="G525" s="94">
        <f t="shared" ca="1" si="8"/>
        <v>17</v>
      </c>
      <c r="H525" s="65">
        <v>36343</v>
      </c>
      <c r="I525" s="66"/>
      <c r="J525" s="95">
        <v>5</v>
      </c>
      <c r="K525" s="96"/>
    </row>
    <row r="526" spans="1:11" x14ac:dyDescent="0.3">
      <c r="A526" s="64" t="s">
        <v>1867</v>
      </c>
      <c r="B526" s="92" t="s">
        <v>1483</v>
      </c>
      <c r="C526" s="64" t="s">
        <v>1829</v>
      </c>
      <c r="D526" s="64" t="s">
        <v>1487</v>
      </c>
      <c r="E526" s="93">
        <v>21320</v>
      </c>
      <c r="F526" s="93">
        <v>34897</v>
      </c>
      <c r="G526" s="94">
        <f t="shared" ca="1" si="8"/>
        <v>25</v>
      </c>
      <c r="H526" s="65">
        <v>81082</v>
      </c>
      <c r="I526" s="66"/>
      <c r="J526" s="95">
        <v>1</v>
      </c>
      <c r="K526" s="96"/>
    </row>
    <row r="527" spans="1:11" x14ac:dyDescent="0.3">
      <c r="A527" s="64" t="s">
        <v>238</v>
      </c>
      <c r="B527" s="92" t="s">
        <v>1493</v>
      </c>
      <c r="C527" s="64" t="s">
        <v>1829</v>
      </c>
      <c r="D527" s="64" t="s">
        <v>1487</v>
      </c>
      <c r="E527" s="93">
        <v>23904</v>
      </c>
      <c r="F527" s="93">
        <v>38453</v>
      </c>
      <c r="G527" s="94">
        <f t="shared" ca="1" si="8"/>
        <v>15</v>
      </c>
      <c r="H527" s="65">
        <v>46500</v>
      </c>
      <c r="I527" s="66"/>
      <c r="J527" s="95">
        <v>2</v>
      </c>
      <c r="K527" s="96"/>
    </row>
    <row r="528" spans="1:11" x14ac:dyDescent="0.3">
      <c r="A528" s="64" t="s">
        <v>1868</v>
      </c>
      <c r="B528" s="92" t="s">
        <v>1497</v>
      </c>
      <c r="C528" s="64" t="s">
        <v>1829</v>
      </c>
      <c r="D528" s="64" t="s">
        <v>1500</v>
      </c>
      <c r="E528" s="93">
        <v>30716</v>
      </c>
      <c r="F528" s="93">
        <v>43887</v>
      </c>
      <c r="G528" s="94">
        <f t="shared" ca="1" si="8"/>
        <v>0</v>
      </c>
      <c r="H528" s="65">
        <v>90067</v>
      </c>
      <c r="I528" s="66" t="s">
        <v>1488</v>
      </c>
      <c r="J528" s="95">
        <v>4</v>
      </c>
      <c r="K528" s="96"/>
    </row>
    <row r="529" spans="1:11" x14ac:dyDescent="0.3">
      <c r="A529" s="64" t="s">
        <v>175</v>
      </c>
      <c r="B529" s="92" t="s">
        <v>1505</v>
      </c>
      <c r="C529" s="64" t="s">
        <v>1829</v>
      </c>
      <c r="D529" s="64" t="s">
        <v>1485</v>
      </c>
      <c r="E529" s="93">
        <v>21637</v>
      </c>
      <c r="F529" s="93">
        <v>32983</v>
      </c>
      <c r="G529" s="94">
        <f t="shared" ca="1" si="8"/>
        <v>30</v>
      </c>
      <c r="H529" s="65">
        <v>41783</v>
      </c>
      <c r="I529" s="66" t="s">
        <v>1486</v>
      </c>
      <c r="J529" s="95">
        <v>2</v>
      </c>
      <c r="K529" s="96"/>
    </row>
    <row r="530" spans="1:11" x14ac:dyDescent="0.3">
      <c r="A530" s="64" t="s">
        <v>1869</v>
      </c>
      <c r="B530" s="92" t="s">
        <v>1505</v>
      </c>
      <c r="C530" s="64" t="s">
        <v>1829</v>
      </c>
      <c r="D530" s="64" t="s">
        <v>1500</v>
      </c>
      <c r="E530" s="93">
        <v>30137</v>
      </c>
      <c r="F530" s="93">
        <v>41878</v>
      </c>
      <c r="G530" s="94">
        <f t="shared" ca="1" si="8"/>
        <v>6</v>
      </c>
      <c r="H530" s="65">
        <v>129593</v>
      </c>
      <c r="I530" s="66" t="s">
        <v>1503</v>
      </c>
      <c r="J530" s="95">
        <v>3</v>
      </c>
      <c r="K530" s="96"/>
    </row>
    <row r="531" spans="1:11" x14ac:dyDescent="0.3">
      <c r="A531" s="64" t="s">
        <v>24</v>
      </c>
      <c r="B531" s="92" t="s">
        <v>1497</v>
      </c>
      <c r="C531" s="64" t="s">
        <v>1829</v>
      </c>
      <c r="D531" s="64" t="s">
        <v>1500</v>
      </c>
      <c r="E531" s="93">
        <v>24772</v>
      </c>
      <c r="F531" s="93">
        <v>38519</v>
      </c>
      <c r="G531" s="94">
        <f t="shared" ca="1" si="8"/>
        <v>15</v>
      </c>
      <c r="H531" s="65">
        <v>78020</v>
      </c>
      <c r="I531" s="66" t="s">
        <v>1503</v>
      </c>
      <c r="J531" s="95">
        <v>4</v>
      </c>
      <c r="K531" s="96"/>
    </row>
    <row r="532" spans="1:11" x14ac:dyDescent="0.3">
      <c r="A532" s="64" t="s">
        <v>1870</v>
      </c>
      <c r="B532" s="92" t="s">
        <v>1497</v>
      </c>
      <c r="C532" s="64" t="s">
        <v>1829</v>
      </c>
      <c r="D532" s="64" t="s">
        <v>1487</v>
      </c>
      <c r="E532" s="93">
        <v>25365</v>
      </c>
      <c r="F532" s="93">
        <v>35793</v>
      </c>
      <c r="G532" s="94">
        <f t="shared" ca="1" si="8"/>
        <v>22</v>
      </c>
      <c r="H532" s="65">
        <v>88438</v>
      </c>
      <c r="I532" s="66"/>
      <c r="J532" s="95">
        <v>5</v>
      </c>
      <c r="K532" s="96"/>
    </row>
    <row r="533" spans="1:11" x14ac:dyDescent="0.3">
      <c r="A533" s="64" t="s">
        <v>1871</v>
      </c>
      <c r="B533" s="92" t="s">
        <v>1490</v>
      </c>
      <c r="C533" s="64" t="s">
        <v>1829</v>
      </c>
      <c r="D533" s="64" t="s">
        <v>1487</v>
      </c>
      <c r="E533" s="93">
        <v>23802</v>
      </c>
      <c r="F533" s="93">
        <v>37340</v>
      </c>
      <c r="G533" s="94">
        <f t="shared" ca="1" si="8"/>
        <v>18</v>
      </c>
      <c r="H533" s="65">
        <v>88046</v>
      </c>
      <c r="I533" s="66"/>
      <c r="J533" s="95">
        <v>2</v>
      </c>
      <c r="K533" s="96"/>
    </row>
    <row r="534" spans="1:11" x14ac:dyDescent="0.3">
      <c r="A534" s="64" t="s">
        <v>1872</v>
      </c>
      <c r="B534" s="92" t="s">
        <v>1497</v>
      </c>
      <c r="C534" s="64" t="s">
        <v>1829</v>
      </c>
      <c r="D534" s="64" t="s">
        <v>1500</v>
      </c>
      <c r="E534" s="93">
        <v>25402</v>
      </c>
      <c r="F534" s="93">
        <v>39307</v>
      </c>
      <c r="G534" s="94">
        <f t="shared" ca="1" si="8"/>
        <v>13</v>
      </c>
      <c r="H534" s="65">
        <v>34174</v>
      </c>
      <c r="I534" s="66" t="s">
        <v>1503</v>
      </c>
      <c r="J534" s="95">
        <v>4</v>
      </c>
      <c r="K534" s="96"/>
    </row>
    <row r="535" spans="1:11" x14ac:dyDescent="0.3">
      <c r="A535" s="64" t="s">
        <v>1873</v>
      </c>
      <c r="B535" s="92" t="s">
        <v>1493</v>
      </c>
      <c r="C535" s="64" t="s">
        <v>1829</v>
      </c>
      <c r="D535" s="64" t="s">
        <v>1500</v>
      </c>
      <c r="E535" s="93">
        <v>24716</v>
      </c>
      <c r="F535" s="93">
        <v>38611</v>
      </c>
      <c r="G535" s="94">
        <f t="shared" ca="1" si="8"/>
        <v>14</v>
      </c>
      <c r="H535" s="65">
        <v>91441</v>
      </c>
      <c r="I535" s="66" t="s">
        <v>1514</v>
      </c>
      <c r="J535" s="95">
        <v>1</v>
      </c>
      <c r="K535" s="96"/>
    </row>
    <row r="536" spans="1:11" x14ac:dyDescent="0.3">
      <c r="A536" s="64" t="s">
        <v>1874</v>
      </c>
      <c r="B536" s="92" t="s">
        <v>1483</v>
      </c>
      <c r="C536" s="64" t="s">
        <v>1829</v>
      </c>
      <c r="D536" s="64" t="s">
        <v>1500</v>
      </c>
      <c r="E536" s="93">
        <v>31929</v>
      </c>
      <c r="F536" s="93">
        <v>42717</v>
      </c>
      <c r="G536" s="94">
        <f t="shared" ca="1" si="8"/>
        <v>3</v>
      </c>
      <c r="H536" s="65">
        <v>104620</v>
      </c>
      <c r="I536" s="66" t="s">
        <v>1486</v>
      </c>
      <c r="J536" s="95">
        <v>2</v>
      </c>
      <c r="K536" s="96"/>
    </row>
    <row r="537" spans="1:11" x14ac:dyDescent="0.3">
      <c r="A537" s="64" t="s">
        <v>51</v>
      </c>
      <c r="B537" s="92" t="s">
        <v>1505</v>
      </c>
      <c r="C537" s="64" t="s">
        <v>1829</v>
      </c>
      <c r="D537" s="64" t="s">
        <v>1500</v>
      </c>
      <c r="E537" s="93">
        <v>27529</v>
      </c>
      <c r="F537" s="93">
        <v>40534</v>
      </c>
      <c r="G537" s="94">
        <f t="shared" ca="1" si="8"/>
        <v>9</v>
      </c>
      <c r="H537" s="65">
        <v>40898</v>
      </c>
      <c r="I537" s="66" t="s">
        <v>1486</v>
      </c>
      <c r="J537" s="95">
        <v>1</v>
      </c>
      <c r="K537" s="96"/>
    </row>
    <row r="538" spans="1:11" x14ac:dyDescent="0.3">
      <c r="A538" s="64" t="s">
        <v>73</v>
      </c>
      <c r="B538" s="92" t="s">
        <v>1493</v>
      </c>
      <c r="C538" s="64" t="s">
        <v>1829</v>
      </c>
      <c r="D538" s="64" t="s">
        <v>1500</v>
      </c>
      <c r="E538" s="93">
        <v>28683</v>
      </c>
      <c r="F538" s="93">
        <v>39421</v>
      </c>
      <c r="G538" s="94">
        <f t="shared" ca="1" si="8"/>
        <v>12</v>
      </c>
      <c r="H538" s="65">
        <v>94735</v>
      </c>
      <c r="I538" s="66" t="s">
        <v>1486</v>
      </c>
      <c r="J538" s="95">
        <v>5</v>
      </c>
      <c r="K538" s="96"/>
    </row>
    <row r="539" spans="1:11" x14ac:dyDescent="0.3">
      <c r="A539" s="64" t="s">
        <v>1875</v>
      </c>
      <c r="B539" s="92" t="s">
        <v>1505</v>
      </c>
      <c r="C539" s="64" t="s">
        <v>1829</v>
      </c>
      <c r="D539" s="64" t="s">
        <v>1487</v>
      </c>
      <c r="E539" s="93">
        <v>27379</v>
      </c>
      <c r="F539" s="93">
        <v>40557</v>
      </c>
      <c r="G539" s="94">
        <f t="shared" ca="1" si="8"/>
        <v>9</v>
      </c>
      <c r="H539" s="65">
        <v>124351</v>
      </c>
      <c r="I539" s="66"/>
      <c r="J539" s="95">
        <v>4</v>
      </c>
      <c r="K539" s="96"/>
    </row>
    <row r="540" spans="1:11" x14ac:dyDescent="0.3">
      <c r="A540" s="64" t="s">
        <v>1876</v>
      </c>
      <c r="B540" s="92" t="s">
        <v>1483</v>
      </c>
      <c r="C540" s="64" t="s">
        <v>1829</v>
      </c>
      <c r="D540" s="64" t="s">
        <v>1485</v>
      </c>
      <c r="E540" s="93">
        <v>26495</v>
      </c>
      <c r="F540" s="93">
        <v>40743</v>
      </c>
      <c r="G540" s="94">
        <f t="shared" ca="1" si="8"/>
        <v>9</v>
      </c>
      <c r="H540" s="65">
        <v>17614</v>
      </c>
      <c r="I540" s="66" t="s">
        <v>1486</v>
      </c>
      <c r="J540" s="95">
        <v>4</v>
      </c>
      <c r="K540" s="96"/>
    </row>
    <row r="541" spans="1:11" x14ac:dyDescent="0.3">
      <c r="A541" s="64" t="s">
        <v>1877</v>
      </c>
      <c r="B541" s="92" t="s">
        <v>1505</v>
      </c>
      <c r="C541" s="64" t="s">
        <v>1829</v>
      </c>
      <c r="D541" s="64" t="s">
        <v>1500</v>
      </c>
      <c r="E541" s="93">
        <v>22068</v>
      </c>
      <c r="F541" s="93">
        <v>35398</v>
      </c>
      <c r="G541" s="94">
        <f t="shared" ca="1" si="8"/>
        <v>23</v>
      </c>
      <c r="H541" s="65">
        <v>129593</v>
      </c>
      <c r="I541" s="66" t="s">
        <v>1491</v>
      </c>
      <c r="J541" s="95">
        <v>2</v>
      </c>
      <c r="K541" s="96"/>
    </row>
    <row r="542" spans="1:11" x14ac:dyDescent="0.3">
      <c r="A542" s="64" t="s">
        <v>1878</v>
      </c>
      <c r="B542" s="92" t="s">
        <v>1497</v>
      </c>
      <c r="C542" s="64" t="s">
        <v>1829</v>
      </c>
      <c r="D542" s="64" t="s">
        <v>1500</v>
      </c>
      <c r="E542" s="93">
        <v>20833</v>
      </c>
      <c r="F542" s="93">
        <v>33875</v>
      </c>
      <c r="G542" s="94">
        <f t="shared" ca="1" si="8"/>
        <v>27</v>
      </c>
      <c r="H542" s="65">
        <v>73738</v>
      </c>
      <c r="I542" s="66" t="s">
        <v>1486</v>
      </c>
      <c r="J542" s="95">
        <v>1</v>
      </c>
      <c r="K542" s="96"/>
    </row>
    <row r="543" spans="1:11" x14ac:dyDescent="0.3">
      <c r="A543" s="64" t="s">
        <v>1879</v>
      </c>
      <c r="B543" s="92" t="s">
        <v>1511</v>
      </c>
      <c r="C543" s="64" t="s">
        <v>1829</v>
      </c>
      <c r="D543" s="64" t="s">
        <v>1500</v>
      </c>
      <c r="E543" s="93">
        <v>31328</v>
      </c>
      <c r="F543" s="93">
        <v>42675</v>
      </c>
      <c r="G543" s="94">
        <f t="shared" ca="1" si="8"/>
        <v>3</v>
      </c>
      <c r="H543" s="65">
        <v>62689</v>
      </c>
      <c r="I543" s="66" t="s">
        <v>1486</v>
      </c>
      <c r="J543" s="95">
        <v>1</v>
      </c>
      <c r="K543" s="96"/>
    </row>
    <row r="544" spans="1:11" x14ac:dyDescent="0.3">
      <c r="A544" s="64" t="s">
        <v>1880</v>
      </c>
      <c r="B544" s="92" t="s">
        <v>1497</v>
      </c>
      <c r="C544" s="64" t="s">
        <v>1829</v>
      </c>
      <c r="D544" s="64" t="s">
        <v>1485</v>
      </c>
      <c r="E544" s="93">
        <v>32722</v>
      </c>
      <c r="F544" s="93">
        <v>43308</v>
      </c>
      <c r="G544" s="94">
        <f t="shared" ca="1" si="8"/>
        <v>2</v>
      </c>
      <c r="H544" s="65">
        <v>76315</v>
      </c>
      <c r="I544" s="66" t="s">
        <v>1503</v>
      </c>
      <c r="J544" s="95">
        <v>5</v>
      </c>
      <c r="K544" s="96"/>
    </row>
    <row r="545" spans="1:11" x14ac:dyDescent="0.3">
      <c r="A545" s="64" t="s">
        <v>1881</v>
      </c>
      <c r="B545" s="92" t="s">
        <v>1497</v>
      </c>
      <c r="C545" s="64" t="s">
        <v>1829</v>
      </c>
      <c r="D545" s="64" t="s">
        <v>1500</v>
      </c>
      <c r="E545" s="93">
        <v>32305</v>
      </c>
      <c r="F545" s="93">
        <v>43028</v>
      </c>
      <c r="G545" s="94">
        <f t="shared" ca="1" si="8"/>
        <v>2</v>
      </c>
      <c r="H545" s="65">
        <v>92752</v>
      </c>
      <c r="I545" s="66" t="s">
        <v>1488</v>
      </c>
      <c r="J545" s="95">
        <v>5</v>
      </c>
      <c r="K545" s="96"/>
    </row>
    <row r="546" spans="1:11" x14ac:dyDescent="0.3">
      <c r="A546" s="64" t="s">
        <v>1882</v>
      </c>
      <c r="B546" s="92" t="s">
        <v>1505</v>
      </c>
      <c r="C546" s="64" t="s">
        <v>1829</v>
      </c>
      <c r="D546" s="64" t="s">
        <v>1500</v>
      </c>
      <c r="E546" s="93">
        <v>30385</v>
      </c>
      <c r="F546" s="93">
        <v>40619</v>
      </c>
      <c r="G546" s="94">
        <f t="shared" ca="1" si="8"/>
        <v>9</v>
      </c>
      <c r="H546" s="65">
        <v>70340</v>
      </c>
      <c r="I546" s="66" t="s">
        <v>1514</v>
      </c>
      <c r="J546" s="95">
        <v>2</v>
      </c>
      <c r="K546" s="96"/>
    </row>
    <row r="547" spans="1:11" x14ac:dyDescent="0.3">
      <c r="A547" s="64" t="s">
        <v>240</v>
      </c>
      <c r="B547" s="92" t="s">
        <v>1497</v>
      </c>
      <c r="C547" s="64" t="s">
        <v>1829</v>
      </c>
      <c r="D547" s="64" t="s">
        <v>1500</v>
      </c>
      <c r="E547" s="93">
        <v>31568</v>
      </c>
      <c r="F547" s="93">
        <v>43861</v>
      </c>
      <c r="G547" s="94">
        <f t="shared" ca="1" si="8"/>
        <v>0</v>
      </c>
      <c r="H547" s="65">
        <v>120432</v>
      </c>
      <c r="I547" s="66" t="s">
        <v>1491</v>
      </c>
      <c r="J547" s="95">
        <v>1</v>
      </c>
      <c r="K547" s="96"/>
    </row>
    <row r="548" spans="1:11" x14ac:dyDescent="0.3">
      <c r="A548" s="64" t="s">
        <v>1883</v>
      </c>
      <c r="B548" s="92" t="s">
        <v>1490</v>
      </c>
      <c r="C548" s="64" t="s">
        <v>1829</v>
      </c>
      <c r="D548" s="64" t="s">
        <v>1500</v>
      </c>
      <c r="E548" s="93">
        <v>24504</v>
      </c>
      <c r="F548" s="93">
        <v>36991</v>
      </c>
      <c r="G548" s="94">
        <f t="shared" ca="1" si="8"/>
        <v>19</v>
      </c>
      <c r="H548" s="65">
        <v>111571</v>
      </c>
      <c r="I548" s="66" t="s">
        <v>1486</v>
      </c>
      <c r="J548" s="95">
        <v>4</v>
      </c>
      <c r="K548" s="96"/>
    </row>
    <row r="549" spans="1:11" x14ac:dyDescent="0.3">
      <c r="A549" s="64" t="s">
        <v>1884</v>
      </c>
      <c r="B549" s="92" t="s">
        <v>1483</v>
      </c>
      <c r="C549" s="64" t="s">
        <v>1829</v>
      </c>
      <c r="D549" s="64" t="s">
        <v>1487</v>
      </c>
      <c r="E549" s="93">
        <v>28269</v>
      </c>
      <c r="F549" s="93">
        <v>39948</v>
      </c>
      <c r="G549" s="94">
        <f t="shared" ca="1" si="8"/>
        <v>11</v>
      </c>
      <c r="H549" s="65">
        <v>55829</v>
      </c>
      <c r="I549" s="66"/>
      <c r="J549" s="95">
        <v>1</v>
      </c>
      <c r="K549" s="96"/>
    </row>
    <row r="550" spans="1:11" x14ac:dyDescent="0.3">
      <c r="A550" s="64" t="s">
        <v>1885</v>
      </c>
      <c r="B550" s="92" t="s">
        <v>1490</v>
      </c>
      <c r="C550" s="64" t="s">
        <v>1829</v>
      </c>
      <c r="D550" s="64" t="s">
        <v>1500</v>
      </c>
      <c r="E550" s="93">
        <v>26412</v>
      </c>
      <c r="F550" s="93">
        <v>37326</v>
      </c>
      <c r="G550" s="94">
        <f t="shared" ca="1" si="8"/>
        <v>18</v>
      </c>
      <c r="H550" s="65">
        <v>101936</v>
      </c>
      <c r="I550" s="66" t="s">
        <v>1503</v>
      </c>
      <c r="J550" s="95">
        <v>4</v>
      </c>
      <c r="K550" s="96"/>
    </row>
    <row r="551" spans="1:11" x14ac:dyDescent="0.3">
      <c r="A551" s="64" t="s">
        <v>57</v>
      </c>
      <c r="B551" s="92" t="s">
        <v>1497</v>
      </c>
      <c r="C551" s="64" t="s">
        <v>1829</v>
      </c>
      <c r="D551" s="64" t="s">
        <v>1500</v>
      </c>
      <c r="E551" s="93">
        <v>20119</v>
      </c>
      <c r="F551" s="93">
        <v>34274</v>
      </c>
      <c r="G551" s="94">
        <f t="shared" ca="1" si="8"/>
        <v>26</v>
      </c>
      <c r="H551" s="65">
        <v>126422</v>
      </c>
      <c r="I551" s="66" t="s">
        <v>1491</v>
      </c>
      <c r="J551" s="95">
        <v>5</v>
      </c>
      <c r="K551" s="96"/>
    </row>
    <row r="552" spans="1:11" x14ac:dyDescent="0.3">
      <c r="A552" s="64" t="s">
        <v>162</v>
      </c>
      <c r="B552" s="92" t="s">
        <v>1493</v>
      </c>
      <c r="C552" s="64" t="s">
        <v>1829</v>
      </c>
      <c r="D552" s="64" t="s">
        <v>1485</v>
      </c>
      <c r="E552" s="93">
        <v>28086</v>
      </c>
      <c r="F552" s="93">
        <v>42076</v>
      </c>
      <c r="G552" s="94">
        <f t="shared" ca="1" si="8"/>
        <v>5</v>
      </c>
      <c r="H552" s="65">
        <v>14924</v>
      </c>
      <c r="I552" s="66" t="s">
        <v>1514</v>
      </c>
      <c r="J552" s="95">
        <v>3</v>
      </c>
      <c r="K552" s="96"/>
    </row>
    <row r="553" spans="1:11" x14ac:dyDescent="0.3">
      <c r="A553" s="64" t="s">
        <v>1886</v>
      </c>
      <c r="B553" s="92" t="s">
        <v>1497</v>
      </c>
      <c r="C553" s="64" t="s">
        <v>1829</v>
      </c>
      <c r="D553" s="64" t="s">
        <v>1500</v>
      </c>
      <c r="E553" s="93">
        <v>22594</v>
      </c>
      <c r="F553" s="93">
        <v>34549</v>
      </c>
      <c r="G553" s="94">
        <f t="shared" ca="1" si="8"/>
        <v>26</v>
      </c>
      <c r="H553" s="65">
        <v>83538</v>
      </c>
      <c r="I553" s="66" t="s">
        <v>1503</v>
      </c>
      <c r="J553" s="95">
        <v>5</v>
      </c>
      <c r="K553" s="96"/>
    </row>
    <row r="554" spans="1:11" x14ac:dyDescent="0.3">
      <c r="A554" s="64" t="s">
        <v>1887</v>
      </c>
      <c r="B554" s="92" t="s">
        <v>1505</v>
      </c>
      <c r="C554" s="64" t="s">
        <v>1829</v>
      </c>
      <c r="D554" s="64" t="s">
        <v>1494</v>
      </c>
      <c r="E554" s="93">
        <v>24981</v>
      </c>
      <c r="F554" s="93">
        <v>39462</v>
      </c>
      <c r="G554" s="94">
        <f t="shared" ca="1" si="8"/>
        <v>12</v>
      </c>
      <c r="H554" s="65">
        <v>43813</v>
      </c>
      <c r="I554" s="66"/>
      <c r="J554" s="95">
        <v>2</v>
      </c>
      <c r="K554" s="96"/>
    </row>
    <row r="555" spans="1:11" x14ac:dyDescent="0.3">
      <c r="A555" s="64" t="s">
        <v>1888</v>
      </c>
      <c r="B555" s="92" t="s">
        <v>1497</v>
      </c>
      <c r="C555" s="64" t="s">
        <v>1829</v>
      </c>
      <c r="D555" s="64" t="s">
        <v>1500</v>
      </c>
      <c r="E555" s="93">
        <v>31409</v>
      </c>
      <c r="F555" s="93">
        <v>43626</v>
      </c>
      <c r="G555" s="94">
        <f t="shared" ca="1" si="8"/>
        <v>1</v>
      </c>
      <c r="H555" s="65">
        <v>34805</v>
      </c>
      <c r="I555" s="66" t="s">
        <v>1491</v>
      </c>
      <c r="J555" s="95">
        <v>3</v>
      </c>
      <c r="K555" s="96"/>
    </row>
    <row r="556" spans="1:11" x14ac:dyDescent="0.3">
      <c r="A556" s="64" t="s">
        <v>232</v>
      </c>
      <c r="B556" s="92" t="s">
        <v>1511</v>
      </c>
      <c r="C556" s="64" t="s">
        <v>1829</v>
      </c>
      <c r="D556" s="64" t="s">
        <v>1485</v>
      </c>
      <c r="E556" s="93">
        <v>21763</v>
      </c>
      <c r="F556" s="93">
        <v>33176</v>
      </c>
      <c r="G556" s="94">
        <f t="shared" ca="1" si="8"/>
        <v>29</v>
      </c>
      <c r="H556" s="65">
        <v>32110</v>
      </c>
      <c r="I556" s="66" t="s">
        <v>1488</v>
      </c>
      <c r="J556" s="95">
        <v>3</v>
      </c>
      <c r="K556" s="96"/>
    </row>
    <row r="557" spans="1:11" x14ac:dyDescent="0.3">
      <c r="A557" s="64" t="s">
        <v>239</v>
      </c>
      <c r="B557" s="92" t="s">
        <v>1505</v>
      </c>
      <c r="C557" s="64" t="s">
        <v>1829</v>
      </c>
      <c r="D557" s="64" t="s">
        <v>1500</v>
      </c>
      <c r="E557" s="93">
        <v>22192</v>
      </c>
      <c r="F557" s="93">
        <v>36658</v>
      </c>
      <c r="G557" s="94">
        <f t="shared" ca="1" si="8"/>
        <v>20</v>
      </c>
      <c r="H557" s="65">
        <v>74525</v>
      </c>
      <c r="I557" s="66" t="s">
        <v>1486</v>
      </c>
      <c r="J557" s="95">
        <v>2</v>
      </c>
      <c r="K557" s="96"/>
    </row>
    <row r="558" spans="1:11" x14ac:dyDescent="0.3">
      <c r="A558" s="64" t="s">
        <v>1889</v>
      </c>
      <c r="B558" s="92" t="s">
        <v>1505</v>
      </c>
      <c r="C558" s="64" t="s">
        <v>1829</v>
      </c>
      <c r="D558" s="64" t="s">
        <v>1500</v>
      </c>
      <c r="E558" s="93">
        <v>26663</v>
      </c>
      <c r="F558" s="93">
        <v>40967</v>
      </c>
      <c r="G558" s="94">
        <f t="shared" ca="1" si="8"/>
        <v>8</v>
      </c>
      <c r="H558" s="65">
        <v>33078</v>
      </c>
      <c r="I558" s="66" t="s">
        <v>1488</v>
      </c>
      <c r="J558" s="95">
        <v>3</v>
      </c>
      <c r="K558" s="96"/>
    </row>
    <row r="559" spans="1:11" x14ac:dyDescent="0.3">
      <c r="A559" s="64" t="s">
        <v>1890</v>
      </c>
      <c r="B559" s="92" t="s">
        <v>1483</v>
      </c>
      <c r="C559" s="64" t="s">
        <v>1829</v>
      </c>
      <c r="D559" s="64" t="s">
        <v>1494</v>
      </c>
      <c r="E559" s="93">
        <v>28453</v>
      </c>
      <c r="F559" s="93">
        <v>39276</v>
      </c>
      <c r="G559" s="94">
        <f t="shared" ca="1" si="8"/>
        <v>13</v>
      </c>
      <c r="H559" s="65">
        <v>31555</v>
      </c>
      <c r="I559" s="66"/>
      <c r="J559" s="95">
        <v>4</v>
      </c>
      <c r="K559" s="96"/>
    </row>
    <row r="560" spans="1:11" x14ac:dyDescent="0.3">
      <c r="A560" s="64" t="s">
        <v>1891</v>
      </c>
      <c r="B560" s="92" t="s">
        <v>1483</v>
      </c>
      <c r="C560" s="64" t="s">
        <v>1829</v>
      </c>
      <c r="D560" s="64" t="s">
        <v>1485</v>
      </c>
      <c r="E560" s="93">
        <v>21023</v>
      </c>
      <c r="F560" s="93">
        <v>33590</v>
      </c>
      <c r="G560" s="94">
        <f t="shared" ca="1" si="8"/>
        <v>28</v>
      </c>
      <c r="H560" s="65">
        <v>104508</v>
      </c>
      <c r="I560" s="66" t="s">
        <v>1514</v>
      </c>
      <c r="J560" s="95">
        <v>4</v>
      </c>
      <c r="K560" s="96"/>
    </row>
    <row r="561" spans="1:11" x14ac:dyDescent="0.3">
      <c r="A561" s="64" t="s">
        <v>1892</v>
      </c>
      <c r="B561" s="92" t="s">
        <v>1505</v>
      </c>
      <c r="C561" s="64" t="s">
        <v>1829</v>
      </c>
      <c r="D561" s="64" t="s">
        <v>1500</v>
      </c>
      <c r="E561" s="93">
        <v>24955</v>
      </c>
      <c r="F561" s="93">
        <v>37187</v>
      </c>
      <c r="G561" s="94">
        <f t="shared" ca="1" si="8"/>
        <v>18</v>
      </c>
      <c r="H561" s="65">
        <v>91654</v>
      </c>
      <c r="I561" s="66" t="s">
        <v>1486</v>
      </c>
      <c r="J561" s="95">
        <v>3</v>
      </c>
      <c r="K561" s="96"/>
    </row>
    <row r="562" spans="1:11" x14ac:dyDescent="0.3">
      <c r="A562" s="64" t="s">
        <v>1893</v>
      </c>
      <c r="B562" s="92" t="s">
        <v>1505</v>
      </c>
      <c r="C562" s="64" t="s">
        <v>1829</v>
      </c>
      <c r="D562" s="64" t="s">
        <v>1487</v>
      </c>
      <c r="E562" s="93">
        <v>24460</v>
      </c>
      <c r="F562" s="93">
        <v>38580</v>
      </c>
      <c r="G562" s="94">
        <f t="shared" ca="1" si="8"/>
        <v>15</v>
      </c>
      <c r="H562" s="65">
        <v>103822</v>
      </c>
      <c r="I562" s="66"/>
      <c r="J562" s="95">
        <v>1</v>
      </c>
      <c r="K562" s="96"/>
    </row>
    <row r="563" spans="1:11" x14ac:dyDescent="0.3">
      <c r="A563" s="64" t="s">
        <v>1894</v>
      </c>
      <c r="B563" s="92" t="s">
        <v>1497</v>
      </c>
      <c r="C563" s="64" t="s">
        <v>1829</v>
      </c>
      <c r="D563" s="64" t="s">
        <v>1487</v>
      </c>
      <c r="E563" s="93">
        <v>29456</v>
      </c>
      <c r="F563" s="93">
        <v>40883</v>
      </c>
      <c r="G563" s="94">
        <f t="shared" ca="1" si="8"/>
        <v>8</v>
      </c>
      <c r="H563" s="65">
        <v>30394</v>
      </c>
      <c r="I563" s="66"/>
      <c r="J563" s="95">
        <v>2</v>
      </c>
      <c r="K563" s="96"/>
    </row>
    <row r="564" spans="1:11" x14ac:dyDescent="0.3">
      <c r="A564" s="64" t="s">
        <v>1895</v>
      </c>
      <c r="B564" s="92" t="s">
        <v>1497</v>
      </c>
      <c r="C564" s="64" t="s">
        <v>1829</v>
      </c>
      <c r="D564" s="64" t="s">
        <v>1487</v>
      </c>
      <c r="E564" s="93">
        <v>27735</v>
      </c>
      <c r="F564" s="93">
        <v>39346</v>
      </c>
      <c r="G564" s="94">
        <f t="shared" ca="1" si="8"/>
        <v>12</v>
      </c>
      <c r="H564" s="65">
        <v>50867</v>
      </c>
      <c r="I564" s="66"/>
      <c r="J564" s="95">
        <v>2</v>
      </c>
      <c r="K564" s="96"/>
    </row>
    <row r="565" spans="1:11" x14ac:dyDescent="0.3">
      <c r="A565" s="64" t="s">
        <v>1896</v>
      </c>
      <c r="B565" s="92" t="s">
        <v>1497</v>
      </c>
      <c r="C565" s="64" t="s">
        <v>1897</v>
      </c>
      <c r="D565" s="64" t="s">
        <v>1487</v>
      </c>
      <c r="E565" s="93">
        <v>30479</v>
      </c>
      <c r="F565" s="93">
        <v>43661</v>
      </c>
      <c r="G565" s="94">
        <f t="shared" ca="1" si="8"/>
        <v>1</v>
      </c>
      <c r="H565" s="65">
        <v>21138</v>
      </c>
      <c r="I565" s="66"/>
      <c r="J565" s="95">
        <v>5</v>
      </c>
      <c r="K565" s="96"/>
    </row>
    <row r="566" spans="1:11" x14ac:dyDescent="0.3">
      <c r="A566" s="64" t="s">
        <v>25</v>
      </c>
      <c r="B566" s="92" t="s">
        <v>1497</v>
      </c>
      <c r="C566" s="64" t="s">
        <v>1898</v>
      </c>
      <c r="D566" s="64" t="s">
        <v>1500</v>
      </c>
      <c r="E566" s="93">
        <v>25335</v>
      </c>
      <c r="F566" s="93">
        <v>38345</v>
      </c>
      <c r="G566" s="94">
        <f t="shared" ca="1" si="8"/>
        <v>15</v>
      </c>
      <c r="H566" s="65">
        <v>115690</v>
      </c>
      <c r="I566" s="66" t="s">
        <v>1486</v>
      </c>
      <c r="J566" s="95">
        <v>3</v>
      </c>
      <c r="K566" s="96"/>
    </row>
    <row r="567" spans="1:11" x14ac:dyDescent="0.3">
      <c r="A567" s="64" t="s">
        <v>1899</v>
      </c>
      <c r="B567" s="92" t="s">
        <v>1505</v>
      </c>
      <c r="C567" s="64" t="s">
        <v>1898</v>
      </c>
      <c r="D567" s="64" t="s">
        <v>1500</v>
      </c>
      <c r="E567" s="93">
        <v>28395</v>
      </c>
      <c r="F567" s="93">
        <v>42544</v>
      </c>
      <c r="G567" s="94">
        <f t="shared" ca="1" si="8"/>
        <v>4</v>
      </c>
      <c r="H567" s="65">
        <v>104282</v>
      </c>
      <c r="I567" s="66" t="s">
        <v>1488</v>
      </c>
      <c r="J567" s="95">
        <v>3</v>
      </c>
      <c r="K567" s="96"/>
    </row>
    <row r="568" spans="1:11" x14ac:dyDescent="0.3">
      <c r="A568" s="64" t="s">
        <v>140</v>
      </c>
      <c r="B568" s="92" t="s">
        <v>1483</v>
      </c>
      <c r="C568" s="64" t="s">
        <v>1898</v>
      </c>
      <c r="D568" s="64" t="s">
        <v>1500</v>
      </c>
      <c r="E568" s="93">
        <v>23495</v>
      </c>
      <c r="F568" s="93">
        <v>34550</v>
      </c>
      <c r="G568" s="94">
        <f t="shared" ca="1" si="8"/>
        <v>26</v>
      </c>
      <c r="H568" s="65">
        <v>82696</v>
      </c>
      <c r="I568" s="66" t="s">
        <v>1514</v>
      </c>
      <c r="J568" s="95">
        <v>5</v>
      </c>
      <c r="K568" s="96"/>
    </row>
    <row r="569" spans="1:11" x14ac:dyDescent="0.3">
      <c r="A569" s="64" t="s">
        <v>1900</v>
      </c>
      <c r="B569" s="92" t="s">
        <v>1505</v>
      </c>
      <c r="C569" s="64" t="s">
        <v>1898</v>
      </c>
      <c r="D569" s="64" t="s">
        <v>1500</v>
      </c>
      <c r="E569" s="93">
        <v>32923</v>
      </c>
      <c r="F569" s="93">
        <v>43766</v>
      </c>
      <c r="G569" s="94">
        <f t="shared" ca="1" si="8"/>
        <v>0</v>
      </c>
      <c r="H569" s="65">
        <v>112644</v>
      </c>
      <c r="I569" s="66" t="s">
        <v>1488</v>
      </c>
      <c r="J569" s="95">
        <v>3</v>
      </c>
      <c r="K569" s="96"/>
    </row>
    <row r="570" spans="1:11" x14ac:dyDescent="0.3">
      <c r="A570" s="64" t="s">
        <v>118</v>
      </c>
      <c r="B570" s="92" t="s">
        <v>1511</v>
      </c>
      <c r="C570" s="64" t="s">
        <v>1898</v>
      </c>
      <c r="D570" s="64" t="s">
        <v>1500</v>
      </c>
      <c r="E570" s="93">
        <v>27574</v>
      </c>
      <c r="F570" s="93">
        <v>38852</v>
      </c>
      <c r="G570" s="94">
        <f t="shared" ca="1" si="8"/>
        <v>14</v>
      </c>
      <c r="H570" s="65">
        <v>95398</v>
      </c>
      <c r="I570" s="66" t="s">
        <v>1514</v>
      </c>
      <c r="J570" s="95">
        <v>3</v>
      </c>
      <c r="K570" s="96"/>
    </row>
    <row r="571" spans="1:11" x14ac:dyDescent="0.3">
      <c r="A571" s="64" t="s">
        <v>1901</v>
      </c>
      <c r="B571" s="92" t="s">
        <v>1505</v>
      </c>
      <c r="C571" s="64" t="s">
        <v>1898</v>
      </c>
      <c r="D571" s="64" t="s">
        <v>1487</v>
      </c>
      <c r="E571" s="93">
        <v>26394</v>
      </c>
      <c r="F571" s="93">
        <v>39763</v>
      </c>
      <c r="G571" s="94">
        <f t="shared" ca="1" si="8"/>
        <v>11</v>
      </c>
      <c r="H571" s="65">
        <v>84016</v>
      </c>
      <c r="I571" s="66"/>
      <c r="J571" s="95">
        <v>4</v>
      </c>
      <c r="K571" s="96"/>
    </row>
    <row r="572" spans="1:11" x14ac:dyDescent="0.3">
      <c r="A572" s="64" t="s">
        <v>92</v>
      </c>
      <c r="B572" s="92" t="s">
        <v>1497</v>
      </c>
      <c r="C572" s="64" t="s">
        <v>1898</v>
      </c>
      <c r="D572" s="64" t="s">
        <v>1500</v>
      </c>
      <c r="E572" s="93">
        <v>32286</v>
      </c>
      <c r="F572" s="93">
        <v>43402</v>
      </c>
      <c r="G572" s="94">
        <f t="shared" ca="1" si="8"/>
        <v>1</v>
      </c>
      <c r="H572" s="65">
        <v>32558</v>
      </c>
      <c r="I572" s="66" t="s">
        <v>1503</v>
      </c>
      <c r="J572" s="95">
        <v>5</v>
      </c>
      <c r="K572" s="96"/>
    </row>
    <row r="573" spans="1:11" x14ac:dyDescent="0.3">
      <c r="A573" s="64" t="s">
        <v>1902</v>
      </c>
      <c r="B573" s="92" t="s">
        <v>1505</v>
      </c>
      <c r="C573" s="64" t="s">
        <v>1898</v>
      </c>
      <c r="D573" s="64" t="s">
        <v>1500</v>
      </c>
      <c r="E573" s="93">
        <v>24081</v>
      </c>
      <c r="F573" s="93">
        <v>36998</v>
      </c>
      <c r="G573" s="94">
        <f t="shared" ca="1" si="8"/>
        <v>19</v>
      </c>
      <c r="H573" s="65">
        <v>97931</v>
      </c>
      <c r="I573" s="66" t="s">
        <v>1488</v>
      </c>
      <c r="J573" s="95">
        <v>4</v>
      </c>
      <c r="K573" s="96"/>
    </row>
    <row r="574" spans="1:11" x14ac:dyDescent="0.3">
      <c r="A574" s="64" t="s">
        <v>77</v>
      </c>
      <c r="B574" s="92" t="s">
        <v>1483</v>
      </c>
      <c r="C574" s="64" t="s">
        <v>1898</v>
      </c>
      <c r="D574" s="64" t="s">
        <v>1500</v>
      </c>
      <c r="E574" s="93">
        <v>23451</v>
      </c>
      <c r="F574" s="93">
        <v>37043</v>
      </c>
      <c r="G574" s="94">
        <f t="shared" ca="1" si="8"/>
        <v>19</v>
      </c>
      <c r="H574" s="65">
        <v>120108</v>
      </c>
      <c r="I574" s="66" t="s">
        <v>1514</v>
      </c>
      <c r="J574" s="95">
        <v>1</v>
      </c>
      <c r="K574" s="96"/>
    </row>
    <row r="575" spans="1:11" x14ac:dyDescent="0.3">
      <c r="A575" s="64" t="s">
        <v>124</v>
      </c>
      <c r="B575" s="92" t="s">
        <v>1505</v>
      </c>
      <c r="C575" s="64" t="s">
        <v>1898</v>
      </c>
      <c r="D575" s="64" t="s">
        <v>1500</v>
      </c>
      <c r="E575" s="93">
        <v>23176</v>
      </c>
      <c r="F575" s="93">
        <v>35604</v>
      </c>
      <c r="G575" s="94">
        <f t="shared" ca="1" si="8"/>
        <v>23</v>
      </c>
      <c r="H575" s="65">
        <v>111010</v>
      </c>
      <c r="I575" s="66" t="s">
        <v>1488</v>
      </c>
      <c r="J575" s="95">
        <v>1</v>
      </c>
      <c r="K575" s="96"/>
    </row>
    <row r="576" spans="1:11" x14ac:dyDescent="0.3">
      <c r="A576" s="64" t="s">
        <v>60</v>
      </c>
      <c r="B576" s="92" t="s">
        <v>1493</v>
      </c>
      <c r="C576" s="64" t="s">
        <v>1898</v>
      </c>
      <c r="D576" s="64" t="s">
        <v>1487</v>
      </c>
      <c r="E576" s="93">
        <v>28710</v>
      </c>
      <c r="F576" s="93">
        <v>40513</v>
      </c>
      <c r="G576" s="94">
        <f t="shared" ca="1" si="8"/>
        <v>9</v>
      </c>
      <c r="H576" s="65">
        <v>65680</v>
      </c>
      <c r="I576" s="66"/>
      <c r="J576" s="95">
        <v>2</v>
      </c>
      <c r="K576" s="96"/>
    </row>
    <row r="577" spans="1:11" x14ac:dyDescent="0.3">
      <c r="A577" s="64" t="s">
        <v>117</v>
      </c>
      <c r="B577" s="92" t="s">
        <v>1483</v>
      </c>
      <c r="C577" s="64" t="s">
        <v>1898</v>
      </c>
      <c r="D577" s="64" t="s">
        <v>1500</v>
      </c>
      <c r="E577" s="93">
        <v>25450</v>
      </c>
      <c r="F577" s="93">
        <v>37998</v>
      </c>
      <c r="G577" s="94">
        <f t="shared" ca="1" si="8"/>
        <v>16</v>
      </c>
      <c r="H577" s="65">
        <v>75100</v>
      </c>
      <c r="I577" s="66" t="s">
        <v>1514</v>
      </c>
      <c r="J577" s="95">
        <v>2</v>
      </c>
      <c r="K577" s="96"/>
    </row>
    <row r="578" spans="1:11" x14ac:dyDescent="0.3">
      <c r="A578" s="64" t="s">
        <v>1903</v>
      </c>
      <c r="B578" s="92" t="s">
        <v>1483</v>
      </c>
      <c r="C578" s="64" t="s">
        <v>1898</v>
      </c>
      <c r="D578" s="64" t="s">
        <v>1487</v>
      </c>
      <c r="E578" s="93">
        <v>21773</v>
      </c>
      <c r="F578" s="93">
        <v>33731</v>
      </c>
      <c r="G578" s="94">
        <f t="shared" ref="G578:G641" ca="1" si="9">DATEDIF(F578,TODAY(),"Y")</f>
        <v>28</v>
      </c>
      <c r="H578" s="65">
        <v>50617</v>
      </c>
      <c r="I578" s="66"/>
      <c r="J578" s="95">
        <v>5</v>
      </c>
      <c r="K578" s="96"/>
    </row>
    <row r="579" spans="1:11" x14ac:dyDescent="0.3">
      <c r="A579" s="64" t="s">
        <v>1904</v>
      </c>
      <c r="B579" s="92" t="s">
        <v>1497</v>
      </c>
      <c r="C579" s="64" t="s">
        <v>1898</v>
      </c>
      <c r="D579" s="64" t="s">
        <v>1487</v>
      </c>
      <c r="E579" s="93">
        <v>22374</v>
      </c>
      <c r="F579" s="93">
        <v>35779</v>
      </c>
      <c r="G579" s="94">
        <f t="shared" ca="1" si="9"/>
        <v>22</v>
      </c>
      <c r="H579" s="65">
        <v>23430</v>
      </c>
      <c r="I579" s="66"/>
      <c r="J579" s="95">
        <v>3</v>
      </c>
      <c r="K579" s="96"/>
    </row>
    <row r="580" spans="1:11" x14ac:dyDescent="0.3">
      <c r="A580" s="64" t="s">
        <v>1905</v>
      </c>
      <c r="B580" s="92" t="s">
        <v>1497</v>
      </c>
      <c r="C580" s="64" t="s">
        <v>1898</v>
      </c>
      <c r="D580" s="64" t="s">
        <v>1500</v>
      </c>
      <c r="E580" s="93">
        <v>30667</v>
      </c>
      <c r="F580" s="93">
        <v>42314</v>
      </c>
      <c r="G580" s="94">
        <f t="shared" ca="1" si="9"/>
        <v>4</v>
      </c>
      <c r="H580" s="65">
        <v>61214</v>
      </c>
      <c r="I580" s="66" t="s">
        <v>1514</v>
      </c>
      <c r="J580" s="95">
        <v>5</v>
      </c>
      <c r="K580" s="96"/>
    </row>
    <row r="581" spans="1:11" x14ac:dyDescent="0.3">
      <c r="A581" s="64" t="s">
        <v>1906</v>
      </c>
      <c r="B581" s="92" t="s">
        <v>1505</v>
      </c>
      <c r="C581" s="64" t="s">
        <v>1898</v>
      </c>
      <c r="D581" s="64" t="s">
        <v>1500</v>
      </c>
      <c r="E581" s="93">
        <v>20191</v>
      </c>
      <c r="F581" s="93">
        <v>34187</v>
      </c>
      <c r="G581" s="94">
        <f t="shared" ca="1" si="9"/>
        <v>27</v>
      </c>
      <c r="H581" s="65">
        <v>109524</v>
      </c>
      <c r="I581" s="66" t="s">
        <v>1488</v>
      </c>
      <c r="J581" s="95">
        <v>3</v>
      </c>
      <c r="K581" s="96"/>
    </row>
    <row r="582" spans="1:11" x14ac:dyDescent="0.3">
      <c r="A582" s="64" t="s">
        <v>1907</v>
      </c>
      <c r="B582" s="92" t="s">
        <v>1505</v>
      </c>
      <c r="C582" s="64" t="s">
        <v>1898</v>
      </c>
      <c r="D582" s="64" t="s">
        <v>1487</v>
      </c>
      <c r="E582" s="93">
        <v>28626</v>
      </c>
      <c r="F582" s="93">
        <v>39540</v>
      </c>
      <c r="G582" s="94">
        <f t="shared" ca="1" si="9"/>
        <v>12</v>
      </c>
      <c r="H582" s="65">
        <v>20123</v>
      </c>
      <c r="I582" s="66"/>
      <c r="J582" s="95">
        <v>5</v>
      </c>
      <c r="K582" s="96"/>
    </row>
    <row r="583" spans="1:11" x14ac:dyDescent="0.3">
      <c r="A583" s="64" t="s">
        <v>167</v>
      </c>
      <c r="B583" s="92" t="s">
        <v>1493</v>
      </c>
      <c r="C583" s="64" t="s">
        <v>1898</v>
      </c>
      <c r="D583" s="64" t="s">
        <v>1487</v>
      </c>
      <c r="E583" s="93">
        <v>25379</v>
      </c>
      <c r="F583" s="93">
        <v>35635</v>
      </c>
      <c r="G583" s="94">
        <f t="shared" ca="1" si="9"/>
        <v>23</v>
      </c>
      <c r="H583" s="65">
        <v>64234</v>
      </c>
      <c r="I583" s="66"/>
      <c r="J583" s="95">
        <v>5</v>
      </c>
      <c r="K583" s="96"/>
    </row>
    <row r="584" spans="1:11" x14ac:dyDescent="0.3">
      <c r="A584" s="64" t="s">
        <v>59</v>
      </c>
      <c r="B584" s="92" t="s">
        <v>1505</v>
      </c>
      <c r="C584" s="64" t="s">
        <v>1898</v>
      </c>
      <c r="D584" s="64" t="s">
        <v>1487</v>
      </c>
      <c r="E584" s="93">
        <v>26739</v>
      </c>
      <c r="F584" s="93">
        <v>40065</v>
      </c>
      <c r="G584" s="94">
        <f t="shared" ca="1" si="9"/>
        <v>11</v>
      </c>
      <c r="H584" s="65">
        <v>92383</v>
      </c>
      <c r="I584" s="66"/>
      <c r="J584" s="95">
        <v>4</v>
      </c>
      <c r="K584" s="96"/>
    </row>
    <row r="585" spans="1:11" x14ac:dyDescent="0.3">
      <c r="A585" s="64" t="s">
        <v>1908</v>
      </c>
      <c r="B585" s="92" t="s">
        <v>1511</v>
      </c>
      <c r="C585" s="64" t="s">
        <v>1898</v>
      </c>
      <c r="D585" s="64" t="s">
        <v>1485</v>
      </c>
      <c r="E585" s="93">
        <v>27721</v>
      </c>
      <c r="F585" s="93">
        <v>40982</v>
      </c>
      <c r="G585" s="94">
        <f t="shared" ca="1" si="9"/>
        <v>8</v>
      </c>
      <c r="H585" s="65">
        <v>40050</v>
      </c>
      <c r="I585" s="66" t="s">
        <v>1488</v>
      </c>
      <c r="J585" s="95">
        <v>4</v>
      </c>
      <c r="K585" s="96"/>
    </row>
    <row r="586" spans="1:11" x14ac:dyDescent="0.3">
      <c r="A586" s="64" t="s">
        <v>1909</v>
      </c>
      <c r="B586" s="92" t="s">
        <v>1511</v>
      </c>
      <c r="C586" s="64" t="s">
        <v>1898</v>
      </c>
      <c r="D586" s="64" t="s">
        <v>1485</v>
      </c>
      <c r="E586" s="93">
        <v>20020</v>
      </c>
      <c r="F586" s="93">
        <v>33210</v>
      </c>
      <c r="G586" s="94">
        <f t="shared" ca="1" si="9"/>
        <v>29</v>
      </c>
      <c r="H586" s="65">
        <v>53029</v>
      </c>
      <c r="I586" s="66" t="s">
        <v>1491</v>
      </c>
      <c r="J586" s="95">
        <v>5</v>
      </c>
      <c r="K586" s="96"/>
    </row>
    <row r="587" spans="1:11" x14ac:dyDescent="0.3">
      <c r="A587" s="64" t="s">
        <v>1910</v>
      </c>
      <c r="B587" s="92" t="s">
        <v>1497</v>
      </c>
      <c r="C587" s="64" t="s">
        <v>1898</v>
      </c>
      <c r="D587" s="64" t="s">
        <v>1487</v>
      </c>
      <c r="E587" s="93">
        <v>29963</v>
      </c>
      <c r="F587" s="93">
        <v>43549</v>
      </c>
      <c r="G587" s="94">
        <f t="shared" ca="1" si="9"/>
        <v>1</v>
      </c>
      <c r="H587" s="65">
        <v>30299</v>
      </c>
      <c r="I587" s="66"/>
      <c r="J587" s="95">
        <v>3</v>
      </c>
      <c r="K587" s="96"/>
    </row>
    <row r="588" spans="1:11" x14ac:dyDescent="0.3">
      <c r="A588" s="64" t="s">
        <v>1911</v>
      </c>
      <c r="B588" s="92" t="s">
        <v>1490</v>
      </c>
      <c r="C588" s="64" t="s">
        <v>1898</v>
      </c>
      <c r="D588" s="64" t="s">
        <v>1500</v>
      </c>
      <c r="E588" s="93">
        <v>22466</v>
      </c>
      <c r="F588" s="93">
        <v>34978</v>
      </c>
      <c r="G588" s="94">
        <f t="shared" ca="1" si="9"/>
        <v>24</v>
      </c>
      <c r="H588" s="65">
        <v>124114</v>
      </c>
      <c r="I588" s="66" t="s">
        <v>1514</v>
      </c>
      <c r="J588" s="95">
        <v>2</v>
      </c>
      <c r="K588" s="96"/>
    </row>
    <row r="589" spans="1:11" x14ac:dyDescent="0.3">
      <c r="A589" s="64" t="s">
        <v>1912</v>
      </c>
      <c r="B589" s="92" t="s">
        <v>1497</v>
      </c>
      <c r="C589" s="64" t="s">
        <v>1898</v>
      </c>
      <c r="D589" s="64" t="s">
        <v>1500</v>
      </c>
      <c r="E589" s="93">
        <v>26355</v>
      </c>
      <c r="F589" s="93">
        <v>39682</v>
      </c>
      <c r="G589" s="94">
        <f t="shared" ca="1" si="9"/>
        <v>12</v>
      </c>
      <c r="H589" s="65">
        <v>96121</v>
      </c>
      <c r="I589" s="66" t="s">
        <v>1514</v>
      </c>
      <c r="J589" s="95">
        <v>1</v>
      </c>
      <c r="K589" s="96"/>
    </row>
    <row r="590" spans="1:11" x14ac:dyDescent="0.3">
      <c r="A590" s="64" t="s">
        <v>152</v>
      </c>
      <c r="B590" s="92" t="s">
        <v>1497</v>
      </c>
      <c r="C590" s="64" t="s">
        <v>1898</v>
      </c>
      <c r="D590" s="64" t="s">
        <v>1487</v>
      </c>
      <c r="E590" s="93">
        <v>27199</v>
      </c>
      <c r="F590" s="93">
        <v>39843</v>
      </c>
      <c r="G590" s="94">
        <f t="shared" ca="1" si="9"/>
        <v>11</v>
      </c>
      <c r="H590" s="65">
        <v>81868</v>
      </c>
      <c r="I590" s="66"/>
      <c r="J590" s="95">
        <v>5</v>
      </c>
      <c r="K590" s="96"/>
    </row>
    <row r="591" spans="1:11" x14ac:dyDescent="0.3">
      <c r="A591" s="64" t="s">
        <v>1913</v>
      </c>
      <c r="B591" s="92" t="s">
        <v>1490</v>
      </c>
      <c r="C591" s="64" t="s">
        <v>1898</v>
      </c>
      <c r="D591" s="64" t="s">
        <v>1485</v>
      </c>
      <c r="E591" s="93">
        <v>23110</v>
      </c>
      <c r="F591" s="93">
        <v>34204</v>
      </c>
      <c r="G591" s="94">
        <f t="shared" ca="1" si="9"/>
        <v>27</v>
      </c>
      <c r="H591" s="65">
        <v>111833</v>
      </c>
      <c r="I591" s="66" t="s">
        <v>1514</v>
      </c>
      <c r="J591" s="95">
        <v>2</v>
      </c>
      <c r="K591" s="96"/>
    </row>
    <row r="592" spans="1:11" x14ac:dyDescent="0.3">
      <c r="A592" s="64" t="s">
        <v>1914</v>
      </c>
      <c r="B592" s="92" t="s">
        <v>1505</v>
      </c>
      <c r="C592" s="64" t="s">
        <v>1898</v>
      </c>
      <c r="D592" s="64" t="s">
        <v>1500</v>
      </c>
      <c r="E592" s="93">
        <v>19965</v>
      </c>
      <c r="F592" s="93">
        <v>33508</v>
      </c>
      <c r="G592" s="94">
        <f t="shared" ca="1" si="9"/>
        <v>28</v>
      </c>
      <c r="H592" s="65">
        <v>119933</v>
      </c>
      <c r="I592" s="66" t="s">
        <v>1488</v>
      </c>
      <c r="J592" s="95">
        <v>4</v>
      </c>
      <c r="K592" s="96"/>
    </row>
    <row r="593" spans="1:11" x14ac:dyDescent="0.3">
      <c r="A593" s="64" t="s">
        <v>13</v>
      </c>
      <c r="B593" s="92" t="s">
        <v>1505</v>
      </c>
      <c r="C593" s="64" t="s">
        <v>1898</v>
      </c>
      <c r="D593" s="64" t="s">
        <v>1500</v>
      </c>
      <c r="E593" s="93">
        <v>21814</v>
      </c>
      <c r="F593" s="93">
        <v>34431</v>
      </c>
      <c r="G593" s="94">
        <f t="shared" ca="1" si="9"/>
        <v>26</v>
      </c>
      <c r="H593" s="65">
        <v>34876</v>
      </c>
      <c r="I593" s="66" t="s">
        <v>1514</v>
      </c>
      <c r="J593" s="95">
        <v>1</v>
      </c>
      <c r="K593" s="96"/>
    </row>
    <row r="594" spans="1:11" x14ac:dyDescent="0.3">
      <c r="A594" s="64" t="s">
        <v>1915</v>
      </c>
      <c r="B594" s="92" t="s">
        <v>1505</v>
      </c>
      <c r="C594" s="64" t="s">
        <v>1898</v>
      </c>
      <c r="D594" s="64" t="s">
        <v>1500</v>
      </c>
      <c r="E594" s="93">
        <v>28078</v>
      </c>
      <c r="F594" s="93">
        <v>39478</v>
      </c>
      <c r="G594" s="94">
        <f t="shared" ca="1" si="9"/>
        <v>12</v>
      </c>
      <c r="H594" s="65">
        <v>98842</v>
      </c>
      <c r="I594" s="66" t="s">
        <v>1514</v>
      </c>
      <c r="J594" s="95">
        <v>4</v>
      </c>
      <c r="K594" s="96"/>
    </row>
    <row r="595" spans="1:11" x14ac:dyDescent="0.3">
      <c r="A595" s="64" t="s">
        <v>1916</v>
      </c>
      <c r="B595" s="92" t="s">
        <v>1505</v>
      </c>
      <c r="C595" s="64" t="s">
        <v>1898</v>
      </c>
      <c r="D595" s="64" t="s">
        <v>1500</v>
      </c>
      <c r="E595" s="93">
        <v>24513</v>
      </c>
      <c r="F595" s="93">
        <v>34911</v>
      </c>
      <c r="G595" s="94">
        <f t="shared" ca="1" si="9"/>
        <v>25</v>
      </c>
      <c r="H595" s="65">
        <v>84001</v>
      </c>
      <c r="I595" s="66" t="s">
        <v>1488</v>
      </c>
      <c r="J595" s="95">
        <v>1</v>
      </c>
      <c r="K595" s="96"/>
    </row>
    <row r="596" spans="1:11" x14ac:dyDescent="0.3">
      <c r="A596" s="64" t="s">
        <v>213</v>
      </c>
      <c r="B596" s="92" t="s">
        <v>1511</v>
      </c>
      <c r="C596" s="64" t="s">
        <v>1898</v>
      </c>
      <c r="D596" s="64" t="s">
        <v>1500</v>
      </c>
      <c r="E596" s="93">
        <v>22290</v>
      </c>
      <c r="F596" s="93">
        <v>34969</v>
      </c>
      <c r="G596" s="94">
        <f t="shared" ca="1" si="9"/>
        <v>24</v>
      </c>
      <c r="H596" s="65">
        <v>130990</v>
      </c>
      <c r="I596" s="66" t="s">
        <v>1514</v>
      </c>
      <c r="J596" s="95">
        <v>3</v>
      </c>
      <c r="K596" s="96"/>
    </row>
    <row r="597" spans="1:11" x14ac:dyDescent="0.3">
      <c r="A597" s="64" t="s">
        <v>1917</v>
      </c>
      <c r="B597" s="92" t="s">
        <v>1505</v>
      </c>
      <c r="C597" s="64" t="s">
        <v>1898</v>
      </c>
      <c r="D597" s="64" t="s">
        <v>1500</v>
      </c>
      <c r="E597" s="93">
        <v>27641</v>
      </c>
      <c r="F597" s="93">
        <v>39387</v>
      </c>
      <c r="G597" s="94">
        <f t="shared" ca="1" si="9"/>
        <v>12</v>
      </c>
      <c r="H597" s="65">
        <v>134172</v>
      </c>
      <c r="I597" s="66" t="s">
        <v>1488</v>
      </c>
      <c r="J597" s="95">
        <v>5</v>
      </c>
      <c r="K597" s="96"/>
    </row>
    <row r="598" spans="1:11" x14ac:dyDescent="0.3">
      <c r="A598" s="64" t="s">
        <v>225</v>
      </c>
      <c r="B598" s="92" t="s">
        <v>1497</v>
      </c>
      <c r="C598" s="64" t="s">
        <v>1898</v>
      </c>
      <c r="D598" s="64" t="s">
        <v>1487</v>
      </c>
      <c r="E598" s="93">
        <v>28093</v>
      </c>
      <c r="F598" s="93">
        <v>42052</v>
      </c>
      <c r="G598" s="94">
        <f t="shared" ca="1" si="9"/>
        <v>5</v>
      </c>
      <c r="H598" s="65">
        <v>119720</v>
      </c>
      <c r="I598" s="66"/>
      <c r="J598" s="95">
        <v>2</v>
      </c>
      <c r="K598" s="96"/>
    </row>
    <row r="599" spans="1:11" x14ac:dyDescent="0.3">
      <c r="A599" s="64" t="s">
        <v>1918</v>
      </c>
      <c r="B599" s="92" t="s">
        <v>1483</v>
      </c>
      <c r="C599" s="64" t="s">
        <v>1898</v>
      </c>
      <c r="D599" s="64" t="s">
        <v>1500</v>
      </c>
      <c r="E599" s="93">
        <v>26085</v>
      </c>
      <c r="F599" s="93">
        <v>36810</v>
      </c>
      <c r="G599" s="94">
        <f t="shared" ca="1" si="9"/>
        <v>19</v>
      </c>
      <c r="H599" s="65">
        <v>97244</v>
      </c>
      <c r="I599" s="66" t="s">
        <v>1514</v>
      </c>
      <c r="J599" s="95">
        <v>4</v>
      </c>
      <c r="K599" s="96"/>
    </row>
    <row r="600" spans="1:11" x14ac:dyDescent="0.3">
      <c r="A600" s="64" t="s">
        <v>1919</v>
      </c>
      <c r="B600" s="92" t="s">
        <v>1490</v>
      </c>
      <c r="C600" s="64" t="s">
        <v>1898</v>
      </c>
      <c r="D600" s="64" t="s">
        <v>1494</v>
      </c>
      <c r="E600" s="93">
        <v>25695</v>
      </c>
      <c r="F600" s="93">
        <v>38716</v>
      </c>
      <c r="G600" s="94">
        <f t="shared" ca="1" si="9"/>
        <v>14</v>
      </c>
      <c r="H600" s="65">
        <v>33264</v>
      </c>
      <c r="I600" s="66"/>
      <c r="J600" s="95">
        <v>4</v>
      </c>
      <c r="K600" s="96"/>
    </row>
    <row r="601" spans="1:11" x14ac:dyDescent="0.3">
      <c r="A601" s="64" t="s">
        <v>1920</v>
      </c>
      <c r="B601" s="92" t="s">
        <v>1497</v>
      </c>
      <c r="C601" s="64" t="s">
        <v>1898</v>
      </c>
      <c r="D601" s="64" t="s">
        <v>1494</v>
      </c>
      <c r="E601" s="93">
        <v>26201</v>
      </c>
      <c r="F601" s="93">
        <v>38901</v>
      </c>
      <c r="G601" s="94">
        <f t="shared" ca="1" si="9"/>
        <v>14</v>
      </c>
      <c r="H601" s="65">
        <v>25148</v>
      </c>
      <c r="I601" s="66"/>
      <c r="J601" s="95">
        <v>5</v>
      </c>
      <c r="K601" s="96"/>
    </row>
    <row r="602" spans="1:11" x14ac:dyDescent="0.3">
      <c r="A602" s="64" t="s">
        <v>1921</v>
      </c>
      <c r="B602" s="92" t="s">
        <v>1497</v>
      </c>
      <c r="C602" s="64" t="s">
        <v>1898</v>
      </c>
      <c r="D602" s="64" t="s">
        <v>1485</v>
      </c>
      <c r="E602" s="93">
        <v>22829</v>
      </c>
      <c r="F602" s="93">
        <v>33693</v>
      </c>
      <c r="G602" s="94">
        <f t="shared" ca="1" si="9"/>
        <v>28</v>
      </c>
      <c r="H602" s="65">
        <v>100189</v>
      </c>
      <c r="I602" s="66" t="s">
        <v>1514</v>
      </c>
      <c r="J602" s="95">
        <v>3</v>
      </c>
      <c r="K602" s="96"/>
    </row>
    <row r="603" spans="1:11" x14ac:dyDescent="0.3">
      <c r="A603" s="64" t="s">
        <v>1922</v>
      </c>
      <c r="B603" s="92" t="s">
        <v>1490</v>
      </c>
      <c r="C603" s="64" t="s">
        <v>1898</v>
      </c>
      <c r="D603" s="64" t="s">
        <v>1494</v>
      </c>
      <c r="E603" s="93">
        <v>23873</v>
      </c>
      <c r="F603" s="93">
        <v>36210</v>
      </c>
      <c r="G603" s="94">
        <f t="shared" ca="1" si="9"/>
        <v>21</v>
      </c>
      <c r="H603" s="65">
        <v>66480</v>
      </c>
      <c r="I603" s="66"/>
      <c r="J603" s="95">
        <v>1</v>
      </c>
      <c r="K603" s="96"/>
    </row>
    <row r="604" spans="1:11" x14ac:dyDescent="0.3">
      <c r="A604" s="64" t="s">
        <v>1923</v>
      </c>
      <c r="B604" s="92" t="s">
        <v>1497</v>
      </c>
      <c r="C604" s="64" t="s">
        <v>1898</v>
      </c>
      <c r="D604" s="64" t="s">
        <v>1494</v>
      </c>
      <c r="E604" s="93">
        <v>25460</v>
      </c>
      <c r="F604" s="93">
        <v>39055</v>
      </c>
      <c r="G604" s="94">
        <f t="shared" ca="1" si="9"/>
        <v>13</v>
      </c>
      <c r="H604" s="65">
        <v>55500</v>
      </c>
      <c r="I604" s="66"/>
      <c r="J604" s="95">
        <v>5</v>
      </c>
      <c r="K604" s="96"/>
    </row>
    <row r="605" spans="1:11" x14ac:dyDescent="0.3">
      <c r="A605" s="64" t="s">
        <v>1924</v>
      </c>
      <c r="B605" s="92" t="s">
        <v>1505</v>
      </c>
      <c r="C605" s="64" t="s">
        <v>1898</v>
      </c>
      <c r="D605" s="64" t="s">
        <v>1500</v>
      </c>
      <c r="E605" s="93">
        <v>28306</v>
      </c>
      <c r="F605" s="93">
        <v>38754</v>
      </c>
      <c r="G605" s="94">
        <f t="shared" ca="1" si="9"/>
        <v>14</v>
      </c>
      <c r="H605" s="65">
        <v>91141</v>
      </c>
      <c r="I605" s="66" t="s">
        <v>1514</v>
      </c>
      <c r="J605" s="95">
        <v>1</v>
      </c>
      <c r="K605" s="96"/>
    </row>
    <row r="606" spans="1:11" x14ac:dyDescent="0.3">
      <c r="A606" s="64" t="s">
        <v>1925</v>
      </c>
      <c r="B606" s="92" t="s">
        <v>1483</v>
      </c>
      <c r="C606" s="64" t="s">
        <v>1898</v>
      </c>
      <c r="D606" s="64" t="s">
        <v>1485</v>
      </c>
      <c r="E606" s="93">
        <v>30990</v>
      </c>
      <c r="F606" s="93">
        <v>41369</v>
      </c>
      <c r="G606" s="94">
        <f t="shared" ca="1" si="9"/>
        <v>7</v>
      </c>
      <c r="H606" s="65">
        <v>68431</v>
      </c>
      <c r="I606" s="66" t="s">
        <v>1486</v>
      </c>
      <c r="J606" s="95">
        <v>1</v>
      </c>
      <c r="K606" s="96"/>
    </row>
    <row r="607" spans="1:11" x14ac:dyDescent="0.3">
      <c r="A607" s="64" t="s">
        <v>1926</v>
      </c>
      <c r="B607" s="92" t="s">
        <v>1497</v>
      </c>
      <c r="C607" s="64" t="s">
        <v>1898</v>
      </c>
      <c r="D607" s="64" t="s">
        <v>1485</v>
      </c>
      <c r="E607" s="93">
        <v>22815</v>
      </c>
      <c r="F607" s="93">
        <v>33280</v>
      </c>
      <c r="G607" s="94">
        <f t="shared" ca="1" si="9"/>
        <v>29</v>
      </c>
      <c r="H607" s="65">
        <v>48199</v>
      </c>
      <c r="I607" s="66" t="s">
        <v>1491</v>
      </c>
      <c r="J607" s="95">
        <v>3</v>
      </c>
      <c r="K607" s="96"/>
    </row>
    <row r="608" spans="1:11" x14ac:dyDescent="0.3">
      <c r="A608" s="64" t="s">
        <v>1927</v>
      </c>
      <c r="B608" s="92" t="s">
        <v>1497</v>
      </c>
      <c r="C608" s="64" t="s">
        <v>1898</v>
      </c>
      <c r="D608" s="64" t="s">
        <v>1494</v>
      </c>
      <c r="E608" s="93">
        <v>23996</v>
      </c>
      <c r="F608" s="93">
        <v>36075</v>
      </c>
      <c r="G608" s="94">
        <f t="shared" ca="1" si="9"/>
        <v>21</v>
      </c>
      <c r="H608" s="65">
        <v>29470</v>
      </c>
      <c r="I608" s="66"/>
      <c r="J608" s="95">
        <v>4</v>
      </c>
      <c r="K608" s="96"/>
    </row>
    <row r="609" spans="1:11" x14ac:dyDescent="0.3">
      <c r="A609" s="64" t="s">
        <v>8</v>
      </c>
      <c r="B609" s="92" t="s">
        <v>1505</v>
      </c>
      <c r="C609" s="64" t="s">
        <v>1898</v>
      </c>
      <c r="D609" s="64" t="s">
        <v>1487</v>
      </c>
      <c r="E609" s="93">
        <v>28990</v>
      </c>
      <c r="F609" s="93">
        <v>42954</v>
      </c>
      <c r="G609" s="94">
        <f t="shared" ca="1" si="9"/>
        <v>3</v>
      </c>
      <c r="H609" s="65">
        <v>60821</v>
      </c>
      <c r="I609" s="66"/>
      <c r="J609" s="95">
        <v>5</v>
      </c>
      <c r="K609" s="96"/>
    </row>
    <row r="610" spans="1:11" x14ac:dyDescent="0.3">
      <c r="A610" s="64" t="s">
        <v>1928</v>
      </c>
      <c r="B610" s="92" t="s">
        <v>1490</v>
      </c>
      <c r="C610" s="64" t="s">
        <v>1898</v>
      </c>
      <c r="D610" s="64" t="s">
        <v>1500</v>
      </c>
      <c r="E610" s="93">
        <v>21996</v>
      </c>
      <c r="F610" s="93">
        <v>35818</v>
      </c>
      <c r="G610" s="94">
        <f t="shared" ca="1" si="9"/>
        <v>22</v>
      </c>
      <c r="H610" s="65">
        <v>54756</v>
      </c>
      <c r="I610" s="66" t="s">
        <v>1514</v>
      </c>
      <c r="J610" s="95">
        <v>3</v>
      </c>
      <c r="K610" s="96"/>
    </row>
    <row r="611" spans="1:11" x14ac:dyDescent="0.3">
      <c r="A611" s="64" t="s">
        <v>1929</v>
      </c>
      <c r="B611" s="92" t="s">
        <v>1505</v>
      </c>
      <c r="C611" s="64" t="s">
        <v>1898</v>
      </c>
      <c r="D611" s="64" t="s">
        <v>1500</v>
      </c>
      <c r="E611" s="93">
        <v>29049</v>
      </c>
      <c r="F611" s="93">
        <v>41495</v>
      </c>
      <c r="G611" s="94">
        <f t="shared" ca="1" si="9"/>
        <v>7</v>
      </c>
      <c r="H611" s="65">
        <v>41011</v>
      </c>
      <c r="I611" s="66" t="s">
        <v>1486</v>
      </c>
      <c r="J611" s="95">
        <v>5</v>
      </c>
      <c r="K611" s="96"/>
    </row>
    <row r="612" spans="1:11" x14ac:dyDescent="0.3">
      <c r="A612" s="64" t="s">
        <v>1930</v>
      </c>
      <c r="B612" s="92" t="s">
        <v>1497</v>
      </c>
      <c r="C612" s="64" t="s">
        <v>1898</v>
      </c>
      <c r="D612" s="64" t="s">
        <v>1500</v>
      </c>
      <c r="E612" s="93">
        <v>28988</v>
      </c>
      <c r="F612" s="93">
        <v>41355</v>
      </c>
      <c r="G612" s="94">
        <f t="shared" ca="1" si="9"/>
        <v>7</v>
      </c>
      <c r="H612" s="65">
        <v>115428</v>
      </c>
      <c r="I612" s="66" t="s">
        <v>1486</v>
      </c>
      <c r="J612" s="95">
        <v>5</v>
      </c>
      <c r="K612" s="96"/>
    </row>
    <row r="613" spans="1:11" x14ac:dyDescent="0.3">
      <c r="A613" s="64" t="s">
        <v>1931</v>
      </c>
      <c r="B613" s="92" t="s">
        <v>1483</v>
      </c>
      <c r="C613" s="64" t="s">
        <v>1898</v>
      </c>
      <c r="D613" s="64" t="s">
        <v>1494</v>
      </c>
      <c r="E613" s="93">
        <v>27396</v>
      </c>
      <c r="F613" s="93">
        <v>39419</v>
      </c>
      <c r="G613" s="94">
        <f t="shared" ca="1" si="9"/>
        <v>12</v>
      </c>
      <c r="H613" s="65">
        <v>49112</v>
      </c>
      <c r="I613" s="66"/>
      <c r="J613" s="95">
        <v>2</v>
      </c>
      <c r="K613" s="96"/>
    </row>
    <row r="614" spans="1:11" x14ac:dyDescent="0.3">
      <c r="A614" s="64" t="s">
        <v>55</v>
      </c>
      <c r="B614" s="92" t="s">
        <v>1505</v>
      </c>
      <c r="C614" s="64" t="s">
        <v>1898</v>
      </c>
      <c r="D614" s="64" t="s">
        <v>1500</v>
      </c>
      <c r="E614" s="93">
        <v>24580</v>
      </c>
      <c r="F614" s="93">
        <v>36493</v>
      </c>
      <c r="G614" s="94">
        <f t="shared" ca="1" si="9"/>
        <v>20</v>
      </c>
      <c r="H614" s="65">
        <v>67744</v>
      </c>
      <c r="I614" s="66" t="s">
        <v>1486</v>
      </c>
      <c r="J614" s="95">
        <v>3</v>
      </c>
      <c r="K614" s="96"/>
    </row>
    <row r="615" spans="1:11" x14ac:dyDescent="0.3">
      <c r="A615" s="64" t="s">
        <v>1932</v>
      </c>
      <c r="B615" s="92" t="s">
        <v>1483</v>
      </c>
      <c r="C615" s="64" t="s">
        <v>1898</v>
      </c>
      <c r="D615" s="64" t="s">
        <v>1500</v>
      </c>
      <c r="E615" s="93">
        <v>31489</v>
      </c>
      <c r="F615" s="93">
        <v>43174</v>
      </c>
      <c r="G615" s="94">
        <f t="shared" ca="1" si="9"/>
        <v>2</v>
      </c>
      <c r="H615" s="65">
        <v>102410</v>
      </c>
      <c r="I615" s="66" t="s">
        <v>1488</v>
      </c>
      <c r="J615" s="95">
        <v>2</v>
      </c>
      <c r="K615" s="96"/>
    </row>
    <row r="616" spans="1:11" x14ac:dyDescent="0.3">
      <c r="A616" s="64" t="s">
        <v>1933</v>
      </c>
      <c r="B616" s="92" t="s">
        <v>1505</v>
      </c>
      <c r="C616" s="64" t="s">
        <v>1898</v>
      </c>
      <c r="D616" s="64" t="s">
        <v>1500</v>
      </c>
      <c r="E616" s="93">
        <v>28813</v>
      </c>
      <c r="F616" s="93">
        <v>38996</v>
      </c>
      <c r="G616" s="94">
        <f t="shared" ca="1" si="9"/>
        <v>13</v>
      </c>
      <c r="H616" s="65">
        <v>45096</v>
      </c>
      <c r="I616" s="66" t="s">
        <v>1514</v>
      </c>
      <c r="J616" s="95">
        <v>1</v>
      </c>
      <c r="K616" s="96"/>
    </row>
    <row r="617" spans="1:11" x14ac:dyDescent="0.3">
      <c r="A617" s="64" t="s">
        <v>1934</v>
      </c>
      <c r="B617" s="92" t="s">
        <v>1490</v>
      </c>
      <c r="C617" s="64" t="s">
        <v>1898</v>
      </c>
      <c r="D617" s="64" t="s">
        <v>1500</v>
      </c>
      <c r="E617" s="93">
        <v>25328</v>
      </c>
      <c r="F617" s="93">
        <v>35264</v>
      </c>
      <c r="G617" s="94">
        <f t="shared" ca="1" si="9"/>
        <v>24</v>
      </c>
      <c r="H617" s="65">
        <v>133162</v>
      </c>
      <c r="I617" s="66" t="s">
        <v>1514</v>
      </c>
      <c r="J617" s="95">
        <v>2</v>
      </c>
      <c r="K617" s="96"/>
    </row>
    <row r="618" spans="1:11" x14ac:dyDescent="0.3">
      <c r="A618" s="64" t="s">
        <v>1935</v>
      </c>
      <c r="B618" s="92" t="s">
        <v>1497</v>
      </c>
      <c r="C618" s="64" t="s">
        <v>1898</v>
      </c>
      <c r="D618" s="64" t="s">
        <v>1485</v>
      </c>
      <c r="E618" s="93">
        <v>21825</v>
      </c>
      <c r="F618" s="93">
        <v>32990</v>
      </c>
      <c r="G618" s="94">
        <f t="shared" ca="1" si="9"/>
        <v>30</v>
      </c>
      <c r="H618" s="65">
        <v>110710</v>
      </c>
      <c r="I618" s="66" t="s">
        <v>1488</v>
      </c>
      <c r="J618" s="95">
        <v>4</v>
      </c>
      <c r="K618" s="96"/>
    </row>
    <row r="619" spans="1:11" x14ac:dyDescent="0.3">
      <c r="A619" s="64" t="s">
        <v>1936</v>
      </c>
      <c r="B619" s="92" t="s">
        <v>1505</v>
      </c>
      <c r="C619" s="64" t="s">
        <v>1898</v>
      </c>
      <c r="D619" s="64" t="s">
        <v>1500</v>
      </c>
      <c r="E619" s="93">
        <v>23463</v>
      </c>
      <c r="F619" s="93">
        <v>34072</v>
      </c>
      <c r="G619" s="94">
        <f t="shared" ca="1" si="9"/>
        <v>27</v>
      </c>
      <c r="H619" s="65">
        <v>71436</v>
      </c>
      <c r="I619" s="66" t="s">
        <v>1491</v>
      </c>
      <c r="J619" s="95">
        <v>5</v>
      </c>
      <c r="K619" s="96"/>
    </row>
    <row r="620" spans="1:11" x14ac:dyDescent="0.3">
      <c r="A620" s="64" t="s">
        <v>189</v>
      </c>
      <c r="B620" s="92" t="s">
        <v>1511</v>
      </c>
      <c r="C620" s="64" t="s">
        <v>1898</v>
      </c>
      <c r="D620" s="64" t="s">
        <v>1500</v>
      </c>
      <c r="E620" s="93">
        <v>21416</v>
      </c>
      <c r="F620" s="93">
        <v>34023</v>
      </c>
      <c r="G620" s="94">
        <f t="shared" ca="1" si="9"/>
        <v>27</v>
      </c>
      <c r="H620" s="65">
        <v>41081</v>
      </c>
      <c r="I620" s="66" t="s">
        <v>1514</v>
      </c>
      <c r="J620" s="95">
        <v>4</v>
      </c>
      <c r="K620" s="96"/>
    </row>
    <row r="621" spans="1:11" x14ac:dyDescent="0.3">
      <c r="A621" s="64" t="s">
        <v>1937</v>
      </c>
      <c r="B621" s="92" t="s">
        <v>1497</v>
      </c>
      <c r="C621" s="64" t="s">
        <v>1898</v>
      </c>
      <c r="D621" s="64" t="s">
        <v>1500</v>
      </c>
      <c r="E621" s="93">
        <v>29873</v>
      </c>
      <c r="F621" s="93">
        <v>41778</v>
      </c>
      <c r="G621" s="94">
        <f t="shared" ca="1" si="9"/>
        <v>6</v>
      </c>
      <c r="H621" s="65">
        <v>44802</v>
      </c>
      <c r="I621" s="66" t="s">
        <v>1488</v>
      </c>
      <c r="J621" s="95">
        <v>5</v>
      </c>
      <c r="K621" s="96"/>
    </row>
    <row r="622" spans="1:11" x14ac:dyDescent="0.3">
      <c r="A622" s="64" t="s">
        <v>1938</v>
      </c>
      <c r="B622" s="92" t="s">
        <v>1493</v>
      </c>
      <c r="C622" s="64" t="s">
        <v>1898</v>
      </c>
      <c r="D622" s="64" t="s">
        <v>1500</v>
      </c>
      <c r="E622" s="93">
        <v>29158</v>
      </c>
      <c r="F622" s="93">
        <v>43325</v>
      </c>
      <c r="G622" s="94">
        <f t="shared" ca="1" si="9"/>
        <v>2</v>
      </c>
      <c r="H622" s="65">
        <v>41179</v>
      </c>
      <c r="I622" s="66" t="s">
        <v>1514</v>
      </c>
      <c r="J622" s="95">
        <v>5</v>
      </c>
      <c r="K622" s="96"/>
    </row>
    <row r="623" spans="1:11" x14ac:dyDescent="0.3">
      <c r="A623" s="64" t="s">
        <v>1939</v>
      </c>
      <c r="B623" s="92" t="s">
        <v>1483</v>
      </c>
      <c r="C623" s="64" t="s">
        <v>1898</v>
      </c>
      <c r="D623" s="64" t="s">
        <v>1500</v>
      </c>
      <c r="E623" s="93">
        <v>25902</v>
      </c>
      <c r="F623" s="93">
        <v>39682</v>
      </c>
      <c r="G623" s="94">
        <f t="shared" ca="1" si="9"/>
        <v>12</v>
      </c>
      <c r="H623" s="65">
        <v>89028</v>
      </c>
      <c r="I623" s="66" t="s">
        <v>1503</v>
      </c>
      <c r="J623" s="95">
        <v>5</v>
      </c>
      <c r="K623" s="96"/>
    </row>
    <row r="624" spans="1:11" x14ac:dyDescent="0.3">
      <c r="A624" s="64" t="s">
        <v>1940</v>
      </c>
      <c r="B624" s="92" t="s">
        <v>1505</v>
      </c>
      <c r="C624" s="64" t="s">
        <v>1898</v>
      </c>
      <c r="D624" s="64" t="s">
        <v>1500</v>
      </c>
      <c r="E624" s="93">
        <v>27453</v>
      </c>
      <c r="F624" s="93">
        <v>39104</v>
      </c>
      <c r="G624" s="94">
        <f t="shared" ca="1" si="9"/>
        <v>13</v>
      </c>
      <c r="H624" s="65">
        <v>89927</v>
      </c>
      <c r="I624" s="66" t="s">
        <v>1488</v>
      </c>
      <c r="J624" s="95">
        <v>4</v>
      </c>
      <c r="K624" s="96"/>
    </row>
    <row r="625" spans="1:11" x14ac:dyDescent="0.3">
      <c r="A625" s="64" t="s">
        <v>246</v>
      </c>
      <c r="B625" s="92" t="s">
        <v>1505</v>
      </c>
      <c r="C625" s="64" t="s">
        <v>1898</v>
      </c>
      <c r="D625" s="64" t="s">
        <v>1485</v>
      </c>
      <c r="E625" s="93">
        <v>22121</v>
      </c>
      <c r="F625" s="93">
        <v>33147</v>
      </c>
      <c r="G625" s="94">
        <f t="shared" ca="1" si="9"/>
        <v>29</v>
      </c>
      <c r="H625" s="65">
        <v>126473</v>
      </c>
      <c r="I625" s="66" t="s">
        <v>1503</v>
      </c>
      <c r="J625" s="95">
        <v>1</v>
      </c>
      <c r="K625" s="96"/>
    </row>
    <row r="626" spans="1:11" x14ac:dyDescent="0.3">
      <c r="A626" s="64" t="s">
        <v>1941</v>
      </c>
      <c r="B626" s="92" t="s">
        <v>1497</v>
      </c>
      <c r="C626" s="64" t="s">
        <v>1898</v>
      </c>
      <c r="D626" s="64" t="s">
        <v>1494</v>
      </c>
      <c r="E626" s="93">
        <v>22840</v>
      </c>
      <c r="F626" s="93">
        <v>33301</v>
      </c>
      <c r="G626" s="94">
        <f t="shared" ca="1" si="9"/>
        <v>29</v>
      </c>
      <c r="H626" s="65">
        <v>60007</v>
      </c>
      <c r="I626" s="66"/>
      <c r="J626" s="95">
        <v>2</v>
      </c>
      <c r="K626" s="96"/>
    </row>
    <row r="627" spans="1:11" x14ac:dyDescent="0.3">
      <c r="A627" s="64" t="s">
        <v>35</v>
      </c>
      <c r="B627" s="92" t="s">
        <v>1511</v>
      </c>
      <c r="C627" s="64" t="s">
        <v>1898</v>
      </c>
      <c r="D627" s="64" t="s">
        <v>1500</v>
      </c>
      <c r="E627" s="93">
        <v>22906</v>
      </c>
      <c r="F627" s="93">
        <v>35256</v>
      </c>
      <c r="G627" s="94">
        <f t="shared" ca="1" si="9"/>
        <v>24</v>
      </c>
      <c r="H627" s="65">
        <v>63335</v>
      </c>
      <c r="I627" s="66" t="s">
        <v>1488</v>
      </c>
      <c r="J627" s="95">
        <v>2</v>
      </c>
      <c r="K627" s="96"/>
    </row>
    <row r="628" spans="1:11" x14ac:dyDescent="0.3">
      <c r="A628" s="64" t="s">
        <v>1942</v>
      </c>
      <c r="B628" s="92" t="s">
        <v>1497</v>
      </c>
      <c r="C628" s="64" t="s">
        <v>1898</v>
      </c>
      <c r="D628" s="64" t="s">
        <v>1487</v>
      </c>
      <c r="E628" s="93">
        <v>22195</v>
      </c>
      <c r="F628" s="93">
        <v>35072</v>
      </c>
      <c r="G628" s="94">
        <f t="shared" ca="1" si="9"/>
        <v>24</v>
      </c>
      <c r="H628" s="65">
        <v>65118</v>
      </c>
      <c r="I628" s="66"/>
      <c r="J628" s="95">
        <v>3</v>
      </c>
      <c r="K628" s="96"/>
    </row>
    <row r="629" spans="1:11" x14ac:dyDescent="0.3">
      <c r="A629" s="64" t="s">
        <v>1943</v>
      </c>
      <c r="B629" s="92" t="s">
        <v>1483</v>
      </c>
      <c r="C629" s="64" t="s">
        <v>1898</v>
      </c>
      <c r="D629" s="64" t="s">
        <v>1500</v>
      </c>
      <c r="E629" s="93">
        <v>23565</v>
      </c>
      <c r="F629" s="93">
        <v>34908</v>
      </c>
      <c r="G629" s="94">
        <f t="shared" ca="1" si="9"/>
        <v>25</v>
      </c>
      <c r="H629" s="65">
        <v>91166</v>
      </c>
      <c r="I629" s="66" t="s">
        <v>1514</v>
      </c>
      <c r="J629" s="95">
        <v>3</v>
      </c>
      <c r="K629" s="96"/>
    </row>
    <row r="630" spans="1:11" x14ac:dyDescent="0.3">
      <c r="A630" s="64" t="s">
        <v>1944</v>
      </c>
      <c r="B630" s="92" t="s">
        <v>1483</v>
      </c>
      <c r="C630" s="64" t="s">
        <v>1898</v>
      </c>
      <c r="D630" s="64" t="s">
        <v>1500</v>
      </c>
      <c r="E630" s="93">
        <v>21737</v>
      </c>
      <c r="F630" s="93">
        <v>35531</v>
      </c>
      <c r="G630" s="94">
        <f t="shared" ca="1" si="9"/>
        <v>23</v>
      </c>
      <c r="H630" s="65">
        <v>83215</v>
      </c>
      <c r="I630" s="66" t="s">
        <v>1514</v>
      </c>
      <c r="J630" s="95">
        <v>3</v>
      </c>
      <c r="K630" s="96"/>
    </row>
    <row r="631" spans="1:11" x14ac:dyDescent="0.3">
      <c r="A631" s="64" t="s">
        <v>1945</v>
      </c>
      <c r="B631" s="92" t="s">
        <v>1505</v>
      </c>
      <c r="C631" s="64" t="s">
        <v>1898</v>
      </c>
      <c r="D631" s="64" t="s">
        <v>1500</v>
      </c>
      <c r="E631" s="93">
        <v>23369</v>
      </c>
      <c r="F631" s="93">
        <v>37918</v>
      </c>
      <c r="G631" s="94">
        <f t="shared" ca="1" si="9"/>
        <v>16</v>
      </c>
      <c r="H631" s="65">
        <v>83117</v>
      </c>
      <c r="I631" s="66" t="s">
        <v>1488</v>
      </c>
      <c r="J631" s="95">
        <v>4</v>
      </c>
      <c r="K631" s="96"/>
    </row>
    <row r="632" spans="1:11" x14ac:dyDescent="0.3">
      <c r="A632" s="64" t="s">
        <v>176</v>
      </c>
      <c r="B632" s="92" t="s">
        <v>1493</v>
      </c>
      <c r="C632" s="64" t="s">
        <v>1898</v>
      </c>
      <c r="D632" s="64" t="s">
        <v>1487</v>
      </c>
      <c r="E632" s="93">
        <v>27492</v>
      </c>
      <c r="F632" s="93">
        <v>41215</v>
      </c>
      <c r="G632" s="94">
        <f t="shared" ca="1" si="9"/>
        <v>7</v>
      </c>
      <c r="H632" s="65">
        <v>93089</v>
      </c>
      <c r="I632" s="66"/>
      <c r="J632" s="95">
        <v>1</v>
      </c>
      <c r="K632" s="96"/>
    </row>
    <row r="633" spans="1:11" x14ac:dyDescent="0.3">
      <c r="A633" s="64" t="s">
        <v>156</v>
      </c>
      <c r="B633" s="92" t="s">
        <v>1483</v>
      </c>
      <c r="C633" s="64" t="s">
        <v>1898</v>
      </c>
      <c r="D633" s="64" t="s">
        <v>1494</v>
      </c>
      <c r="E633" s="93">
        <v>26718</v>
      </c>
      <c r="F633" s="93">
        <v>38965</v>
      </c>
      <c r="G633" s="94">
        <f t="shared" ca="1" si="9"/>
        <v>14</v>
      </c>
      <c r="H633" s="65">
        <v>18022</v>
      </c>
      <c r="I633" s="66"/>
      <c r="J633" s="95">
        <v>5</v>
      </c>
      <c r="K633" s="96"/>
    </row>
    <row r="634" spans="1:11" x14ac:dyDescent="0.3">
      <c r="A634" s="64" t="s">
        <v>1946</v>
      </c>
      <c r="B634" s="92" t="s">
        <v>1505</v>
      </c>
      <c r="C634" s="64" t="s">
        <v>1898</v>
      </c>
      <c r="D634" s="64" t="s">
        <v>1500</v>
      </c>
      <c r="E634" s="93">
        <v>23485</v>
      </c>
      <c r="F634" s="93">
        <v>37151</v>
      </c>
      <c r="G634" s="94">
        <f t="shared" ca="1" si="9"/>
        <v>18</v>
      </c>
      <c r="H634" s="65">
        <v>72517</v>
      </c>
      <c r="I634" s="66" t="s">
        <v>1514</v>
      </c>
      <c r="J634" s="95">
        <v>2</v>
      </c>
      <c r="K634" s="96"/>
    </row>
    <row r="635" spans="1:11" x14ac:dyDescent="0.3">
      <c r="A635" s="64" t="s">
        <v>110</v>
      </c>
      <c r="B635" s="92" t="s">
        <v>1497</v>
      </c>
      <c r="C635" s="64" t="s">
        <v>1898</v>
      </c>
      <c r="D635" s="64" t="s">
        <v>1500</v>
      </c>
      <c r="E635" s="93">
        <v>28827</v>
      </c>
      <c r="F635" s="93">
        <v>41624</v>
      </c>
      <c r="G635" s="94">
        <f t="shared" ca="1" si="9"/>
        <v>6</v>
      </c>
      <c r="H635" s="65">
        <v>116950</v>
      </c>
      <c r="I635" s="66" t="s">
        <v>1491</v>
      </c>
      <c r="J635" s="95">
        <v>3</v>
      </c>
      <c r="K635" s="96"/>
    </row>
    <row r="636" spans="1:11" x14ac:dyDescent="0.3">
      <c r="A636" s="64" t="s">
        <v>1947</v>
      </c>
      <c r="B636" s="92" t="s">
        <v>1505</v>
      </c>
      <c r="C636" s="64" t="s">
        <v>1898</v>
      </c>
      <c r="D636" s="64" t="s">
        <v>1487</v>
      </c>
      <c r="E636" s="93">
        <v>22879</v>
      </c>
      <c r="F636" s="93">
        <v>34318</v>
      </c>
      <c r="G636" s="94">
        <f t="shared" ca="1" si="9"/>
        <v>26</v>
      </c>
      <c r="H636" s="65">
        <v>51970</v>
      </c>
      <c r="I636" s="66"/>
      <c r="J636" s="95">
        <v>4</v>
      </c>
      <c r="K636" s="96"/>
    </row>
    <row r="637" spans="1:11" x14ac:dyDescent="0.3">
      <c r="A637" s="64" t="s">
        <v>1948</v>
      </c>
      <c r="B637" s="92" t="s">
        <v>1493</v>
      </c>
      <c r="C637" s="64" t="s">
        <v>1898</v>
      </c>
      <c r="D637" s="64" t="s">
        <v>1500</v>
      </c>
      <c r="E637" s="93">
        <v>24078</v>
      </c>
      <c r="F637" s="93">
        <v>34939</v>
      </c>
      <c r="G637" s="94">
        <f t="shared" ca="1" si="9"/>
        <v>25</v>
      </c>
      <c r="H637" s="65">
        <v>85208</v>
      </c>
      <c r="I637" s="66" t="s">
        <v>1488</v>
      </c>
      <c r="J637" s="95">
        <v>2</v>
      </c>
      <c r="K637" s="96"/>
    </row>
    <row r="638" spans="1:11" x14ac:dyDescent="0.3">
      <c r="A638" s="64" t="s">
        <v>33</v>
      </c>
      <c r="B638" s="92" t="s">
        <v>1497</v>
      </c>
      <c r="C638" s="64" t="s">
        <v>1898</v>
      </c>
      <c r="D638" s="64" t="s">
        <v>1500</v>
      </c>
      <c r="E638" s="93">
        <v>27106</v>
      </c>
      <c r="F638" s="93">
        <v>37936</v>
      </c>
      <c r="G638" s="94">
        <f t="shared" ca="1" si="9"/>
        <v>16</v>
      </c>
      <c r="H638" s="65">
        <v>54756</v>
      </c>
      <c r="I638" s="66" t="s">
        <v>1503</v>
      </c>
      <c r="J638" s="95">
        <v>5</v>
      </c>
      <c r="K638" s="96"/>
    </row>
    <row r="639" spans="1:11" x14ac:dyDescent="0.3">
      <c r="A639" s="64" t="s">
        <v>1949</v>
      </c>
      <c r="B639" s="92" t="s">
        <v>1497</v>
      </c>
      <c r="C639" s="64" t="s">
        <v>1950</v>
      </c>
      <c r="D639" s="64" t="s">
        <v>1500</v>
      </c>
      <c r="E639" s="93">
        <v>33866</v>
      </c>
      <c r="F639" s="93">
        <v>43626</v>
      </c>
      <c r="G639" s="94">
        <f t="shared" ca="1" si="9"/>
        <v>1</v>
      </c>
      <c r="H639" s="65">
        <v>32334</v>
      </c>
      <c r="I639" s="66" t="s">
        <v>1514</v>
      </c>
      <c r="J639" s="95">
        <v>4</v>
      </c>
      <c r="K639" s="96"/>
    </row>
    <row r="640" spans="1:11" x14ac:dyDescent="0.3">
      <c r="A640" s="64" t="s">
        <v>1951</v>
      </c>
      <c r="B640" s="92" t="s">
        <v>1490</v>
      </c>
      <c r="C640" s="64" t="s">
        <v>1950</v>
      </c>
      <c r="D640" s="64" t="s">
        <v>1487</v>
      </c>
      <c r="E640" s="93">
        <v>22488</v>
      </c>
      <c r="F640" s="93">
        <v>36304</v>
      </c>
      <c r="G640" s="94">
        <f t="shared" ca="1" si="9"/>
        <v>21</v>
      </c>
      <c r="H640" s="65">
        <v>32770</v>
      </c>
      <c r="I640" s="66"/>
      <c r="J640" s="95">
        <v>4</v>
      </c>
      <c r="K640" s="96"/>
    </row>
    <row r="641" spans="1:11" x14ac:dyDescent="0.3">
      <c r="A641" s="64" t="s">
        <v>1952</v>
      </c>
      <c r="B641" s="92" t="s">
        <v>1505</v>
      </c>
      <c r="C641" s="64" t="s">
        <v>1950</v>
      </c>
      <c r="D641" s="64" t="s">
        <v>1494</v>
      </c>
      <c r="E641" s="93">
        <v>24722</v>
      </c>
      <c r="F641" s="93">
        <v>37575</v>
      </c>
      <c r="G641" s="94">
        <f t="shared" ca="1" si="9"/>
        <v>17</v>
      </c>
      <c r="H641" s="65">
        <v>38905</v>
      </c>
      <c r="I641" s="66"/>
      <c r="J641" s="95">
        <v>3</v>
      </c>
      <c r="K641" s="96"/>
    </row>
    <row r="642" spans="1:11" x14ac:dyDescent="0.3">
      <c r="A642" s="64" t="s">
        <v>173</v>
      </c>
      <c r="B642" s="92" t="s">
        <v>1505</v>
      </c>
      <c r="C642" s="64" t="s">
        <v>1950</v>
      </c>
      <c r="D642" s="64" t="s">
        <v>1485</v>
      </c>
      <c r="E642" s="93">
        <v>27584</v>
      </c>
      <c r="F642" s="93">
        <v>40114</v>
      </c>
      <c r="G642" s="94">
        <f t="shared" ref="G642:G705" ca="1" si="10">DATEDIF(F642,TODAY(),"Y")</f>
        <v>10</v>
      </c>
      <c r="H642" s="65">
        <v>24157</v>
      </c>
      <c r="I642" s="66" t="s">
        <v>1514</v>
      </c>
      <c r="J642" s="95">
        <v>5</v>
      </c>
      <c r="K642" s="96"/>
    </row>
    <row r="643" spans="1:11" x14ac:dyDescent="0.3">
      <c r="A643" s="64" t="s">
        <v>53</v>
      </c>
      <c r="B643" s="92" t="s">
        <v>1511</v>
      </c>
      <c r="C643" s="64" t="s">
        <v>1950</v>
      </c>
      <c r="D643" s="64" t="s">
        <v>1487</v>
      </c>
      <c r="E643" s="93">
        <v>25481</v>
      </c>
      <c r="F643" s="93">
        <v>37200</v>
      </c>
      <c r="G643" s="94">
        <f t="shared" ca="1" si="10"/>
        <v>18</v>
      </c>
      <c r="H643" s="65">
        <v>100214</v>
      </c>
      <c r="I643" s="66"/>
      <c r="J643" s="95">
        <v>3</v>
      </c>
      <c r="K643" s="96"/>
    </row>
    <row r="644" spans="1:11" x14ac:dyDescent="0.3">
      <c r="A644" s="64" t="s">
        <v>198</v>
      </c>
      <c r="B644" s="92" t="s">
        <v>1505</v>
      </c>
      <c r="C644" s="64" t="s">
        <v>1950</v>
      </c>
      <c r="D644" s="64" t="s">
        <v>1500</v>
      </c>
      <c r="E644" s="93">
        <v>25252</v>
      </c>
      <c r="F644" s="93">
        <v>37309</v>
      </c>
      <c r="G644" s="94">
        <f t="shared" ca="1" si="10"/>
        <v>18</v>
      </c>
      <c r="H644" s="65">
        <v>45152</v>
      </c>
      <c r="I644" s="66" t="s">
        <v>1488</v>
      </c>
      <c r="J644" s="95">
        <v>3</v>
      </c>
      <c r="K644" s="96"/>
    </row>
    <row r="645" spans="1:11" x14ac:dyDescent="0.3">
      <c r="A645" s="64" t="s">
        <v>1953</v>
      </c>
      <c r="B645" s="92" t="s">
        <v>1505</v>
      </c>
      <c r="C645" s="64" t="s">
        <v>1950</v>
      </c>
      <c r="D645" s="64" t="s">
        <v>1487</v>
      </c>
      <c r="E645" s="93">
        <v>32755</v>
      </c>
      <c r="F645" s="93">
        <v>43375</v>
      </c>
      <c r="G645" s="94">
        <f t="shared" ca="1" si="10"/>
        <v>1</v>
      </c>
      <c r="H645" s="65">
        <v>84956</v>
      </c>
      <c r="I645" s="66"/>
      <c r="J645" s="95">
        <v>3</v>
      </c>
      <c r="K645" s="96"/>
    </row>
    <row r="646" spans="1:11" x14ac:dyDescent="0.3">
      <c r="A646" s="64" t="s">
        <v>161</v>
      </c>
      <c r="B646" s="92" t="s">
        <v>1497</v>
      </c>
      <c r="C646" s="64" t="s">
        <v>1950</v>
      </c>
      <c r="D646" s="64" t="s">
        <v>1500</v>
      </c>
      <c r="E646" s="93">
        <v>26602</v>
      </c>
      <c r="F646" s="93">
        <v>37756</v>
      </c>
      <c r="G646" s="94">
        <f t="shared" ca="1" si="10"/>
        <v>17</v>
      </c>
      <c r="H646" s="65">
        <v>104645</v>
      </c>
      <c r="I646" s="66" t="s">
        <v>1514</v>
      </c>
      <c r="J646" s="95">
        <v>2</v>
      </c>
      <c r="K646" s="96"/>
    </row>
    <row r="647" spans="1:11" x14ac:dyDescent="0.3">
      <c r="A647" s="64" t="s">
        <v>17</v>
      </c>
      <c r="B647" s="92" t="s">
        <v>1497</v>
      </c>
      <c r="C647" s="64" t="s">
        <v>1950</v>
      </c>
      <c r="D647" s="64" t="s">
        <v>1500</v>
      </c>
      <c r="E647" s="93">
        <v>24361</v>
      </c>
      <c r="F647" s="93">
        <v>34708</v>
      </c>
      <c r="G647" s="94">
        <f t="shared" ca="1" si="10"/>
        <v>25</v>
      </c>
      <c r="H647" s="65">
        <v>126822</v>
      </c>
      <c r="I647" s="66" t="s">
        <v>1488</v>
      </c>
      <c r="J647" s="95">
        <v>4</v>
      </c>
      <c r="K647" s="96"/>
    </row>
    <row r="648" spans="1:11" x14ac:dyDescent="0.3">
      <c r="A648" s="64" t="s">
        <v>1954</v>
      </c>
      <c r="B648" s="92" t="s">
        <v>1505</v>
      </c>
      <c r="C648" s="64" t="s">
        <v>1950</v>
      </c>
      <c r="D648" s="64" t="s">
        <v>1500</v>
      </c>
      <c r="E648" s="93">
        <v>29124</v>
      </c>
      <c r="F648" s="93">
        <v>40480</v>
      </c>
      <c r="G648" s="94">
        <f t="shared" ca="1" si="10"/>
        <v>9</v>
      </c>
      <c r="H648" s="65">
        <v>91681</v>
      </c>
      <c r="I648" s="66" t="s">
        <v>1503</v>
      </c>
      <c r="J648" s="95">
        <v>2</v>
      </c>
      <c r="K648" s="96"/>
    </row>
    <row r="649" spans="1:11" x14ac:dyDescent="0.3">
      <c r="A649" s="64" t="s">
        <v>1955</v>
      </c>
      <c r="B649" s="92" t="s">
        <v>1505</v>
      </c>
      <c r="C649" s="64" t="s">
        <v>1950</v>
      </c>
      <c r="D649" s="64" t="s">
        <v>1485</v>
      </c>
      <c r="E649" s="93">
        <v>21975</v>
      </c>
      <c r="F649" s="93">
        <v>36049</v>
      </c>
      <c r="G649" s="94">
        <f t="shared" ca="1" si="10"/>
        <v>22</v>
      </c>
      <c r="H649" s="65">
        <v>74988</v>
      </c>
      <c r="I649" s="66" t="s">
        <v>1514</v>
      </c>
      <c r="J649" s="95">
        <v>5</v>
      </c>
      <c r="K649" s="96"/>
    </row>
    <row r="650" spans="1:11" x14ac:dyDescent="0.3">
      <c r="A650" s="64" t="s">
        <v>129</v>
      </c>
      <c r="B650" s="92" t="s">
        <v>1505</v>
      </c>
      <c r="C650" s="64" t="s">
        <v>1950</v>
      </c>
      <c r="D650" s="64" t="s">
        <v>1487</v>
      </c>
      <c r="E650" s="93">
        <v>18857</v>
      </c>
      <c r="F650" s="93">
        <v>33007</v>
      </c>
      <c r="G650" s="94">
        <f t="shared" ca="1" si="10"/>
        <v>30</v>
      </c>
      <c r="H650" s="65">
        <v>47045</v>
      </c>
      <c r="I650" s="66"/>
      <c r="J650" s="95">
        <v>4</v>
      </c>
      <c r="K650" s="96"/>
    </row>
    <row r="651" spans="1:11" x14ac:dyDescent="0.3">
      <c r="A651" s="64" t="s">
        <v>1956</v>
      </c>
      <c r="B651" s="92" t="s">
        <v>1511</v>
      </c>
      <c r="C651" s="64" t="s">
        <v>1950</v>
      </c>
      <c r="D651" s="64" t="s">
        <v>1500</v>
      </c>
      <c r="E651" s="93">
        <v>32076</v>
      </c>
      <c r="F651" s="93">
        <v>42629</v>
      </c>
      <c r="G651" s="94">
        <f t="shared" ca="1" si="10"/>
        <v>3</v>
      </c>
      <c r="H651" s="65">
        <v>36068</v>
      </c>
      <c r="I651" s="66" t="s">
        <v>1503</v>
      </c>
      <c r="J651" s="95">
        <v>2</v>
      </c>
      <c r="K651" s="96"/>
    </row>
    <row r="652" spans="1:11" x14ac:dyDescent="0.3">
      <c r="A652" s="64" t="s">
        <v>241</v>
      </c>
      <c r="B652" s="92" t="s">
        <v>1497</v>
      </c>
      <c r="C652" s="64" t="s">
        <v>1950</v>
      </c>
      <c r="D652" s="64" t="s">
        <v>1500</v>
      </c>
      <c r="E652" s="93">
        <v>31116</v>
      </c>
      <c r="F652" s="93">
        <v>43586</v>
      </c>
      <c r="G652" s="94">
        <f t="shared" ca="1" si="10"/>
        <v>1</v>
      </c>
      <c r="H652" s="65">
        <v>56525</v>
      </c>
      <c r="I652" s="66" t="s">
        <v>1488</v>
      </c>
      <c r="J652" s="95">
        <v>5</v>
      </c>
      <c r="K652" s="96"/>
    </row>
    <row r="653" spans="1:11" x14ac:dyDescent="0.3">
      <c r="A653" s="64" t="s">
        <v>31</v>
      </c>
      <c r="B653" s="92" t="s">
        <v>1505</v>
      </c>
      <c r="C653" s="64" t="s">
        <v>1950</v>
      </c>
      <c r="D653" s="64" t="s">
        <v>1500</v>
      </c>
      <c r="E653" s="93">
        <v>26997</v>
      </c>
      <c r="F653" s="93">
        <v>40189</v>
      </c>
      <c r="G653" s="94">
        <f t="shared" ca="1" si="10"/>
        <v>10</v>
      </c>
      <c r="H653" s="65">
        <v>57115</v>
      </c>
      <c r="I653" s="66" t="s">
        <v>1488</v>
      </c>
      <c r="J653" s="95">
        <v>5</v>
      </c>
      <c r="K653" s="96"/>
    </row>
    <row r="654" spans="1:11" x14ac:dyDescent="0.3">
      <c r="A654" s="64" t="s">
        <v>1957</v>
      </c>
      <c r="B654" s="92" t="s">
        <v>1490</v>
      </c>
      <c r="C654" s="64" t="s">
        <v>1950</v>
      </c>
      <c r="D654" s="64" t="s">
        <v>1500</v>
      </c>
      <c r="E654" s="93">
        <v>29830</v>
      </c>
      <c r="F654" s="93">
        <v>43166</v>
      </c>
      <c r="G654" s="94">
        <f t="shared" ca="1" si="10"/>
        <v>2</v>
      </c>
      <c r="H654" s="65">
        <v>124026</v>
      </c>
      <c r="I654" s="66" t="s">
        <v>1488</v>
      </c>
      <c r="J654" s="95">
        <v>5</v>
      </c>
      <c r="K654" s="96"/>
    </row>
    <row r="655" spans="1:11" x14ac:dyDescent="0.3">
      <c r="A655" s="64" t="s">
        <v>1958</v>
      </c>
      <c r="B655" s="92" t="s">
        <v>1483</v>
      </c>
      <c r="C655" s="64" t="s">
        <v>1950</v>
      </c>
      <c r="D655" s="64" t="s">
        <v>1494</v>
      </c>
      <c r="E655" s="93">
        <v>25654</v>
      </c>
      <c r="F655" s="93">
        <v>35835</v>
      </c>
      <c r="G655" s="94">
        <f t="shared" ca="1" si="10"/>
        <v>22</v>
      </c>
      <c r="H655" s="65">
        <v>36764</v>
      </c>
      <c r="I655" s="66"/>
      <c r="J655" s="95">
        <v>5</v>
      </c>
      <c r="K655" s="96"/>
    </row>
    <row r="656" spans="1:11" x14ac:dyDescent="0.3">
      <c r="A656" s="64" t="s">
        <v>87</v>
      </c>
      <c r="B656" s="92" t="s">
        <v>1505</v>
      </c>
      <c r="C656" s="64" t="s">
        <v>1950</v>
      </c>
      <c r="D656" s="64" t="s">
        <v>1500</v>
      </c>
      <c r="E656" s="93">
        <v>29999</v>
      </c>
      <c r="F656" s="93">
        <v>42555</v>
      </c>
      <c r="G656" s="94">
        <f t="shared" ca="1" si="10"/>
        <v>4</v>
      </c>
      <c r="H656" s="65">
        <v>98417</v>
      </c>
      <c r="I656" s="66" t="s">
        <v>1486</v>
      </c>
      <c r="J656" s="95">
        <v>2</v>
      </c>
      <c r="K656" s="96"/>
    </row>
    <row r="657" spans="1:11" x14ac:dyDescent="0.3">
      <c r="A657" s="64" t="s">
        <v>1959</v>
      </c>
      <c r="B657" s="92" t="s">
        <v>1511</v>
      </c>
      <c r="C657" s="64" t="s">
        <v>1950</v>
      </c>
      <c r="D657" s="64" t="s">
        <v>1487</v>
      </c>
      <c r="E657" s="93">
        <v>27238</v>
      </c>
      <c r="F657" s="93">
        <v>40386</v>
      </c>
      <c r="G657" s="94">
        <f t="shared" ca="1" si="10"/>
        <v>10</v>
      </c>
      <c r="H657" s="65">
        <v>135932</v>
      </c>
      <c r="I657" s="66"/>
      <c r="J657" s="95">
        <v>5</v>
      </c>
      <c r="K657" s="96"/>
    </row>
    <row r="658" spans="1:11" x14ac:dyDescent="0.3">
      <c r="A658" s="64" t="s">
        <v>1960</v>
      </c>
      <c r="B658" s="92" t="s">
        <v>1505</v>
      </c>
      <c r="C658" s="64" t="s">
        <v>1950</v>
      </c>
      <c r="D658" s="64" t="s">
        <v>1500</v>
      </c>
      <c r="E658" s="93">
        <v>26136</v>
      </c>
      <c r="F658" s="93">
        <v>40589</v>
      </c>
      <c r="G658" s="94">
        <f t="shared" ca="1" si="10"/>
        <v>9</v>
      </c>
      <c r="H658" s="65">
        <v>77122</v>
      </c>
      <c r="I658" s="66" t="s">
        <v>1486</v>
      </c>
      <c r="J658" s="95">
        <v>1</v>
      </c>
      <c r="K658" s="96"/>
    </row>
    <row r="659" spans="1:11" x14ac:dyDescent="0.3">
      <c r="A659" s="64" t="s">
        <v>1961</v>
      </c>
      <c r="B659" s="92" t="s">
        <v>1505</v>
      </c>
      <c r="C659" s="64" t="s">
        <v>1950</v>
      </c>
      <c r="D659" s="64" t="s">
        <v>1487</v>
      </c>
      <c r="E659" s="93">
        <v>26568</v>
      </c>
      <c r="F659" s="93">
        <v>38029</v>
      </c>
      <c r="G659" s="94">
        <f t="shared" ca="1" si="10"/>
        <v>16</v>
      </c>
      <c r="H659" s="65">
        <v>132401</v>
      </c>
      <c r="I659" s="66"/>
      <c r="J659" s="95">
        <v>3</v>
      </c>
      <c r="K659" s="96"/>
    </row>
    <row r="660" spans="1:11" x14ac:dyDescent="0.3">
      <c r="A660" s="64" t="s">
        <v>115</v>
      </c>
      <c r="B660" s="92" t="s">
        <v>1511</v>
      </c>
      <c r="C660" s="64" t="s">
        <v>1950</v>
      </c>
      <c r="D660" s="64" t="s">
        <v>1487</v>
      </c>
      <c r="E660" s="93">
        <v>27569</v>
      </c>
      <c r="F660" s="93">
        <v>40948</v>
      </c>
      <c r="G660" s="94">
        <f t="shared" ca="1" si="10"/>
        <v>8</v>
      </c>
      <c r="H660" s="65">
        <v>75942</v>
      </c>
      <c r="I660" s="66"/>
      <c r="J660" s="95">
        <v>4</v>
      </c>
      <c r="K660" s="96"/>
    </row>
    <row r="661" spans="1:11" x14ac:dyDescent="0.3">
      <c r="A661" s="64" t="s">
        <v>1962</v>
      </c>
      <c r="B661" s="92" t="s">
        <v>1493</v>
      </c>
      <c r="C661" s="64" t="s">
        <v>1950</v>
      </c>
      <c r="D661" s="64" t="s">
        <v>1487</v>
      </c>
      <c r="E661" s="93">
        <v>23025</v>
      </c>
      <c r="F661" s="93">
        <v>34757</v>
      </c>
      <c r="G661" s="94">
        <f t="shared" ca="1" si="10"/>
        <v>25</v>
      </c>
      <c r="H661" s="65">
        <v>87750</v>
      </c>
      <c r="I661" s="66"/>
      <c r="J661" s="95">
        <v>1</v>
      </c>
      <c r="K661" s="96"/>
    </row>
    <row r="662" spans="1:11" x14ac:dyDescent="0.3">
      <c r="A662" s="64" t="s">
        <v>43</v>
      </c>
      <c r="B662" s="92" t="s">
        <v>1505</v>
      </c>
      <c r="C662" s="64" t="s">
        <v>1950</v>
      </c>
      <c r="D662" s="64" t="s">
        <v>1487</v>
      </c>
      <c r="E662" s="93">
        <v>25187</v>
      </c>
      <c r="F662" s="93">
        <v>37452</v>
      </c>
      <c r="G662" s="94">
        <f t="shared" ca="1" si="10"/>
        <v>18</v>
      </c>
      <c r="H662" s="65">
        <v>51650</v>
      </c>
      <c r="I662" s="66"/>
      <c r="J662" s="95">
        <v>4</v>
      </c>
      <c r="K662" s="96"/>
    </row>
    <row r="663" spans="1:11" x14ac:dyDescent="0.3">
      <c r="A663" s="64" t="s">
        <v>212</v>
      </c>
      <c r="B663" s="92" t="s">
        <v>1483</v>
      </c>
      <c r="C663" s="64" t="s">
        <v>1950</v>
      </c>
      <c r="D663" s="64" t="s">
        <v>1500</v>
      </c>
      <c r="E663" s="93">
        <v>27050</v>
      </c>
      <c r="F663" s="93">
        <v>38421</v>
      </c>
      <c r="G663" s="94">
        <f t="shared" ca="1" si="10"/>
        <v>15</v>
      </c>
      <c r="H663" s="65">
        <v>88972</v>
      </c>
      <c r="I663" s="66" t="s">
        <v>1488</v>
      </c>
      <c r="J663" s="95">
        <v>5</v>
      </c>
      <c r="K663" s="96"/>
    </row>
    <row r="664" spans="1:11" x14ac:dyDescent="0.3">
      <c r="A664" s="64" t="s">
        <v>62</v>
      </c>
      <c r="B664" s="92" t="s">
        <v>1505</v>
      </c>
      <c r="C664" s="64" t="s">
        <v>1950</v>
      </c>
      <c r="D664" s="64" t="s">
        <v>1500</v>
      </c>
      <c r="E664" s="93">
        <v>27944</v>
      </c>
      <c r="F664" s="93">
        <v>38812</v>
      </c>
      <c r="G664" s="94">
        <f t="shared" ca="1" si="10"/>
        <v>14</v>
      </c>
      <c r="H664" s="65">
        <v>132688</v>
      </c>
      <c r="I664" s="66" t="s">
        <v>1488</v>
      </c>
      <c r="J664" s="95">
        <v>4</v>
      </c>
      <c r="K664" s="96"/>
    </row>
    <row r="665" spans="1:11" x14ac:dyDescent="0.3">
      <c r="A665" s="64" t="s">
        <v>1963</v>
      </c>
      <c r="B665" s="92" t="s">
        <v>1490</v>
      </c>
      <c r="C665" s="64" t="s">
        <v>1950</v>
      </c>
      <c r="D665" s="64" t="s">
        <v>1485</v>
      </c>
      <c r="E665" s="93">
        <v>21356</v>
      </c>
      <c r="F665" s="93">
        <v>33504</v>
      </c>
      <c r="G665" s="94">
        <f t="shared" ca="1" si="10"/>
        <v>28</v>
      </c>
      <c r="H665" s="65">
        <v>97536</v>
      </c>
      <c r="I665" s="66" t="s">
        <v>1514</v>
      </c>
      <c r="J665" s="95">
        <v>5</v>
      </c>
      <c r="K665" s="96"/>
    </row>
    <row r="666" spans="1:11" x14ac:dyDescent="0.3">
      <c r="A666" s="64" t="s">
        <v>143</v>
      </c>
      <c r="B666" s="92" t="s">
        <v>1497</v>
      </c>
      <c r="C666" s="64" t="s">
        <v>1950</v>
      </c>
      <c r="D666" s="64" t="s">
        <v>1487</v>
      </c>
      <c r="E666" s="93">
        <v>27710</v>
      </c>
      <c r="F666" s="93">
        <v>40688</v>
      </c>
      <c r="G666" s="94">
        <f t="shared" ca="1" si="10"/>
        <v>9</v>
      </c>
      <c r="H666" s="65">
        <v>39691</v>
      </c>
      <c r="I666" s="66"/>
      <c r="J666" s="95">
        <v>5</v>
      </c>
      <c r="K666" s="96"/>
    </row>
    <row r="667" spans="1:11" x14ac:dyDescent="0.3">
      <c r="A667" s="64" t="s">
        <v>1964</v>
      </c>
      <c r="B667" s="92" t="s">
        <v>1497</v>
      </c>
      <c r="C667" s="64" t="s">
        <v>1950</v>
      </c>
      <c r="D667" s="64" t="s">
        <v>1487</v>
      </c>
      <c r="E667" s="93">
        <v>31361</v>
      </c>
      <c r="F667" s="93">
        <v>43402</v>
      </c>
      <c r="G667" s="94">
        <f t="shared" ca="1" si="10"/>
        <v>1</v>
      </c>
      <c r="H667" s="65">
        <v>60358</v>
      </c>
      <c r="I667" s="66"/>
      <c r="J667" s="95">
        <v>4</v>
      </c>
      <c r="K667" s="96"/>
    </row>
    <row r="668" spans="1:11" x14ac:dyDescent="0.3">
      <c r="A668" s="64" t="s">
        <v>98</v>
      </c>
      <c r="B668" s="92" t="s">
        <v>1505</v>
      </c>
      <c r="C668" s="64" t="s">
        <v>1950</v>
      </c>
      <c r="D668" s="64" t="s">
        <v>1500</v>
      </c>
      <c r="E668" s="93">
        <v>24805</v>
      </c>
      <c r="F668" s="93">
        <v>34530</v>
      </c>
      <c r="G668" s="94">
        <f t="shared" ca="1" si="10"/>
        <v>26</v>
      </c>
      <c r="H668" s="65">
        <v>94742</v>
      </c>
      <c r="I668" s="66" t="s">
        <v>1486</v>
      </c>
      <c r="J668" s="95">
        <v>5</v>
      </c>
      <c r="K668" s="96"/>
    </row>
    <row r="669" spans="1:11" x14ac:dyDescent="0.3">
      <c r="A669" s="64" t="s">
        <v>1965</v>
      </c>
      <c r="B669" s="92" t="s">
        <v>1490</v>
      </c>
      <c r="C669" s="64" t="s">
        <v>1950</v>
      </c>
      <c r="D669" s="64" t="s">
        <v>1500</v>
      </c>
      <c r="E669" s="93">
        <v>23825</v>
      </c>
      <c r="F669" s="93">
        <v>37148</v>
      </c>
      <c r="G669" s="94">
        <f t="shared" ca="1" si="10"/>
        <v>19</v>
      </c>
      <c r="H669" s="65">
        <v>72180</v>
      </c>
      <c r="I669" s="66" t="s">
        <v>1514</v>
      </c>
      <c r="J669" s="95">
        <v>2</v>
      </c>
      <c r="K669" s="96"/>
    </row>
    <row r="670" spans="1:11" x14ac:dyDescent="0.3">
      <c r="A670" s="64" t="s">
        <v>58</v>
      </c>
      <c r="B670" s="92" t="s">
        <v>1505</v>
      </c>
      <c r="C670" s="64" t="s">
        <v>1950</v>
      </c>
      <c r="D670" s="64" t="s">
        <v>1500</v>
      </c>
      <c r="E670" s="93">
        <v>32486</v>
      </c>
      <c r="F670" s="93">
        <v>42807</v>
      </c>
      <c r="G670" s="94">
        <f t="shared" ca="1" si="10"/>
        <v>3</v>
      </c>
      <c r="H670" s="65">
        <v>32039</v>
      </c>
      <c r="I670" s="66" t="s">
        <v>1514</v>
      </c>
      <c r="J670" s="95">
        <v>5</v>
      </c>
      <c r="K670" s="96"/>
    </row>
    <row r="671" spans="1:11" x14ac:dyDescent="0.3">
      <c r="A671" s="64" t="s">
        <v>1966</v>
      </c>
      <c r="B671" s="92" t="s">
        <v>1505</v>
      </c>
      <c r="C671" s="64" t="s">
        <v>1950</v>
      </c>
      <c r="D671" s="64" t="s">
        <v>1500</v>
      </c>
      <c r="E671" s="93">
        <v>28508</v>
      </c>
      <c r="F671" s="93">
        <v>41484</v>
      </c>
      <c r="G671" s="94">
        <f t="shared" ca="1" si="10"/>
        <v>7</v>
      </c>
      <c r="H671" s="65">
        <v>113993</v>
      </c>
      <c r="I671" s="66" t="s">
        <v>1514</v>
      </c>
      <c r="J671" s="95">
        <v>2</v>
      </c>
      <c r="K671" s="96"/>
    </row>
    <row r="672" spans="1:11" x14ac:dyDescent="0.3">
      <c r="A672" s="64" t="s">
        <v>1967</v>
      </c>
      <c r="B672" s="92" t="s">
        <v>1483</v>
      </c>
      <c r="C672" s="64" t="s">
        <v>1950</v>
      </c>
      <c r="D672" s="64" t="s">
        <v>1485</v>
      </c>
      <c r="E672" s="93">
        <v>21670</v>
      </c>
      <c r="F672" s="93">
        <v>33042</v>
      </c>
      <c r="G672" s="94">
        <f t="shared" ca="1" si="10"/>
        <v>30</v>
      </c>
      <c r="H672" s="65">
        <v>38090</v>
      </c>
      <c r="I672" s="66" t="s">
        <v>1486</v>
      </c>
      <c r="J672" s="95">
        <v>5</v>
      </c>
      <c r="K672" s="96"/>
    </row>
    <row r="673" spans="1:11" x14ac:dyDescent="0.3">
      <c r="A673" s="64" t="s">
        <v>1968</v>
      </c>
      <c r="B673" s="92" t="s">
        <v>1483</v>
      </c>
      <c r="C673" s="64" t="s">
        <v>1950</v>
      </c>
      <c r="D673" s="64" t="s">
        <v>1487</v>
      </c>
      <c r="E673" s="93">
        <v>26208</v>
      </c>
      <c r="F673" s="93">
        <v>37606</v>
      </c>
      <c r="G673" s="94">
        <f t="shared" ca="1" si="10"/>
        <v>17</v>
      </c>
      <c r="H673" s="65">
        <v>125062</v>
      </c>
      <c r="I673" s="66"/>
      <c r="J673" s="95">
        <v>1</v>
      </c>
      <c r="K673" s="96"/>
    </row>
    <row r="674" spans="1:11" x14ac:dyDescent="0.3">
      <c r="A674" s="64" t="s">
        <v>1969</v>
      </c>
      <c r="B674" s="92" t="s">
        <v>1511</v>
      </c>
      <c r="C674" s="64" t="s">
        <v>1950</v>
      </c>
      <c r="D674" s="64" t="s">
        <v>1500</v>
      </c>
      <c r="E674" s="93">
        <v>25304</v>
      </c>
      <c r="F674" s="93">
        <v>39737</v>
      </c>
      <c r="G674" s="94">
        <f t="shared" ca="1" si="10"/>
        <v>11</v>
      </c>
      <c r="H674" s="65">
        <v>89669</v>
      </c>
      <c r="I674" s="66" t="s">
        <v>1491</v>
      </c>
      <c r="J674" s="95">
        <v>2</v>
      </c>
      <c r="K674" s="96"/>
    </row>
    <row r="675" spans="1:11" x14ac:dyDescent="0.3">
      <c r="A675" s="64" t="s">
        <v>1970</v>
      </c>
      <c r="B675" s="92" t="s">
        <v>1505</v>
      </c>
      <c r="C675" s="64" t="s">
        <v>1950</v>
      </c>
      <c r="D675" s="64" t="s">
        <v>1494</v>
      </c>
      <c r="E675" s="93">
        <v>23022</v>
      </c>
      <c r="F675" s="93">
        <v>37263</v>
      </c>
      <c r="G675" s="94">
        <f t="shared" ca="1" si="10"/>
        <v>18</v>
      </c>
      <c r="H675" s="65">
        <v>27990</v>
      </c>
      <c r="I675" s="66"/>
      <c r="J675" s="95">
        <v>1</v>
      </c>
      <c r="K675" s="96"/>
    </row>
    <row r="676" spans="1:11" x14ac:dyDescent="0.3">
      <c r="A676" s="64" t="s">
        <v>1971</v>
      </c>
      <c r="B676" s="92" t="s">
        <v>1505</v>
      </c>
      <c r="C676" s="64" t="s">
        <v>1950</v>
      </c>
      <c r="D676" s="64" t="s">
        <v>1500</v>
      </c>
      <c r="E676" s="93">
        <v>31132</v>
      </c>
      <c r="F676" s="93">
        <v>41556</v>
      </c>
      <c r="G676" s="94">
        <f t="shared" ca="1" si="10"/>
        <v>6</v>
      </c>
      <c r="H676" s="65">
        <v>74426</v>
      </c>
      <c r="I676" s="66" t="s">
        <v>1486</v>
      </c>
      <c r="J676" s="95">
        <v>3</v>
      </c>
      <c r="K676" s="96"/>
    </row>
    <row r="677" spans="1:11" x14ac:dyDescent="0.3">
      <c r="A677" s="64" t="s">
        <v>1972</v>
      </c>
      <c r="B677" s="92" t="s">
        <v>1483</v>
      </c>
      <c r="C677" s="64" t="s">
        <v>1950</v>
      </c>
      <c r="D677" s="64" t="s">
        <v>1500</v>
      </c>
      <c r="E677" s="93">
        <v>27074</v>
      </c>
      <c r="F677" s="93">
        <v>40114</v>
      </c>
      <c r="G677" s="94">
        <f t="shared" ca="1" si="10"/>
        <v>10</v>
      </c>
      <c r="H677" s="65">
        <v>66872</v>
      </c>
      <c r="I677" s="66" t="s">
        <v>1514</v>
      </c>
      <c r="J677" s="95">
        <v>3</v>
      </c>
      <c r="K677" s="96"/>
    </row>
    <row r="678" spans="1:11" x14ac:dyDescent="0.3">
      <c r="A678" s="64" t="s">
        <v>206</v>
      </c>
      <c r="B678" s="92" t="s">
        <v>1483</v>
      </c>
      <c r="C678" s="64" t="s">
        <v>1950</v>
      </c>
      <c r="D678" s="64" t="s">
        <v>1487</v>
      </c>
      <c r="E678" s="93">
        <v>25950</v>
      </c>
      <c r="F678" s="93">
        <v>36315</v>
      </c>
      <c r="G678" s="94">
        <f t="shared" ca="1" si="10"/>
        <v>21</v>
      </c>
      <c r="H678" s="65">
        <v>42776</v>
      </c>
      <c r="I678" s="66"/>
      <c r="J678" s="95">
        <v>2</v>
      </c>
      <c r="K678" s="96"/>
    </row>
    <row r="679" spans="1:11" x14ac:dyDescent="0.3">
      <c r="A679" s="64" t="s">
        <v>95</v>
      </c>
      <c r="B679" s="92" t="s">
        <v>1505</v>
      </c>
      <c r="C679" s="64" t="s">
        <v>1950</v>
      </c>
      <c r="D679" s="64" t="s">
        <v>1487</v>
      </c>
      <c r="E679" s="93">
        <v>29416</v>
      </c>
      <c r="F679" s="93">
        <v>40631</v>
      </c>
      <c r="G679" s="94">
        <f t="shared" ca="1" si="10"/>
        <v>9</v>
      </c>
      <c r="H679" s="65">
        <v>35844</v>
      </c>
      <c r="I679" s="66"/>
      <c r="J679" s="95">
        <v>3</v>
      </c>
      <c r="K679" s="96"/>
    </row>
    <row r="680" spans="1:11" x14ac:dyDescent="0.3">
      <c r="A680" s="64" t="s">
        <v>1973</v>
      </c>
      <c r="B680" s="92" t="s">
        <v>1505</v>
      </c>
      <c r="C680" s="64" t="s">
        <v>1950</v>
      </c>
      <c r="D680" s="64" t="s">
        <v>1500</v>
      </c>
      <c r="E680" s="93">
        <v>21165</v>
      </c>
      <c r="F680" s="93">
        <v>33386</v>
      </c>
      <c r="G680" s="94">
        <f t="shared" ca="1" si="10"/>
        <v>29</v>
      </c>
      <c r="H680" s="65">
        <v>58645</v>
      </c>
      <c r="I680" s="66" t="s">
        <v>1514</v>
      </c>
      <c r="J680" s="95">
        <v>5</v>
      </c>
      <c r="K680" s="96"/>
    </row>
    <row r="681" spans="1:11" x14ac:dyDescent="0.3">
      <c r="A681" s="64" t="s">
        <v>172</v>
      </c>
      <c r="B681" s="92" t="s">
        <v>1483</v>
      </c>
      <c r="C681" s="64" t="s">
        <v>1950</v>
      </c>
      <c r="D681" s="64" t="s">
        <v>1487</v>
      </c>
      <c r="E681" s="93">
        <v>33255</v>
      </c>
      <c r="F681" s="93">
        <v>43885</v>
      </c>
      <c r="G681" s="94">
        <f t="shared" ca="1" si="10"/>
        <v>0</v>
      </c>
      <c r="H681" s="65">
        <v>135732</v>
      </c>
      <c r="I681" s="66"/>
      <c r="J681" s="95">
        <v>4</v>
      </c>
      <c r="K681" s="96"/>
    </row>
    <row r="682" spans="1:11" x14ac:dyDescent="0.3">
      <c r="A682" s="64" t="s">
        <v>142</v>
      </c>
      <c r="B682" s="92" t="s">
        <v>1505</v>
      </c>
      <c r="C682" s="64" t="s">
        <v>1950</v>
      </c>
      <c r="D682" s="64" t="s">
        <v>1485</v>
      </c>
      <c r="E682" s="93">
        <v>22552</v>
      </c>
      <c r="F682" s="93">
        <v>36049</v>
      </c>
      <c r="G682" s="94">
        <f t="shared" ca="1" si="10"/>
        <v>22</v>
      </c>
      <c r="H682" s="65">
        <v>121331</v>
      </c>
      <c r="I682" s="66" t="s">
        <v>1488</v>
      </c>
      <c r="J682" s="95">
        <v>1</v>
      </c>
      <c r="K682" s="96"/>
    </row>
    <row r="683" spans="1:11" x14ac:dyDescent="0.3">
      <c r="A683" s="64" t="s">
        <v>1974</v>
      </c>
      <c r="B683" s="92" t="s">
        <v>1493</v>
      </c>
      <c r="C683" s="64" t="s">
        <v>1950</v>
      </c>
      <c r="D683" s="64" t="s">
        <v>1500</v>
      </c>
      <c r="E683" s="93">
        <v>27522</v>
      </c>
      <c r="F683" s="93">
        <v>40057</v>
      </c>
      <c r="G683" s="94">
        <f t="shared" ca="1" si="10"/>
        <v>11</v>
      </c>
      <c r="H683" s="65">
        <v>91940</v>
      </c>
      <c r="I683" s="66" t="s">
        <v>1503</v>
      </c>
      <c r="J683" s="95">
        <v>5</v>
      </c>
      <c r="K683" s="96"/>
    </row>
    <row r="684" spans="1:11" x14ac:dyDescent="0.3">
      <c r="A684" s="64" t="s">
        <v>1975</v>
      </c>
      <c r="B684" s="92" t="s">
        <v>1511</v>
      </c>
      <c r="C684" s="64" t="s">
        <v>1950</v>
      </c>
      <c r="D684" s="64" t="s">
        <v>1487</v>
      </c>
      <c r="E684" s="93">
        <v>27778</v>
      </c>
      <c r="F684" s="93">
        <v>38320</v>
      </c>
      <c r="G684" s="94">
        <f t="shared" ca="1" si="10"/>
        <v>15</v>
      </c>
      <c r="H684" s="65">
        <v>122092</v>
      </c>
      <c r="I684" s="66"/>
      <c r="J684" s="95">
        <v>2</v>
      </c>
      <c r="K684" s="96"/>
    </row>
    <row r="685" spans="1:11" x14ac:dyDescent="0.3">
      <c r="A685" s="64" t="s">
        <v>1976</v>
      </c>
      <c r="B685" s="92" t="s">
        <v>1483</v>
      </c>
      <c r="C685" s="64" t="s">
        <v>1950</v>
      </c>
      <c r="D685" s="64" t="s">
        <v>1487</v>
      </c>
      <c r="E685" s="93">
        <v>32190</v>
      </c>
      <c r="F685" s="93">
        <v>43041</v>
      </c>
      <c r="G685" s="94">
        <f t="shared" ca="1" si="10"/>
        <v>2</v>
      </c>
      <c r="H685" s="65">
        <v>73402</v>
      </c>
      <c r="I685" s="66"/>
      <c r="J685" s="95">
        <v>1</v>
      </c>
      <c r="K685" s="96"/>
    </row>
    <row r="686" spans="1:11" x14ac:dyDescent="0.3">
      <c r="A686" s="64" t="s">
        <v>1977</v>
      </c>
      <c r="B686" s="92" t="s">
        <v>1497</v>
      </c>
      <c r="C686" s="64" t="s">
        <v>1950</v>
      </c>
      <c r="D686" s="64" t="s">
        <v>1485</v>
      </c>
      <c r="E686" s="93">
        <v>23338</v>
      </c>
      <c r="F686" s="93">
        <v>35006</v>
      </c>
      <c r="G686" s="94">
        <f t="shared" ca="1" si="10"/>
        <v>24</v>
      </c>
      <c r="H686" s="65">
        <v>90544</v>
      </c>
      <c r="I686" s="66" t="s">
        <v>1491</v>
      </c>
      <c r="J686" s="95">
        <v>3</v>
      </c>
      <c r="K686" s="96"/>
    </row>
    <row r="687" spans="1:11" x14ac:dyDescent="0.3">
      <c r="A687" s="64" t="s">
        <v>1978</v>
      </c>
      <c r="B687" s="92" t="s">
        <v>1511</v>
      </c>
      <c r="C687" s="64" t="s">
        <v>1950</v>
      </c>
      <c r="D687" s="64" t="s">
        <v>1500</v>
      </c>
      <c r="E687" s="93">
        <v>24475</v>
      </c>
      <c r="F687" s="93">
        <v>38209</v>
      </c>
      <c r="G687" s="94">
        <f t="shared" ca="1" si="10"/>
        <v>16</v>
      </c>
      <c r="H687" s="65">
        <v>93325</v>
      </c>
      <c r="I687" s="66" t="s">
        <v>1488</v>
      </c>
      <c r="J687" s="95">
        <v>5</v>
      </c>
      <c r="K687" s="96"/>
    </row>
    <row r="688" spans="1:11" x14ac:dyDescent="0.3">
      <c r="A688" s="64" t="s">
        <v>218</v>
      </c>
      <c r="B688" s="92" t="s">
        <v>1511</v>
      </c>
      <c r="C688" s="64" t="s">
        <v>1950</v>
      </c>
      <c r="D688" s="64" t="s">
        <v>1500</v>
      </c>
      <c r="E688" s="93">
        <v>25499</v>
      </c>
      <c r="F688" s="93">
        <v>38553</v>
      </c>
      <c r="G688" s="94">
        <f t="shared" ca="1" si="10"/>
        <v>15</v>
      </c>
      <c r="H688" s="65">
        <v>44492</v>
      </c>
      <c r="I688" s="66" t="s">
        <v>1486</v>
      </c>
      <c r="J688" s="95">
        <v>4</v>
      </c>
      <c r="K688" s="96"/>
    </row>
    <row r="689" spans="1:11" x14ac:dyDescent="0.3">
      <c r="A689" s="64" t="s">
        <v>179</v>
      </c>
      <c r="B689" s="92" t="s">
        <v>1490</v>
      </c>
      <c r="C689" s="64" t="s">
        <v>1950</v>
      </c>
      <c r="D689" s="64" t="s">
        <v>1494</v>
      </c>
      <c r="E689" s="93">
        <v>23996</v>
      </c>
      <c r="F689" s="93">
        <v>36733</v>
      </c>
      <c r="G689" s="94">
        <f t="shared" ca="1" si="10"/>
        <v>20</v>
      </c>
      <c r="H689" s="65">
        <v>18892</v>
      </c>
      <c r="I689" s="66"/>
      <c r="J689" s="95">
        <v>2</v>
      </c>
      <c r="K689" s="96"/>
    </row>
    <row r="690" spans="1:11" x14ac:dyDescent="0.3">
      <c r="A690" s="64" t="s">
        <v>1979</v>
      </c>
      <c r="B690" s="92" t="s">
        <v>1505</v>
      </c>
      <c r="C690" s="64" t="s">
        <v>1950</v>
      </c>
      <c r="D690" s="64" t="s">
        <v>1500</v>
      </c>
      <c r="E690" s="93">
        <v>32127</v>
      </c>
      <c r="F690" s="93">
        <v>42975</v>
      </c>
      <c r="G690" s="94">
        <f t="shared" ca="1" si="10"/>
        <v>3</v>
      </c>
      <c r="H690" s="65">
        <v>120607</v>
      </c>
      <c r="I690" s="66" t="s">
        <v>1514</v>
      </c>
      <c r="J690" s="95">
        <v>3</v>
      </c>
      <c r="K690" s="96"/>
    </row>
    <row r="691" spans="1:11" x14ac:dyDescent="0.3">
      <c r="A691" s="64" t="s">
        <v>78</v>
      </c>
      <c r="B691" s="92" t="s">
        <v>1505</v>
      </c>
      <c r="C691" s="64" t="s">
        <v>1950</v>
      </c>
      <c r="D691" s="64" t="s">
        <v>1487</v>
      </c>
      <c r="E691" s="93">
        <v>31564</v>
      </c>
      <c r="F691" s="93">
        <v>43063</v>
      </c>
      <c r="G691" s="94">
        <f t="shared" ca="1" si="10"/>
        <v>2</v>
      </c>
      <c r="H691" s="65">
        <v>119858</v>
      </c>
      <c r="I691" s="66"/>
      <c r="J691" s="95">
        <v>5</v>
      </c>
      <c r="K691" s="96"/>
    </row>
    <row r="692" spans="1:11" x14ac:dyDescent="0.3">
      <c r="A692" s="64" t="s">
        <v>125</v>
      </c>
      <c r="B692" s="92" t="s">
        <v>1505</v>
      </c>
      <c r="C692" s="64" t="s">
        <v>1950</v>
      </c>
      <c r="D692" s="64" t="s">
        <v>1487</v>
      </c>
      <c r="E692" s="93">
        <v>22485</v>
      </c>
      <c r="F692" s="93">
        <v>35853</v>
      </c>
      <c r="G692" s="94">
        <f t="shared" ca="1" si="10"/>
        <v>22</v>
      </c>
      <c r="H692" s="65">
        <v>106766</v>
      </c>
      <c r="I692" s="66"/>
      <c r="J692" s="95">
        <v>3</v>
      </c>
      <c r="K692" s="96"/>
    </row>
    <row r="693" spans="1:11" x14ac:dyDescent="0.3">
      <c r="A693" s="64" t="s">
        <v>1980</v>
      </c>
      <c r="B693" s="92" t="s">
        <v>1497</v>
      </c>
      <c r="C693" s="64" t="s">
        <v>1950</v>
      </c>
      <c r="D693" s="64" t="s">
        <v>1500</v>
      </c>
      <c r="E693" s="93">
        <v>25015</v>
      </c>
      <c r="F693" s="93">
        <v>36941</v>
      </c>
      <c r="G693" s="94">
        <f t="shared" ca="1" si="10"/>
        <v>19</v>
      </c>
      <c r="H693" s="65">
        <v>95164</v>
      </c>
      <c r="I693" s="66" t="s">
        <v>1488</v>
      </c>
      <c r="J693" s="95">
        <v>3</v>
      </c>
      <c r="K693" s="96"/>
    </row>
    <row r="694" spans="1:11" x14ac:dyDescent="0.3">
      <c r="A694" s="64" t="s">
        <v>1981</v>
      </c>
      <c r="B694" s="92" t="s">
        <v>1505</v>
      </c>
      <c r="C694" s="64" t="s">
        <v>1950</v>
      </c>
      <c r="D694" s="64" t="s">
        <v>1485</v>
      </c>
      <c r="E694" s="93">
        <v>21052</v>
      </c>
      <c r="F694" s="93">
        <v>34806</v>
      </c>
      <c r="G694" s="94">
        <f t="shared" ca="1" si="10"/>
        <v>25</v>
      </c>
      <c r="H694" s="65">
        <v>65357</v>
      </c>
      <c r="I694" s="66" t="s">
        <v>1503</v>
      </c>
      <c r="J694" s="95">
        <v>4</v>
      </c>
      <c r="K694" s="96"/>
    </row>
    <row r="695" spans="1:11" x14ac:dyDescent="0.3">
      <c r="A695" s="64" t="s">
        <v>153</v>
      </c>
      <c r="B695" s="92" t="s">
        <v>1497</v>
      </c>
      <c r="C695" s="64" t="s">
        <v>1950</v>
      </c>
      <c r="D695" s="64" t="s">
        <v>1500</v>
      </c>
      <c r="E695" s="93">
        <v>24886</v>
      </c>
      <c r="F695" s="93">
        <v>36319</v>
      </c>
      <c r="G695" s="94">
        <f t="shared" ca="1" si="10"/>
        <v>21</v>
      </c>
      <c r="H695" s="65">
        <v>49786</v>
      </c>
      <c r="I695" s="66" t="s">
        <v>1503</v>
      </c>
      <c r="J695" s="95">
        <v>1</v>
      </c>
      <c r="K695" s="96"/>
    </row>
    <row r="696" spans="1:11" x14ac:dyDescent="0.3">
      <c r="A696" s="64" t="s">
        <v>68</v>
      </c>
      <c r="B696" s="92" t="s">
        <v>1493</v>
      </c>
      <c r="C696" s="64" t="s">
        <v>1950</v>
      </c>
      <c r="D696" s="64" t="s">
        <v>1500</v>
      </c>
      <c r="E696" s="93">
        <v>31327</v>
      </c>
      <c r="F696" s="93">
        <v>43524</v>
      </c>
      <c r="G696" s="94">
        <f t="shared" ca="1" si="10"/>
        <v>1</v>
      </c>
      <c r="H696" s="65">
        <v>49126</v>
      </c>
      <c r="I696" s="66" t="s">
        <v>1488</v>
      </c>
      <c r="J696" s="95">
        <v>3</v>
      </c>
      <c r="K696" s="96"/>
    </row>
    <row r="697" spans="1:11" x14ac:dyDescent="0.3">
      <c r="A697" s="64" t="s">
        <v>201</v>
      </c>
      <c r="B697" s="92" t="s">
        <v>1511</v>
      </c>
      <c r="C697" s="64" t="s">
        <v>1950</v>
      </c>
      <c r="D697" s="64" t="s">
        <v>1485</v>
      </c>
      <c r="E697" s="93">
        <v>18456</v>
      </c>
      <c r="F697" s="93">
        <v>32653</v>
      </c>
      <c r="G697" s="94">
        <f t="shared" ca="1" si="10"/>
        <v>31</v>
      </c>
      <c r="H697" s="65">
        <v>47160</v>
      </c>
      <c r="I697" s="66" t="s">
        <v>1503</v>
      </c>
      <c r="J697" s="95">
        <v>5</v>
      </c>
      <c r="K697" s="96"/>
    </row>
    <row r="698" spans="1:11" x14ac:dyDescent="0.3">
      <c r="A698" s="64" t="s">
        <v>12</v>
      </c>
      <c r="B698" s="92" t="s">
        <v>1490</v>
      </c>
      <c r="C698" s="64" t="s">
        <v>1950</v>
      </c>
      <c r="D698" s="64" t="s">
        <v>1487</v>
      </c>
      <c r="E698" s="93">
        <v>27111</v>
      </c>
      <c r="F698" s="93">
        <v>37860</v>
      </c>
      <c r="G698" s="94">
        <f t="shared" ca="1" si="10"/>
        <v>17</v>
      </c>
      <c r="H698" s="65">
        <v>49477</v>
      </c>
      <c r="I698" s="66"/>
      <c r="J698" s="95">
        <v>3</v>
      </c>
      <c r="K698" s="96"/>
    </row>
    <row r="699" spans="1:11" x14ac:dyDescent="0.3">
      <c r="A699" s="64" t="s">
        <v>10</v>
      </c>
      <c r="B699" s="92" t="s">
        <v>1505</v>
      </c>
      <c r="C699" s="64" t="s">
        <v>1950</v>
      </c>
      <c r="D699" s="64" t="s">
        <v>1487</v>
      </c>
      <c r="E699" s="93">
        <v>21020</v>
      </c>
      <c r="F699" s="93">
        <v>35311</v>
      </c>
      <c r="G699" s="94">
        <f t="shared" ca="1" si="10"/>
        <v>24</v>
      </c>
      <c r="H699" s="65">
        <v>133386</v>
      </c>
      <c r="I699" s="66"/>
      <c r="J699" s="95">
        <v>4</v>
      </c>
      <c r="K699" s="96"/>
    </row>
    <row r="700" spans="1:11" x14ac:dyDescent="0.3">
      <c r="A700" s="64" t="s">
        <v>1982</v>
      </c>
      <c r="B700" s="92" t="s">
        <v>1505</v>
      </c>
      <c r="C700" s="64" t="s">
        <v>1950</v>
      </c>
      <c r="D700" s="64" t="s">
        <v>1500</v>
      </c>
      <c r="E700" s="93">
        <v>29033</v>
      </c>
      <c r="F700" s="93">
        <v>40029</v>
      </c>
      <c r="G700" s="94">
        <f t="shared" ca="1" si="10"/>
        <v>11</v>
      </c>
      <c r="H700" s="65">
        <v>128618</v>
      </c>
      <c r="I700" s="66" t="s">
        <v>1514</v>
      </c>
      <c r="J700" s="95">
        <v>4</v>
      </c>
      <c r="K700" s="96"/>
    </row>
    <row r="701" spans="1:11" x14ac:dyDescent="0.3">
      <c r="A701" s="64" t="s">
        <v>1983</v>
      </c>
      <c r="B701" s="92" t="s">
        <v>1511</v>
      </c>
      <c r="C701" s="64" t="s">
        <v>1950</v>
      </c>
      <c r="D701" s="64" t="s">
        <v>1487</v>
      </c>
      <c r="E701" s="93">
        <v>24821</v>
      </c>
      <c r="F701" s="93">
        <v>36508</v>
      </c>
      <c r="G701" s="94">
        <f t="shared" ca="1" si="10"/>
        <v>20</v>
      </c>
      <c r="H701" s="65">
        <v>21835</v>
      </c>
      <c r="I701" s="66"/>
      <c r="J701" s="95">
        <v>4</v>
      </c>
      <c r="K701" s="96"/>
    </row>
    <row r="702" spans="1:11" x14ac:dyDescent="0.3">
      <c r="A702" s="64" t="s">
        <v>1984</v>
      </c>
      <c r="B702" s="92" t="s">
        <v>1493</v>
      </c>
      <c r="C702" s="64" t="s">
        <v>1950</v>
      </c>
      <c r="D702" s="64" t="s">
        <v>1485</v>
      </c>
      <c r="E702" s="93">
        <v>32095</v>
      </c>
      <c r="F702" s="93">
        <v>42947</v>
      </c>
      <c r="G702" s="94">
        <f t="shared" ca="1" si="10"/>
        <v>3</v>
      </c>
      <c r="H702" s="65">
        <v>75929</v>
      </c>
      <c r="I702" s="66" t="s">
        <v>1491</v>
      </c>
      <c r="J702" s="95">
        <v>5</v>
      </c>
      <c r="K702" s="96"/>
    </row>
    <row r="703" spans="1:11" x14ac:dyDescent="0.3">
      <c r="A703" s="64" t="s">
        <v>1985</v>
      </c>
      <c r="B703" s="92" t="s">
        <v>1497</v>
      </c>
      <c r="C703" s="64" t="s">
        <v>1950</v>
      </c>
      <c r="D703" s="64" t="s">
        <v>1500</v>
      </c>
      <c r="E703" s="93">
        <v>30962</v>
      </c>
      <c r="F703" s="93">
        <v>41943</v>
      </c>
      <c r="G703" s="94">
        <f t="shared" ca="1" si="10"/>
        <v>5</v>
      </c>
      <c r="H703" s="65">
        <v>62520</v>
      </c>
      <c r="I703" s="66" t="s">
        <v>1503</v>
      </c>
      <c r="J703" s="95">
        <v>2</v>
      </c>
      <c r="K703" s="96"/>
    </row>
    <row r="704" spans="1:11" x14ac:dyDescent="0.3">
      <c r="A704" s="64" t="s">
        <v>1986</v>
      </c>
      <c r="B704" s="92" t="s">
        <v>1483</v>
      </c>
      <c r="C704" s="64" t="s">
        <v>1950</v>
      </c>
      <c r="D704" s="64" t="s">
        <v>1487</v>
      </c>
      <c r="E704" s="93">
        <v>23198</v>
      </c>
      <c r="F704" s="93">
        <v>36552</v>
      </c>
      <c r="G704" s="94">
        <f t="shared" ca="1" si="10"/>
        <v>20</v>
      </c>
      <c r="H704" s="65">
        <v>36532</v>
      </c>
      <c r="I704" s="66"/>
      <c r="J704" s="95">
        <v>5</v>
      </c>
      <c r="K704" s="96"/>
    </row>
    <row r="705" spans="1:11" x14ac:dyDescent="0.3">
      <c r="A705" s="64" t="s">
        <v>1987</v>
      </c>
      <c r="B705" s="92" t="s">
        <v>1497</v>
      </c>
      <c r="C705" s="64" t="s">
        <v>1950</v>
      </c>
      <c r="D705" s="64" t="s">
        <v>1500</v>
      </c>
      <c r="E705" s="93">
        <v>21376</v>
      </c>
      <c r="F705" s="93">
        <v>34844</v>
      </c>
      <c r="G705" s="94">
        <f t="shared" ca="1" si="10"/>
        <v>25</v>
      </c>
      <c r="H705" s="65">
        <v>48691</v>
      </c>
      <c r="I705" s="66" t="s">
        <v>1486</v>
      </c>
      <c r="J705" s="95">
        <v>5</v>
      </c>
      <c r="K705" s="96"/>
    </row>
    <row r="706" spans="1:11" x14ac:dyDescent="0.3">
      <c r="A706" s="64" t="s">
        <v>1988</v>
      </c>
      <c r="B706" s="92" t="s">
        <v>1505</v>
      </c>
      <c r="C706" s="64" t="s">
        <v>1950</v>
      </c>
      <c r="D706" s="64" t="s">
        <v>1485</v>
      </c>
      <c r="E706" s="93">
        <v>23278</v>
      </c>
      <c r="F706" s="93">
        <v>33511</v>
      </c>
      <c r="G706" s="94">
        <f t="shared" ref="G706:G742" ca="1" si="11">DATEDIF(F706,TODAY(),"Y")</f>
        <v>28</v>
      </c>
      <c r="H706" s="65">
        <v>58098</v>
      </c>
      <c r="I706" s="66" t="s">
        <v>1486</v>
      </c>
      <c r="J706" s="95">
        <v>2</v>
      </c>
      <c r="K706" s="96"/>
    </row>
    <row r="707" spans="1:11" x14ac:dyDescent="0.3">
      <c r="A707" s="64" t="s">
        <v>1989</v>
      </c>
      <c r="B707" s="92" t="s">
        <v>1490</v>
      </c>
      <c r="C707" s="64" t="s">
        <v>1950</v>
      </c>
      <c r="D707" s="64" t="s">
        <v>1500</v>
      </c>
      <c r="E707" s="93">
        <v>23046</v>
      </c>
      <c r="F707" s="93">
        <v>34985</v>
      </c>
      <c r="G707" s="94">
        <f t="shared" ca="1" si="11"/>
        <v>24</v>
      </c>
      <c r="H707" s="65">
        <v>119196</v>
      </c>
      <c r="I707" s="66" t="s">
        <v>1491</v>
      </c>
      <c r="J707" s="95">
        <v>4</v>
      </c>
      <c r="K707" s="96"/>
    </row>
    <row r="708" spans="1:11" x14ac:dyDescent="0.3">
      <c r="A708" s="64" t="s">
        <v>1990</v>
      </c>
      <c r="B708" s="92" t="s">
        <v>1505</v>
      </c>
      <c r="C708" s="64" t="s">
        <v>1950</v>
      </c>
      <c r="D708" s="64" t="s">
        <v>1487</v>
      </c>
      <c r="E708" s="93">
        <v>24588</v>
      </c>
      <c r="F708" s="93">
        <v>36696</v>
      </c>
      <c r="G708" s="94">
        <f t="shared" ca="1" si="11"/>
        <v>20</v>
      </c>
      <c r="H708" s="65">
        <v>96329</v>
      </c>
      <c r="I708" s="66"/>
      <c r="J708" s="95">
        <v>5</v>
      </c>
      <c r="K708" s="96"/>
    </row>
    <row r="709" spans="1:11" x14ac:dyDescent="0.3">
      <c r="A709" s="64" t="s">
        <v>1991</v>
      </c>
      <c r="B709" s="92" t="s">
        <v>1497</v>
      </c>
      <c r="C709" s="64" t="s">
        <v>1950</v>
      </c>
      <c r="D709" s="64" t="s">
        <v>1487</v>
      </c>
      <c r="E709" s="93">
        <v>26692</v>
      </c>
      <c r="F709" s="93">
        <v>37523</v>
      </c>
      <c r="G709" s="94">
        <f t="shared" ca="1" si="11"/>
        <v>17</v>
      </c>
      <c r="H709" s="65">
        <v>37184</v>
      </c>
      <c r="I709" s="66"/>
      <c r="J709" s="95">
        <v>5</v>
      </c>
      <c r="K709" s="96"/>
    </row>
    <row r="710" spans="1:11" x14ac:dyDescent="0.3">
      <c r="A710" s="64" t="s">
        <v>1992</v>
      </c>
      <c r="B710" s="92" t="s">
        <v>1511</v>
      </c>
      <c r="C710" s="64" t="s">
        <v>1950</v>
      </c>
      <c r="D710" s="64" t="s">
        <v>1500</v>
      </c>
      <c r="E710" s="93">
        <v>19648</v>
      </c>
      <c r="F710" s="93">
        <v>33241</v>
      </c>
      <c r="G710" s="94">
        <f t="shared" ca="1" si="11"/>
        <v>29</v>
      </c>
      <c r="H710" s="65">
        <v>63222</v>
      </c>
      <c r="I710" s="66" t="s">
        <v>1514</v>
      </c>
      <c r="J710" s="95">
        <v>3</v>
      </c>
      <c r="K710" s="96"/>
    </row>
    <row r="711" spans="1:11" x14ac:dyDescent="0.3">
      <c r="A711" s="64" t="s">
        <v>1993</v>
      </c>
      <c r="B711" s="92" t="s">
        <v>1505</v>
      </c>
      <c r="C711" s="64" t="s">
        <v>1950</v>
      </c>
      <c r="D711" s="64" t="s">
        <v>1500</v>
      </c>
      <c r="E711" s="93">
        <v>29870</v>
      </c>
      <c r="F711" s="93">
        <v>43853</v>
      </c>
      <c r="G711" s="94">
        <f t="shared" ca="1" si="11"/>
        <v>0</v>
      </c>
      <c r="H711" s="65">
        <v>65131</v>
      </c>
      <c r="I711" s="66" t="s">
        <v>1488</v>
      </c>
      <c r="J711" s="95">
        <v>5</v>
      </c>
      <c r="K711" s="96"/>
    </row>
    <row r="712" spans="1:11" x14ac:dyDescent="0.3">
      <c r="A712" s="64" t="s">
        <v>1994</v>
      </c>
      <c r="B712" s="92" t="s">
        <v>1505</v>
      </c>
      <c r="C712" s="64" t="s">
        <v>1950</v>
      </c>
      <c r="D712" s="64" t="s">
        <v>1500</v>
      </c>
      <c r="E712" s="93">
        <v>32676</v>
      </c>
      <c r="F712" s="93">
        <v>43185</v>
      </c>
      <c r="G712" s="94">
        <f t="shared" ca="1" si="11"/>
        <v>2</v>
      </c>
      <c r="H712" s="65">
        <v>100751</v>
      </c>
      <c r="I712" s="66" t="s">
        <v>1491</v>
      </c>
      <c r="J712" s="95">
        <v>1</v>
      </c>
      <c r="K712" s="96"/>
    </row>
    <row r="713" spans="1:11" x14ac:dyDescent="0.3">
      <c r="A713" s="64" t="s">
        <v>1995</v>
      </c>
      <c r="B713" s="92" t="s">
        <v>1497</v>
      </c>
      <c r="C713" s="64" t="s">
        <v>1950</v>
      </c>
      <c r="D713" s="64" t="s">
        <v>1485</v>
      </c>
      <c r="E713" s="93">
        <v>21503</v>
      </c>
      <c r="F713" s="93">
        <v>35055</v>
      </c>
      <c r="G713" s="94">
        <f t="shared" ca="1" si="11"/>
        <v>24</v>
      </c>
      <c r="H713" s="65">
        <v>33977</v>
      </c>
      <c r="I713" s="66" t="s">
        <v>1488</v>
      </c>
      <c r="J713" s="95">
        <v>5</v>
      </c>
      <c r="K713" s="96"/>
    </row>
    <row r="714" spans="1:11" x14ac:dyDescent="0.3">
      <c r="A714" s="64" t="s">
        <v>171</v>
      </c>
      <c r="B714" s="92" t="s">
        <v>1505</v>
      </c>
      <c r="C714" s="64" t="s">
        <v>1950</v>
      </c>
      <c r="D714" s="64" t="s">
        <v>1494</v>
      </c>
      <c r="E714" s="93">
        <v>27422</v>
      </c>
      <c r="F714" s="93">
        <v>37467</v>
      </c>
      <c r="G714" s="94">
        <f t="shared" ca="1" si="11"/>
        <v>18</v>
      </c>
      <c r="H714" s="65">
        <v>69562</v>
      </c>
      <c r="I714" s="66"/>
      <c r="J714" s="95">
        <v>2</v>
      </c>
      <c r="K714" s="96"/>
    </row>
    <row r="715" spans="1:11" x14ac:dyDescent="0.3">
      <c r="A715" s="64" t="s">
        <v>1996</v>
      </c>
      <c r="B715" s="92" t="s">
        <v>1497</v>
      </c>
      <c r="C715" s="64" t="s">
        <v>1950</v>
      </c>
      <c r="D715" s="64" t="s">
        <v>1500</v>
      </c>
      <c r="E715" s="93">
        <v>25998</v>
      </c>
      <c r="F715" s="93">
        <v>36059</v>
      </c>
      <c r="G715" s="94">
        <f t="shared" ca="1" si="11"/>
        <v>21</v>
      </c>
      <c r="H715" s="65">
        <v>94000</v>
      </c>
      <c r="I715" s="66" t="s">
        <v>1488</v>
      </c>
      <c r="J715" s="95">
        <v>5</v>
      </c>
      <c r="K715" s="96"/>
    </row>
    <row r="716" spans="1:11" x14ac:dyDescent="0.3">
      <c r="A716" s="64" t="s">
        <v>1997</v>
      </c>
      <c r="B716" s="92" t="s">
        <v>1490</v>
      </c>
      <c r="C716" s="64" t="s">
        <v>1950</v>
      </c>
      <c r="D716" s="64" t="s">
        <v>1487</v>
      </c>
      <c r="E716" s="93">
        <v>25822</v>
      </c>
      <c r="F716" s="93">
        <v>37501</v>
      </c>
      <c r="G716" s="94">
        <f t="shared" ca="1" si="11"/>
        <v>18</v>
      </c>
      <c r="H716" s="65">
        <v>95879</v>
      </c>
      <c r="I716" s="66"/>
      <c r="J716" s="95">
        <v>5</v>
      </c>
      <c r="K716" s="96"/>
    </row>
    <row r="717" spans="1:11" x14ac:dyDescent="0.3">
      <c r="A717" s="64" t="s">
        <v>1998</v>
      </c>
      <c r="B717" s="92" t="s">
        <v>1497</v>
      </c>
      <c r="C717" s="64" t="s">
        <v>1950</v>
      </c>
      <c r="D717" s="64" t="s">
        <v>1487</v>
      </c>
      <c r="E717" s="93">
        <v>23790</v>
      </c>
      <c r="F717" s="93">
        <v>37539</v>
      </c>
      <c r="G717" s="94">
        <f t="shared" ca="1" si="11"/>
        <v>17</v>
      </c>
      <c r="H717" s="65">
        <v>110561</v>
      </c>
      <c r="I717" s="66"/>
      <c r="J717" s="95">
        <v>1</v>
      </c>
      <c r="K717" s="96"/>
    </row>
    <row r="718" spans="1:11" x14ac:dyDescent="0.3">
      <c r="A718" s="64" t="s">
        <v>1999</v>
      </c>
      <c r="B718" s="92" t="s">
        <v>1511</v>
      </c>
      <c r="C718" s="64" t="s">
        <v>1950</v>
      </c>
      <c r="D718" s="64" t="s">
        <v>1487</v>
      </c>
      <c r="E718" s="93">
        <v>27910</v>
      </c>
      <c r="F718" s="93">
        <v>41967</v>
      </c>
      <c r="G718" s="94">
        <f t="shared" ca="1" si="11"/>
        <v>5</v>
      </c>
      <c r="H718" s="65">
        <v>46164</v>
      </c>
      <c r="I718" s="66"/>
      <c r="J718" s="95">
        <v>3</v>
      </c>
      <c r="K718" s="96"/>
    </row>
    <row r="719" spans="1:11" x14ac:dyDescent="0.3">
      <c r="A719" s="64" t="s">
        <v>2000</v>
      </c>
      <c r="B719" s="92" t="s">
        <v>1505</v>
      </c>
      <c r="C719" s="64" t="s">
        <v>1950</v>
      </c>
      <c r="D719" s="64" t="s">
        <v>1500</v>
      </c>
      <c r="E719" s="93">
        <v>30842</v>
      </c>
      <c r="F719" s="93">
        <v>41801</v>
      </c>
      <c r="G719" s="94">
        <f t="shared" ca="1" si="11"/>
        <v>6</v>
      </c>
      <c r="H719" s="65">
        <v>67786</v>
      </c>
      <c r="I719" s="66" t="s">
        <v>1486</v>
      </c>
      <c r="J719" s="95">
        <v>4</v>
      </c>
      <c r="K719" s="96"/>
    </row>
    <row r="720" spans="1:11" x14ac:dyDescent="0.3">
      <c r="A720" s="64" t="s">
        <v>2001</v>
      </c>
      <c r="B720" s="92" t="s">
        <v>1493</v>
      </c>
      <c r="C720" s="64" t="s">
        <v>1950</v>
      </c>
      <c r="D720" s="64" t="s">
        <v>1500</v>
      </c>
      <c r="E720" s="93">
        <v>27699</v>
      </c>
      <c r="F720" s="93">
        <v>41274</v>
      </c>
      <c r="G720" s="94">
        <f t="shared" ca="1" si="11"/>
        <v>7</v>
      </c>
      <c r="H720" s="65">
        <v>60091</v>
      </c>
      <c r="I720" s="66" t="s">
        <v>1514</v>
      </c>
      <c r="J720" s="95">
        <v>5</v>
      </c>
      <c r="K720" s="96"/>
    </row>
    <row r="721" spans="1:11" x14ac:dyDescent="0.3">
      <c r="A721" s="64" t="s">
        <v>146</v>
      </c>
      <c r="B721" s="92" t="s">
        <v>1511</v>
      </c>
      <c r="C721" s="64" t="s">
        <v>1950</v>
      </c>
      <c r="D721" s="64" t="s">
        <v>1485</v>
      </c>
      <c r="E721" s="93">
        <v>26844</v>
      </c>
      <c r="F721" s="93">
        <v>38559</v>
      </c>
      <c r="G721" s="94">
        <f t="shared" ca="1" si="11"/>
        <v>15</v>
      </c>
      <c r="H721" s="65">
        <v>32292</v>
      </c>
      <c r="I721" s="66" t="s">
        <v>1503</v>
      </c>
      <c r="J721" s="95">
        <v>4</v>
      </c>
      <c r="K721" s="96"/>
    </row>
    <row r="722" spans="1:11" x14ac:dyDescent="0.3">
      <c r="A722" s="64" t="s">
        <v>2002</v>
      </c>
      <c r="B722" s="92" t="s">
        <v>1483</v>
      </c>
      <c r="C722" s="64" t="s">
        <v>1950</v>
      </c>
      <c r="D722" s="64" t="s">
        <v>1485</v>
      </c>
      <c r="E722" s="93">
        <v>20513</v>
      </c>
      <c r="F722" s="93">
        <v>34333</v>
      </c>
      <c r="G722" s="94">
        <f t="shared" ca="1" si="11"/>
        <v>26</v>
      </c>
      <c r="H722" s="65">
        <v>109424</v>
      </c>
      <c r="I722" s="66" t="s">
        <v>1503</v>
      </c>
      <c r="J722" s="95">
        <v>3</v>
      </c>
      <c r="K722" s="96"/>
    </row>
    <row r="723" spans="1:11" x14ac:dyDescent="0.3">
      <c r="A723" s="64" t="s">
        <v>2003</v>
      </c>
      <c r="B723" s="92" t="s">
        <v>1505</v>
      </c>
      <c r="C723" s="64" t="s">
        <v>1950</v>
      </c>
      <c r="D723" s="64" t="s">
        <v>1485</v>
      </c>
      <c r="E723" s="93">
        <v>24561</v>
      </c>
      <c r="F723" s="93">
        <v>38499</v>
      </c>
      <c r="G723" s="94">
        <f t="shared" ca="1" si="11"/>
        <v>15</v>
      </c>
      <c r="H723" s="65">
        <v>53501</v>
      </c>
      <c r="I723" s="66" t="s">
        <v>1488</v>
      </c>
      <c r="J723" s="95">
        <v>2</v>
      </c>
      <c r="K723" s="96"/>
    </row>
    <row r="724" spans="1:11" x14ac:dyDescent="0.3">
      <c r="A724" s="64" t="s">
        <v>245</v>
      </c>
      <c r="B724" s="92" t="s">
        <v>1493</v>
      </c>
      <c r="C724" s="64" t="s">
        <v>1950</v>
      </c>
      <c r="D724" s="64" t="s">
        <v>1500</v>
      </c>
      <c r="E724" s="93">
        <v>26877</v>
      </c>
      <c r="F724" s="93">
        <v>40325</v>
      </c>
      <c r="G724" s="94">
        <f t="shared" ca="1" si="11"/>
        <v>10</v>
      </c>
      <c r="H724" s="65">
        <v>135670</v>
      </c>
      <c r="I724" s="66" t="s">
        <v>1514</v>
      </c>
      <c r="J724" s="95">
        <v>2</v>
      </c>
      <c r="K724" s="96"/>
    </row>
    <row r="725" spans="1:11" x14ac:dyDescent="0.3">
      <c r="A725" s="64" t="s">
        <v>2004</v>
      </c>
      <c r="B725" s="92" t="s">
        <v>1505</v>
      </c>
      <c r="C725" s="64" t="s">
        <v>1950</v>
      </c>
      <c r="D725" s="64" t="s">
        <v>1487</v>
      </c>
      <c r="E725" s="93">
        <v>33584</v>
      </c>
      <c r="F725" s="93">
        <v>42941</v>
      </c>
      <c r="G725" s="94">
        <f t="shared" ca="1" si="11"/>
        <v>3</v>
      </c>
      <c r="H725" s="65">
        <v>128719</v>
      </c>
      <c r="I725" s="66"/>
      <c r="J725" s="95">
        <v>4</v>
      </c>
      <c r="K725" s="96"/>
    </row>
    <row r="726" spans="1:11" x14ac:dyDescent="0.3">
      <c r="A726" s="64" t="s">
        <v>223</v>
      </c>
      <c r="B726" s="92" t="s">
        <v>1505</v>
      </c>
      <c r="C726" s="64" t="s">
        <v>1950</v>
      </c>
      <c r="D726" s="64" t="s">
        <v>1500</v>
      </c>
      <c r="E726" s="93">
        <v>24614</v>
      </c>
      <c r="F726" s="93">
        <v>37939</v>
      </c>
      <c r="G726" s="94">
        <f t="shared" ca="1" si="11"/>
        <v>16</v>
      </c>
      <c r="H726" s="65">
        <v>99228</v>
      </c>
      <c r="I726" s="66" t="s">
        <v>1488</v>
      </c>
      <c r="J726" s="95">
        <v>5</v>
      </c>
      <c r="K726" s="96"/>
    </row>
    <row r="727" spans="1:11" x14ac:dyDescent="0.3">
      <c r="A727" s="64" t="s">
        <v>2005</v>
      </c>
      <c r="B727" s="92" t="s">
        <v>1497</v>
      </c>
      <c r="C727" s="64" t="s">
        <v>1950</v>
      </c>
      <c r="D727" s="64" t="s">
        <v>1487</v>
      </c>
      <c r="E727" s="93">
        <v>33525</v>
      </c>
      <c r="F727" s="93">
        <v>43423</v>
      </c>
      <c r="G727" s="94">
        <f t="shared" ca="1" si="11"/>
        <v>1</v>
      </c>
      <c r="H727" s="65">
        <v>125810</v>
      </c>
      <c r="I727" s="66"/>
      <c r="J727" s="95">
        <v>3</v>
      </c>
      <c r="K727" s="96"/>
    </row>
    <row r="728" spans="1:11" x14ac:dyDescent="0.3">
      <c r="A728" s="64" t="s">
        <v>2006</v>
      </c>
      <c r="B728" s="92" t="s">
        <v>1493</v>
      </c>
      <c r="C728" s="64" t="s">
        <v>1950</v>
      </c>
      <c r="D728" s="64" t="s">
        <v>1500</v>
      </c>
      <c r="E728" s="93">
        <v>32518</v>
      </c>
      <c r="F728" s="93">
        <v>42485</v>
      </c>
      <c r="G728" s="94">
        <f t="shared" ca="1" si="11"/>
        <v>4</v>
      </c>
      <c r="H728" s="65">
        <v>35072</v>
      </c>
      <c r="I728" s="66" t="s">
        <v>1514</v>
      </c>
      <c r="J728" s="95">
        <v>3</v>
      </c>
      <c r="K728" s="96"/>
    </row>
    <row r="729" spans="1:11" x14ac:dyDescent="0.3">
      <c r="A729" s="64" t="s">
        <v>2007</v>
      </c>
      <c r="B729" s="92" t="s">
        <v>1497</v>
      </c>
      <c r="C729" s="64" t="s">
        <v>1950</v>
      </c>
      <c r="D729" s="64" t="s">
        <v>1500</v>
      </c>
      <c r="E729" s="93">
        <v>31072</v>
      </c>
      <c r="F729" s="93">
        <v>43249</v>
      </c>
      <c r="G729" s="94">
        <f t="shared" ca="1" si="11"/>
        <v>2</v>
      </c>
      <c r="H729" s="65">
        <v>115278</v>
      </c>
      <c r="I729" s="66" t="s">
        <v>1488</v>
      </c>
      <c r="J729" s="95">
        <v>5</v>
      </c>
      <c r="K729" s="96"/>
    </row>
    <row r="730" spans="1:11" x14ac:dyDescent="0.3">
      <c r="A730" s="64" t="s">
        <v>2008</v>
      </c>
      <c r="B730" s="92" t="s">
        <v>1497</v>
      </c>
      <c r="C730" s="64" t="s">
        <v>1950</v>
      </c>
      <c r="D730" s="64" t="s">
        <v>1500</v>
      </c>
      <c r="E730" s="93">
        <v>19781</v>
      </c>
      <c r="F730" s="93">
        <v>33847</v>
      </c>
      <c r="G730" s="94">
        <f t="shared" ca="1" si="11"/>
        <v>28</v>
      </c>
      <c r="H730" s="65">
        <v>88804</v>
      </c>
      <c r="I730" s="66" t="s">
        <v>1486</v>
      </c>
      <c r="J730" s="95">
        <v>2</v>
      </c>
      <c r="K730" s="96"/>
    </row>
    <row r="731" spans="1:11" x14ac:dyDescent="0.3">
      <c r="A731" s="64" t="s">
        <v>2009</v>
      </c>
      <c r="B731" s="92" t="s">
        <v>1493</v>
      </c>
      <c r="C731" s="64" t="s">
        <v>1950</v>
      </c>
      <c r="D731" s="64" t="s">
        <v>1500</v>
      </c>
      <c r="E731" s="93">
        <v>26516</v>
      </c>
      <c r="F731" s="93">
        <v>39787</v>
      </c>
      <c r="G731" s="94">
        <f t="shared" ca="1" si="11"/>
        <v>11</v>
      </c>
      <c r="H731" s="65">
        <v>102299</v>
      </c>
      <c r="I731" s="66" t="s">
        <v>1488</v>
      </c>
      <c r="J731" s="95">
        <v>4</v>
      </c>
      <c r="K731" s="96"/>
    </row>
    <row r="732" spans="1:11" x14ac:dyDescent="0.3">
      <c r="A732" s="64" t="s">
        <v>2010</v>
      </c>
      <c r="B732" s="92" t="s">
        <v>1490</v>
      </c>
      <c r="C732" s="64" t="s">
        <v>1950</v>
      </c>
      <c r="D732" s="64" t="s">
        <v>1487</v>
      </c>
      <c r="E732" s="93">
        <v>23268</v>
      </c>
      <c r="F732" s="93">
        <v>37631</v>
      </c>
      <c r="G732" s="94">
        <f t="shared" ca="1" si="11"/>
        <v>17</v>
      </c>
      <c r="H732" s="65">
        <v>100027</v>
      </c>
      <c r="I732" s="66"/>
      <c r="J732" s="95">
        <v>2</v>
      </c>
      <c r="K732" s="96"/>
    </row>
    <row r="733" spans="1:11" x14ac:dyDescent="0.3">
      <c r="A733" s="64" t="s">
        <v>30</v>
      </c>
      <c r="B733" s="92" t="s">
        <v>1497</v>
      </c>
      <c r="C733" s="64" t="s">
        <v>2011</v>
      </c>
      <c r="D733" s="64" t="s">
        <v>1487</v>
      </c>
      <c r="E733" s="93">
        <v>22078</v>
      </c>
      <c r="F733" s="93">
        <v>33987</v>
      </c>
      <c r="G733" s="94">
        <f t="shared" ca="1" si="11"/>
        <v>27</v>
      </c>
      <c r="H733" s="65">
        <v>27835</v>
      </c>
      <c r="I733" s="66"/>
      <c r="J733" s="95">
        <v>2</v>
      </c>
      <c r="K733" s="96"/>
    </row>
    <row r="734" spans="1:11" x14ac:dyDescent="0.3">
      <c r="A734" s="64" t="s">
        <v>2012</v>
      </c>
      <c r="B734" s="92" t="s">
        <v>1490</v>
      </c>
      <c r="C734" s="64" t="s">
        <v>2011</v>
      </c>
      <c r="D734" s="64" t="s">
        <v>1500</v>
      </c>
      <c r="E734" s="93">
        <v>22047</v>
      </c>
      <c r="F734" s="93">
        <v>33116</v>
      </c>
      <c r="G734" s="94">
        <f t="shared" ca="1" si="11"/>
        <v>30</v>
      </c>
      <c r="H734" s="65">
        <v>52874</v>
      </c>
      <c r="I734" s="66" t="s">
        <v>1514</v>
      </c>
      <c r="J734" s="95">
        <v>4</v>
      </c>
      <c r="K734" s="96"/>
    </row>
    <row r="735" spans="1:11" x14ac:dyDescent="0.3">
      <c r="A735" s="64" t="s">
        <v>2013</v>
      </c>
      <c r="B735" s="92" t="s">
        <v>1497</v>
      </c>
      <c r="C735" s="64" t="s">
        <v>2011</v>
      </c>
      <c r="D735" s="64" t="s">
        <v>1500</v>
      </c>
      <c r="E735" s="93">
        <v>20810</v>
      </c>
      <c r="F735" s="93">
        <v>33870</v>
      </c>
      <c r="G735" s="94">
        <f t="shared" ca="1" si="11"/>
        <v>27</v>
      </c>
      <c r="H735" s="65">
        <v>64733</v>
      </c>
      <c r="I735" s="66" t="s">
        <v>1488</v>
      </c>
      <c r="J735" s="95">
        <v>5</v>
      </c>
      <c r="K735" s="96"/>
    </row>
    <row r="736" spans="1:11" x14ac:dyDescent="0.3">
      <c r="A736" s="64" t="s">
        <v>197</v>
      </c>
      <c r="B736" s="92" t="s">
        <v>1483</v>
      </c>
      <c r="C736" s="64" t="s">
        <v>2011</v>
      </c>
      <c r="D736" s="64" t="s">
        <v>1500</v>
      </c>
      <c r="E736" s="93">
        <v>22344</v>
      </c>
      <c r="F736" s="93">
        <v>32989</v>
      </c>
      <c r="G736" s="94">
        <f t="shared" ca="1" si="11"/>
        <v>30</v>
      </c>
      <c r="H736" s="65">
        <v>19220</v>
      </c>
      <c r="I736" s="66" t="s">
        <v>1503</v>
      </c>
      <c r="J736" s="95">
        <v>5</v>
      </c>
      <c r="K736" s="96"/>
    </row>
    <row r="737" spans="1:11" x14ac:dyDescent="0.3">
      <c r="A737" s="64" t="s">
        <v>2014</v>
      </c>
      <c r="B737" s="92" t="s">
        <v>1483</v>
      </c>
      <c r="C737" s="64" t="s">
        <v>2011</v>
      </c>
      <c r="D737" s="64" t="s">
        <v>1487</v>
      </c>
      <c r="E737" s="93">
        <v>22059</v>
      </c>
      <c r="F737" s="93">
        <v>35751</v>
      </c>
      <c r="G737" s="94">
        <f t="shared" ca="1" si="11"/>
        <v>22</v>
      </c>
      <c r="H737" s="65">
        <v>15767</v>
      </c>
      <c r="I737" s="66"/>
      <c r="J737" s="95">
        <v>4</v>
      </c>
      <c r="K737" s="96"/>
    </row>
    <row r="738" spans="1:11" x14ac:dyDescent="0.3">
      <c r="A738" s="64" t="s">
        <v>2015</v>
      </c>
      <c r="B738" s="92" t="s">
        <v>1505</v>
      </c>
      <c r="C738" s="64" t="s">
        <v>2016</v>
      </c>
      <c r="D738" s="64" t="s">
        <v>1487</v>
      </c>
      <c r="E738" s="93">
        <v>24788</v>
      </c>
      <c r="F738" s="93">
        <v>38826</v>
      </c>
      <c r="G738" s="94">
        <f t="shared" ca="1" si="11"/>
        <v>14</v>
      </c>
      <c r="H738" s="65">
        <v>40390</v>
      </c>
      <c r="I738" s="66"/>
      <c r="J738" s="95">
        <v>3</v>
      </c>
      <c r="K738" s="96"/>
    </row>
    <row r="739" spans="1:11" x14ac:dyDescent="0.3">
      <c r="A739" s="64" t="s">
        <v>2017</v>
      </c>
      <c r="B739" s="92" t="s">
        <v>1505</v>
      </c>
      <c r="C739" s="64" t="s">
        <v>2016</v>
      </c>
      <c r="D739" s="64" t="s">
        <v>1487</v>
      </c>
      <c r="E739" s="93">
        <v>30337</v>
      </c>
      <c r="F739" s="93">
        <v>41883</v>
      </c>
      <c r="G739" s="94">
        <f t="shared" ca="1" si="11"/>
        <v>6</v>
      </c>
      <c r="H739" s="65">
        <v>52432</v>
      </c>
      <c r="I739" s="66"/>
      <c r="J739" s="95">
        <v>2</v>
      </c>
      <c r="K739" s="96"/>
    </row>
    <row r="740" spans="1:11" x14ac:dyDescent="0.3">
      <c r="A740" s="64" t="s">
        <v>28</v>
      </c>
      <c r="B740" s="92" t="s">
        <v>1490</v>
      </c>
      <c r="C740" s="64" t="s">
        <v>2016</v>
      </c>
      <c r="D740" s="64" t="s">
        <v>1494</v>
      </c>
      <c r="E740" s="93">
        <v>25084</v>
      </c>
      <c r="F740" s="93">
        <v>35831</v>
      </c>
      <c r="G740" s="94">
        <f t="shared" ca="1" si="11"/>
        <v>22</v>
      </c>
      <c r="H740" s="65">
        <v>45680</v>
      </c>
      <c r="I740" s="66"/>
      <c r="J740" s="95">
        <v>2</v>
      </c>
      <c r="K740" s="96"/>
    </row>
    <row r="741" spans="1:11" x14ac:dyDescent="0.3">
      <c r="A741" s="64" t="s">
        <v>2018</v>
      </c>
      <c r="B741" s="92" t="s">
        <v>1490</v>
      </c>
      <c r="C741" s="64" t="s">
        <v>2016</v>
      </c>
      <c r="D741" s="64" t="s">
        <v>1485</v>
      </c>
      <c r="E741" s="93">
        <v>25362</v>
      </c>
      <c r="F741" s="93">
        <v>38233</v>
      </c>
      <c r="G741" s="94">
        <f t="shared" ca="1" si="11"/>
        <v>16</v>
      </c>
      <c r="H741" s="65">
        <v>37830</v>
      </c>
      <c r="I741" s="66" t="s">
        <v>1488</v>
      </c>
      <c r="J741" s="95">
        <v>4</v>
      </c>
      <c r="K741" s="96"/>
    </row>
    <row r="742" spans="1:11" x14ac:dyDescent="0.3">
      <c r="A742" s="64" t="s">
        <v>2019</v>
      </c>
      <c r="B742" s="92" t="s">
        <v>1493</v>
      </c>
      <c r="C742" s="64" t="s">
        <v>2016</v>
      </c>
      <c r="D742" s="64" t="s">
        <v>1500</v>
      </c>
      <c r="E742" s="93">
        <v>28544</v>
      </c>
      <c r="F742" s="93">
        <v>38848</v>
      </c>
      <c r="G742" s="94">
        <f t="shared" ca="1" si="11"/>
        <v>14</v>
      </c>
      <c r="H742" s="65">
        <v>47388</v>
      </c>
      <c r="I742" s="66" t="s">
        <v>1488</v>
      </c>
      <c r="J742" s="95">
        <v>3</v>
      </c>
      <c r="K742" s="96"/>
    </row>
  </sheetData>
  <sheetProtection selectLockedCells="1"/>
  <sortState xmlns:xlrd2="http://schemas.microsoft.com/office/spreadsheetml/2017/richdata2" ref="A2:K742">
    <sortCondition ref="C735"/>
  </sortState>
  <conditionalFormatting sqref="A1:J1 A743:J1048576 A2:D742 G2:J742">
    <cfRule type="expression" dxfId="21" priority="7">
      <formula>AND($D1="Hourly",$N$3)</formula>
    </cfRule>
    <cfRule type="expression" dxfId="20" priority="8">
      <formula>AND($D1="Contract",$N$2)</formula>
    </cfRule>
    <cfRule type="expression" dxfId="19" priority="9">
      <formula>OR(AND($D1="Full Time",$N$1),AND($D1="Half-Time",$N$1))</formula>
    </cfRule>
  </conditionalFormatting>
  <conditionalFormatting sqref="K2:K742">
    <cfRule type="expression" dxfId="18" priority="4">
      <formula>AND($D2="Hourly",$N$3)</formula>
    </cfRule>
    <cfRule type="expression" dxfId="17" priority="5">
      <formula>AND($D2="Contract",$N$2)</formula>
    </cfRule>
    <cfRule type="expression" dxfId="16" priority="6">
      <formula>OR(AND($D2="Full Time",$N$1),AND($D2="Half-Time",$N$1))</formula>
    </cfRule>
  </conditionalFormatting>
  <pageMargins left="0.75" right="0.75" top="1" bottom="1" header="0.5" footer="0.5"/>
  <pageSetup fitToWidth="0" fitToHeight="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12</xdr:col>
                    <xdr:colOff>7620</xdr:colOff>
                    <xdr:row>0</xdr:row>
                    <xdr:rowOff>0</xdr:rowOff>
                  </from>
                  <to>
                    <xdr:col>14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11</xdr:col>
                    <xdr:colOff>182880</xdr:colOff>
                    <xdr:row>2</xdr:row>
                    <xdr:rowOff>0</xdr:rowOff>
                  </from>
                  <to>
                    <xdr:col>14</xdr:col>
                    <xdr:colOff>7620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11</xdr:col>
                    <xdr:colOff>182880</xdr:colOff>
                    <xdr:row>4</xdr:row>
                    <xdr:rowOff>0</xdr:rowOff>
                  </from>
                  <to>
                    <xdr:col>14</xdr:col>
                    <xdr:colOff>7620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Highlight Cell Rules</vt:lpstr>
      <vt:lpstr>Duplicate or Unique Entries</vt:lpstr>
      <vt:lpstr>Top-Bottom Rules</vt:lpstr>
      <vt:lpstr>Formula-Based</vt:lpstr>
      <vt:lpstr>zzzzzz</vt:lpstr>
      <vt:lpstr>EditingRules</vt:lpstr>
      <vt:lpstr>Cond. Formatting across rows</vt:lpstr>
      <vt:lpstr>Locate Conditional Formatting</vt:lpstr>
      <vt:lpstr>Check Boxes</vt:lpstr>
      <vt:lpstr>DataVal and CondFormat</vt:lpstr>
      <vt:lpstr>Banded Rows</vt:lpstr>
      <vt:lpstr>Amount</vt:lpstr>
      <vt:lpstr>'Locate Conditional Formatting'!Área_de_extracción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Dennis-Jan2010</dc:creator>
  <cp:lastModifiedBy>Lester Andrés García Aquino</cp:lastModifiedBy>
  <dcterms:created xsi:type="dcterms:W3CDTF">2010-02-25T02:00:13Z</dcterms:created>
  <dcterms:modified xsi:type="dcterms:W3CDTF">2020-09-14T16:38:18Z</dcterms:modified>
</cp:coreProperties>
</file>