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Joseph Schmuller\Desktop\Exercise Files\"/>
    </mc:Choice>
  </mc:AlternateContent>
  <xr:revisionPtr revIDLastSave="0" documentId="13_ncr:1_{659204CB-4D5A-4FA0-81F1-35A0853D31D6}" xr6:coauthVersionLast="43" xr6:coauthVersionMax="43" xr10:uidLastSave="{00000000-0000-0000-0000-000000000000}"/>
  <bookViews>
    <workbookView xWindow="-103" yWindow="-103" windowWidth="22149" windowHeight="12549" activeTab="1" xr2:uid="{00000000-000D-0000-FFFF-FFFF00000000}"/>
  </bookViews>
  <sheets>
    <sheet name="F" sheetId="1" r:id="rId1"/>
    <sheet name="Chi Squa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2" i="1"/>
  <c r="F53" i="2" l="1"/>
  <c r="F54" i="2" l="1"/>
  <c r="F55" i="2" l="1"/>
  <c r="F56" i="2" l="1"/>
  <c r="F57" i="2" l="1"/>
  <c r="F58" i="2" l="1"/>
  <c r="F59" i="2" l="1"/>
  <c r="F60" i="2" l="1"/>
  <c r="F61" i="2" l="1"/>
  <c r="F62" i="2" l="1"/>
  <c r="F63" i="2" l="1"/>
  <c r="F64" i="2" l="1"/>
  <c r="F65" i="2" l="1"/>
  <c r="F66" i="2" l="1"/>
  <c r="F67" i="2" l="1"/>
  <c r="F68" i="2" l="1"/>
  <c r="F69" i="2" l="1"/>
  <c r="F70" i="2" l="1"/>
  <c r="F71" i="2" l="1"/>
  <c r="F72" i="2" l="1"/>
  <c r="F73" i="2" l="1"/>
  <c r="F74" i="2" l="1"/>
  <c r="F75" i="2" l="1"/>
  <c r="F76" i="2" l="1"/>
  <c r="F77" i="2" l="1"/>
  <c r="F78" i="2" l="1"/>
  <c r="F79" i="2" l="1"/>
  <c r="F80" i="2" l="1"/>
  <c r="F81" i="2" l="1"/>
  <c r="F82" i="2" l="1"/>
  <c r="F83" i="2" l="1"/>
  <c r="F84" i="2" l="1"/>
  <c r="F85" i="2" l="1"/>
  <c r="F86" i="2" l="1"/>
  <c r="F87" i="2" l="1"/>
  <c r="F88" i="2" l="1"/>
  <c r="F89" i="2" l="1"/>
  <c r="F90" i="2" l="1"/>
  <c r="F91" i="2" l="1"/>
  <c r="F92" i="2" l="1"/>
  <c r="F93" i="2" l="1"/>
  <c r="F94" i="2" l="1"/>
  <c r="F95" i="2" l="1"/>
  <c r="F96" i="2" l="1"/>
  <c r="F97" i="2" l="1"/>
  <c r="F98" i="2" l="1"/>
  <c r="F99" i="2" l="1"/>
  <c r="F100" i="2" l="1"/>
  <c r="F101" i="2" l="1"/>
  <c r="F102" i="2" l="1"/>
  <c r="F103" i="2" l="1"/>
  <c r="F104" i="2" l="1"/>
  <c r="F105" i="2" l="1"/>
  <c r="F106" i="2" l="1"/>
  <c r="F107" i="2" l="1"/>
  <c r="F108" i="2" l="1"/>
  <c r="F109" i="2" l="1"/>
  <c r="F110" i="2" l="1"/>
  <c r="F111" i="2" l="1"/>
  <c r="F112" i="2" l="1"/>
  <c r="F113" i="2" l="1"/>
  <c r="F114" i="2" l="1"/>
  <c r="F115" i="2" l="1"/>
  <c r="F116" i="2" l="1"/>
  <c r="F117" i="2" l="1"/>
  <c r="F118" i="2" l="1"/>
  <c r="F119" i="2" l="1"/>
  <c r="F120" i="2" l="1"/>
  <c r="F121" i="2" l="1"/>
  <c r="F122" i="2" l="1"/>
  <c r="F123" i="2" l="1"/>
  <c r="F124" i="2" l="1"/>
  <c r="F125" i="2" l="1"/>
  <c r="F126" i="2" l="1"/>
  <c r="F127" i="2" l="1"/>
  <c r="F128" i="2" l="1"/>
  <c r="F129" i="2" l="1"/>
  <c r="F130" i="2" l="1"/>
  <c r="F131" i="2" l="1"/>
  <c r="F132" i="2" l="1"/>
  <c r="F133" i="2" l="1"/>
  <c r="F134" i="2" l="1"/>
  <c r="F135" i="2" l="1"/>
  <c r="F136" i="2" l="1"/>
  <c r="F137" i="2" l="1"/>
  <c r="F138" i="2" l="1"/>
  <c r="F139" i="2" l="1"/>
  <c r="F140" i="2" l="1"/>
  <c r="F141" i="2" l="1"/>
  <c r="F142" i="2" l="1"/>
  <c r="F143" i="2" l="1"/>
  <c r="F144" i="2" l="1"/>
  <c r="F145" i="2" l="1"/>
  <c r="F146" i="2" l="1"/>
  <c r="F147" i="2" l="1"/>
  <c r="F148" i="2" l="1"/>
  <c r="F149" i="2" l="1"/>
  <c r="F150" i="2" l="1"/>
  <c r="F151" i="2" l="1"/>
  <c r="F152" i="2" l="1"/>
</calcChain>
</file>

<file path=xl/sharedStrings.xml><?xml version="1.0" encoding="utf-8"?>
<sst xmlns="http://schemas.openxmlformats.org/spreadsheetml/2006/main" count="7" uniqueCount="7">
  <si>
    <t>df1</t>
  </si>
  <si>
    <t>df2</t>
  </si>
  <si>
    <r>
      <rPr>
        <sz val="11"/>
        <color theme="1"/>
        <rFont val="Times New Roman"/>
        <family val="1"/>
      </rPr>
      <t>χ</t>
    </r>
    <r>
      <rPr>
        <vertAlign val="superscript"/>
        <sz val="11"/>
        <color theme="1"/>
        <rFont val="Calibri"/>
        <family val="2"/>
      </rPr>
      <t>2</t>
    </r>
  </si>
  <si>
    <r>
      <t>f(χ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</si>
  <si>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df</t>
  </si>
  <si>
    <t>F</t>
  </si>
  <si>
    <t>f(F)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</si>
</sst>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1"/>
    </font>
    <font>
      <vertAlign val="superscript"/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F!$F$2:$F$52</c:f>
              <c:numCache>
                <c:formatCode>General</c:formatCode>
                <c:ptCount val="51"/>
                <c:pt idx="0">
                  <c:v>0.01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</c:numCache>
            </c:numRef>
          </c:xVal>
          <c:yVal>
            <c:numRef>
              <c:f>F!$G$2:$G$52</c:f>
              <c:numCache>
                <c:formatCode>General</c:formatCode>
                <c:ptCount val="51"/>
                <c:pt idx="0">
                  <c:v>8.5925045227334979E-3</c:v>
                </c:pt>
                <c:pt idx="1">
                  <c:v>0.43087697856461293</c:v>
                </c:pt>
                <c:pt idx="2">
                  <c:v>0.68132756215354251</c:v>
                </c:pt>
                <c:pt idx="3">
                  <c:v>0.71808921932441916</c:v>
                </c:pt>
                <c:pt idx="4">
                  <c:v>0.64944733714058833</c:v>
                </c:pt>
                <c:pt idx="5">
                  <c:v>0.5448781251821827</c:v>
                </c:pt>
                <c:pt idx="6">
                  <c:v>0.43868673335966041</c:v>
                </c:pt>
                <c:pt idx="7">
                  <c:v>0.34490102329369743</c:v>
                </c:pt>
                <c:pt idx="8">
                  <c:v>0.26745705828335059</c:v>
                </c:pt>
                <c:pt idx="9">
                  <c:v>0.20581795809124465</c:v>
                </c:pt>
                <c:pt idx="10">
                  <c:v>0.1577897510083264</c:v>
                </c:pt>
                <c:pt idx="11">
                  <c:v>0.12082653735570044</c:v>
                </c:pt>
                <c:pt idx="12">
                  <c:v>9.2574551125644999E-2</c:v>
                </c:pt>
                <c:pt idx="13">
                  <c:v>7.1053463889621526E-2</c:v>
                </c:pt>
                <c:pt idx="14">
                  <c:v>5.4676419299203395E-2</c:v>
                </c:pt>
                <c:pt idx="15">
                  <c:v>4.2206642816782526E-2</c:v>
                </c:pt>
                <c:pt idx="16">
                  <c:v>3.2695891931218572E-2</c:v>
                </c:pt>
                <c:pt idx="17">
                  <c:v>2.5424142033488754E-2</c:v>
                </c:pt>
                <c:pt idx="18">
                  <c:v>1.9847612614746657E-2</c:v>
                </c:pt>
                <c:pt idx="19">
                  <c:v>1.5556693255734409E-2</c:v>
                </c:pt>
                <c:pt idx="20">
                  <c:v>1.2243048692383553E-2</c:v>
                </c:pt>
                <c:pt idx="21">
                  <c:v>9.6744260205968817E-3</c:v>
                </c:pt>
                <c:pt idx="22">
                  <c:v>7.6756005643110782E-3</c:v>
                </c:pt>
                <c:pt idx="23">
                  <c:v>6.1140717946397251E-3</c:v>
                </c:pt>
                <c:pt idx="24">
                  <c:v>4.8893697508903267E-3</c:v>
                </c:pt>
                <c:pt idx="25">
                  <c:v>3.9250759584227336E-3</c:v>
                </c:pt>
                <c:pt idx="26">
                  <c:v>3.1628718850684602E-3</c:v>
                </c:pt>
                <c:pt idx="27">
                  <c:v>2.5580963432881611E-3</c:v>
                </c:pt>
                <c:pt idx="28">
                  <c:v>2.0764240703526875E-3</c:v>
                </c:pt>
                <c:pt idx="29">
                  <c:v>1.6913771976614707E-3</c:v>
                </c:pt>
                <c:pt idx="30">
                  <c:v>1.3824559522681839E-3</c:v>
                </c:pt>
                <c:pt idx="31">
                  <c:v>1.1337304583598242E-3</c:v>
                </c:pt>
                <c:pt idx="32">
                  <c:v>9.3277660907946348E-4</c:v>
                </c:pt>
                <c:pt idx="33">
                  <c:v>7.6986932304838661E-4</c:v>
                </c:pt>
                <c:pt idx="34">
                  <c:v>6.3736887665040431E-4</c:v>
                </c:pt>
                <c:pt idx="35">
                  <c:v>5.2925250554613698E-4</c:v>
                </c:pt>
                <c:pt idx="36">
                  <c:v>4.4075565024721889E-4</c:v>
                </c:pt>
                <c:pt idx="37">
                  <c:v>3.6809622624703483E-4</c:v>
                </c:pt>
                <c:pt idx="38">
                  <c:v>3.0826197051553002E-4</c:v>
                </c:pt>
                <c:pt idx="39">
                  <c:v>2.5884586991175646E-4</c:v>
                </c:pt>
                <c:pt idx="40">
                  <c:v>2.1791836511664931E-4</c:v>
                </c:pt>
                <c:pt idx="41">
                  <c:v>1.8392777717665565E-4</c:v>
                </c:pt>
                <c:pt idx="42">
                  <c:v>1.5562246558390648E-4</c:v>
                </c:pt>
                <c:pt idx="43">
                  <c:v>1.3198977546218985E-4</c:v>
                </c:pt>
                <c:pt idx="44">
                  <c:v>1.1220799825037206E-4</c:v>
                </c:pt>
                <c:pt idx="45">
                  <c:v>9.5608452199734956E-5</c:v>
                </c:pt>
                <c:pt idx="46">
                  <c:v>8.1645457716983166E-5</c:v>
                </c:pt>
                <c:pt idx="47">
                  <c:v>6.9872491254650821E-5</c:v>
                </c:pt>
                <c:pt idx="48">
                  <c:v>5.9923189612821723E-5</c:v>
                </c:pt>
                <c:pt idx="49">
                  <c:v>5.1496173658720443E-5</c:v>
                </c:pt>
                <c:pt idx="50">
                  <c:v>4.4342888652540087E-5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1D-43CA-9832-6FF2B92C1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102335"/>
        <c:axId val="625218495"/>
      </c:scatterChart>
      <c:valAx>
        <c:axId val="209210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218495"/>
        <c:crosses val="autoZero"/>
        <c:crossBetween val="midCat"/>
      </c:valAx>
      <c:valAx>
        <c:axId val="62521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102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'Chi Square'!$F$2:$F$152</c:f>
              <c:numCache>
                <c:formatCode>General</c:formatCode>
                <c:ptCount val="151"/>
                <c:pt idx="0">
                  <c:v>0.01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  <c:pt idx="51">
                  <c:v>10.199999999999996</c:v>
                </c:pt>
                <c:pt idx="52">
                  <c:v>10.399999999999995</c:v>
                </c:pt>
                <c:pt idx="53">
                  <c:v>10.599999999999994</c:v>
                </c:pt>
                <c:pt idx="54">
                  <c:v>10.799999999999994</c:v>
                </c:pt>
                <c:pt idx="55">
                  <c:v>10.999999999999993</c:v>
                </c:pt>
                <c:pt idx="56">
                  <c:v>11.199999999999992</c:v>
                </c:pt>
                <c:pt idx="57">
                  <c:v>11.399999999999991</c:v>
                </c:pt>
                <c:pt idx="58">
                  <c:v>11.599999999999991</c:v>
                </c:pt>
                <c:pt idx="59">
                  <c:v>11.79999999999999</c:v>
                </c:pt>
                <c:pt idx="60">
                  <c:v>11.999999999999989</c:v>
                </c:pt>
                <c:pt idx="61">
                  <c:v>12.199999999999989</c:v>
                </c:pt>
                <c:pt idx="62">
                  <c:v>12.399999999999988</c:v>
                </c:pt>
                <c:pt idx="63">
                  <c:v>12.599999999999987</c:v>
                </c:pt>
                <c:pt idx="64">
                  <c:v>12.799999999999986</c:v>
                </c:pt>
                <c:pt idx="65">
                  <c:v>12.999999999999986</c:v>
                </c:pt>
                <c:pt idx="66">
                  <c:v>13.199999999999985</c:v>
                </c:pt>
                <c:pt idx="67">
                  <c:v>13.399999999999984</c:v>
                </c:pt>
                <c:pt idx="68">
                  <c:v>13.599999999999984</c:v>
                </c:pt>
                <c:pt idx="69">
                  <c:v>13.799999999999983</c:v>
                </c:pt>
                <c:pt idx="70">
                  <c:v>13.999999999999982</c:v>
                </c:pt>
                <c:pt idx="71">
                  <c:v>14.199999999999982</c:v>
                </c:pt>
                <c:pt idx="72">
                  <c:v>14.399999999999981</c:v>
                </c:pt>
                <c:pt idx="73">
                  <c:v>14.59999999999998</c:v>
                </c:pt>
                <c:pt idx="74">
                  <c:v>14.799999999999979</c:v>
                </c:pt>
                <c:pt idx="75">
                  <c:v>14.999999999999979</c:v>
                </c:pt>
                <c:pt idx="76">
                  <c:v>15.199999999999978</c:v>
                </c:pt>
                <c:pt idx="77">
                  <c:v>15.399999999999977</c:v>
                </c:pt>
                <c:pt idx="78">
                  <c:v>15.599999999999977</c:v>
                </c:pt>
                <c:pt idx="79">
                  <c:v>15.799999999999976</c:v>
                </c:pt>
                <c:pt idx="80">
                  <c:v>15.999999999999975</c:v>
                </c:pt>
                <c:pt idx="81">
                  <c:v>16.199999999999974</c:v>
                </c:pt>
                <c:pt idx="82">
                  <c:v>16.399999999999974</c:v>
                </c:pt>
                <c:pt idx="83">
                  <c:v>16.599999999999973</c:v>
                </c:pt>
                <c:pt idx="84">
                  <c:v>16.799999999999972</c:v>
                </c:pt>
                <c:pt idx="85">
                  <c:v>16.999999999999972</c:v>
                </c:pt>
                <c:pt idx="86">
                  <c:v>17.199999999999971</c:v>
                </c:pt>
                <c:pt idx="87">
                  <c:v>17.39999999999997</c:v>
                </c:pt>
                <c:pt idx="88">
                  <c:v>17.599999999999969</c:v>
                </c:pt>
                <c:pt idx="89">
                  <c:v>17.799999999999969</c:v>
                </c:pt>
                <c:pt idx="90">
                  <c:v>17.999999999999968</c:v>
                </c:pt>
                <c:pt idx="91">
                  <c:v>18.199999999999967</c:v>
                </c:pt>
                <c:pt idx="92">
                  <c:v>18.399999999999967</c:v>
                </c:pt>
                <c:pt idx="93">
                  <c:v>18.599999999999966</c:v>
                </c:pt>
                <c:pt idx="94">
                  <c:v>18.799999999999965</c:v>
                </c:pt>
                <c:pt idx="95">
                  <c:v>18.999999999999964</c:v>
                </c:pt>
                <c:pt idx="96">
                  <c:v>19.199999999999964</c:v>
                </c:pt>
                <c:pt idx="97">
                  <c:v>19.399999999999963</c:v>
                </c:pt>
                <c:pt idx="98">
                  <c:v>19.599999999999962</c:v>
                </c:pt>
                <c:pt idx="99">
                  <c:v>19.799999999999962</c:v>
                </c:pt>
                <c:pt idx="100">
                  <c:v>19.999999999999961</c:v>
                </c:pt>
                <c:pt idx="101">
                  <c:v>20.19999999999996</c:v>
                </c:pt>
                <c:pt idx="102">
                  <c:v>20.399999999999959</c:v>
                </c:pt>
                <c:pt idx="103">
                  <c:v>20.599999999999959</c:v>
                </c:pt>
                <c:pt idx="104">
                  <c:v>20.799999999999958</c:v>
                </c:pt>
                <c:pt idx="105">
                  <c:v>20.999999999999957</c:v>
                </c:pt>
                <c:pt idx="106">
                  <c:v>21.199999999999957</c:v>
                </c:pt>
                <c:pt idx="107">
                  <c:v>21.399999999999956</c:v>
                </c:pt>
                <c:pt idx="108">
                  <c:v>21.599999999999955</c:v>
                </c:pt>
                <c:pt idx="109">
                  <c:v>21.799999999999955</c:v>
                </c:pt>
                <c:pt idx="110">
                  <c:v>21.999999999999954</c:v>
                </c:pt>
                <c:pt idx="111">
                  <c:v>22.199999999999953</c:v>
                </c:pt>
                <c:pt idx="112">
                  <c:v>22.399999999999952</c:v>
                </c:pt>
                <c:pt idx="113">
                  <c:v>22.599999999999952</c:v>
                </c:pt>
                <c:pt idx="114">
                  <c:v>22.799999999999951</c:v>
                </c:pt>
                <c:pt idx="115">
                  <c:v>22.99999999999995</c:v>
                </c:pt>
                <c:pt idx="116">
                  <c:v>23.19999999999995</c:v>
                </c:pt>
                <c:pt idx="117">
                  <c:v>23.399999999999949</c:v>
                </c:pt>
                <c:pt idx="118">
                  <c:v>23.599999999999948</c:v>
                </c:pt>
                <c:pt idx="119">
                  <c:v>23.799999999999947</c:v>
                </c:pt>
                <c:pt idx="120">
                  <c:v>23.999999999999947</c:v>
                </c:pt>
                <c:pt idx="121">
                  <c:v>24.199999999999946</c:v>
                </c:pt>
                <c:pt idx="122">
                  <c:v>24.399999999999945</c:v>
                </c:pt>
                <c:pt idx="123">
                  <c:v>24.599999999999945</c:v>
                </c:pt>
                <c:pt idx="124">
                  <c:v>24.799999999999944</c:v>
                </c:pt>
                <c:pt idx="125">
                  <c:v>24.999999999999943</c:v>
                </c:pt>
                <c:pt idx="126">
                  <c:v>25.199999999999942</c:v>
                </c:pt>
                <c:pt idx="127">
                  <c:v>25.399999999999942</c:v>
                </c:pt>
                <c:pt idx="128">
                  <c:v>25.599999999999941</c:v>
                </c:pt>
                <c:pt idx="129">
                  <c:v>25.79999999999994</c:v>
                </c:pt>
                <c:pt idx="130">
                  <c:v>25.99999999999994</c:v>
                </c:pt>
                <c:pt idx="131">
                  <c:v>26.199999999999939</c:v>
                </c:pt>
                <c:pt idx="132">
                  <c:v>26.399999999999938</c:v>
                </c:pt>
                <c:pt idx="133">
                  <c:v>26.599999999999937</c:v>
                </c:pt>
                <c:pt idx="134">
                  <c:v>26.799999999999937</c:v>
                </c:pt>
                <c:pt idx="135">
                  <c:v>26.999999999999936</c:v>
                </c:pt>
                <c:pt idx="136">
                  <c:v>27.199999999999935</c:v>
                </c:pt>
                <c:pt idx="137">
                  <c:v>27.399999999999935</c:v>
                </c:pt>
                <c:pt idx="138">
                  <c:v>27.599999999999934</c:v>
                </c:pt>
                <c:pt idx="139">
                  <c:v>27.799999999999933</c:v>
                </c:pt>
                <c:pt idx="140">
                  <c:v>27.999999999999932</c:v>
                </c:pt>
                <c:pt idx="141">
                  <c:v>28.199999999999932</c:v>
                </c:pt>
                <c:pt idx="142">
                  <c:v>28.399999999999931</c:v>
                </c:pt>
                <c:pt idx="143">
                  <c:v>28.59999999999993</c:v>
                </c:pt>
                <c:pt idx="144">
                  <c:v>28.79999999999993</c:v>
                </c:pt>
                <c:pt idx="145">
                  <c:v>28.999999999999929</c:v>
                </c:pt>
                <c:pt idx="146">
                  <c:v>29.199999999999928</c:v>
                </c:pt>
                <c:pt idx="147">
                  <c:v>29.399999999999928</c:v>
                </c:pt>
                <c:pt idx="148">
                  <c:v>29.599999999999927</c:v>
                </c:pt>
                <c:pt idx="149">
                  <c:v>29.799999999999926</c:v>
                </c:pt>
                <c:pt idx="150">
                  <c:v>29.999999999999925</c:v>
                </c:pt>
              </c:numCache>
            </c:numRef>
          </c:xVal>
          <c:yVal>
            <c:numRef>
              <c:f>'Chi Square'!$G$2:$G$152</c:f>
              <c:numCache>
                <c:formatCode>General</c:formatCode>
                <c:ptCount val="151"/>
                <c:pt idx="0">
                  <c:v>2.6777223165002299E-27</c:v>
                </c:pt>
                <c:pt idx="1">
                  <c:v>1.2467446787312063E-15</c:v>
                </c:pt>
                <c:pt idx="2">
                  <c:v>5.7758783285924537E-13</c:v>
                </c:pt>
                <c:pt idx="3">
                  <c:v>2.0091387011792094E-11</c:v>
                </c:pt>
                <c:pt idx="4">
                  <c:v>2.4211912773915133E-10</c:v>
                </c:pt>
                <c:pt idx="5">
                  <c:v>1.6322616219566172E-9</c:v>
                </c:pt>
                <c:pt idx="6">
                  <c:v>7.6206415754770354E-9</c:v>
                </c:pt>
                <c:pt idx="7">
                  <c:v>2.7611067282812624E-8</c:v>
                </c:pt>
                <c:pt idx="8">
                  <c:v>8.3096220084334805E-8</c:v>
                </c:pt>
                <c:pt idx="9">
                  <c:v>2.1703237487498073E-7</c:v>
                </c:pt>
                <c:pt idx="10">
                  <c:v>5.06888559815147E-7</c:v>
                </c:pt>
                <c:pt idx="11">
                  <c:v>1.0814768011554121E-6</c:v>
                </c:pt>
                <c:pt idx="12">
                  <c:v>2.1413359468153441E-6</c:v>
                </c:pt>
                <c:pt idx="13">
                  <c:v>3.9821197480596282E-6</c:v>
                </c:pt>
                <c:pt idx="14">
                  <c:v>7.0201601201359932E-6</c:v>
                </c:pt>
                <c:pt idx="15">
                  <c:v>1.1819159135233948E-5</c:v>
                </c:pt>
                <c:pt idx="16">
                  <c:v>1.9116819708186133E-5</c:v>
                </c:pt>
                <c:pt idx="17">
                  <c:v>2.9850158714178837E-5</c:v>
                </c:pt>
                <c:pt idx="18">
                  <c:v>4.5178254748475136E-5</c:v>
                </c:pt>
                <c:pt idx="19">
                  <c:v>6.6501258538547171E-5</c:v>
                </c:pt>
                <c:pt idx="20">
                  <c:v>9.5474626621948992E-5</c:v>
                </c:pt>
                <c:pt idx="21">
                  <c:v>1.3401771596246897E-4</c:v>
                </c:pt>
                <c:pt idx="22">
                  <c:v>1.8431608565500706E-4</c:v>
                </c:pt>
                <c:pt idx="23">
                  <c:v>2.4881707893316136E-4</c:v>
                </c:pt>
                <c:pt idx="24">
                  <c:v>3.3021849238544303E-4</c:v>
                </c:pt>
                <c:pt idx="25">
                  <c:v>4.3145036899170351E-4</c:v>
                </c:pt>
                <c:pt idx="26">
                  <c:v>5.5565016832759837E-4</c:v>
                </c:pt>
                <c:pt idx="27">
                  <c:v>7.0613176384135034E-4</c:v>
                </c:pt>
                <c:pt idx="28">
                  <c:v>8.8634888806885339E-4</c:v>
                </c:pt>
                <c:pt idx="29">
                  <c:v>1.0998537883331453E-3</c:v>
                </c:pt>
                <c:pt idx="30">
                  <c:v>1.3502519657802414E-3</c:v>
                </c:pt>
                <c:pt idx="31">
                  <c:v>1.6411539488608731E-3</c:v>
                </c:pt>
                <c:pt idx="32">
                  <c:v>1.9761250991177631E-3</c:v>
                </c:pt>
                <c:pt idx="33">
                  <c:v>2.3586344639237177E-3</c:v>
                </c:pt>
                <c:pt idx="34">
                  <c:v>2.7920036799691027E-3</c:v>
                </c:pt>
                <c:pt idx="35">
                  <c:v>3.2793568957362362E-3</c:v>
                </c:pt>
                <c:pt idx="36">
                  <c:v>3.8235726242378575E-3</c:v>
                </c:pt>
                <c:pt idx="37">
                  <c:v>4.4272383624820218E-3</c:v>
                </c:pt>
                <c:pt idx="38">
                  <c:v>5.09260872508313E-3</c:v>
                </c:pt>
                <c:pt idx="39">
                  <c:v>5.8215677397534891E-3</c:v>
                </c:pt>
                <c:pt idx="40">
                  <c:v>6.6155958455251674E-3</c:v>
                </c:pt>
                <c:pt idx="41">
                  <c:v>7.4757420236880295E-3</c:v>
                </c:pt>
                <c:pt idx="42">
                  <c:v>8.4026013795259358E-3</c:v>
                </c:pt>
                <c:pt idx="43">
                  <c:v>9.3962983826075559E-3</c:v>
                </c:pt>
                <c:pt idx="44">
                  <c:v>1.0456475866909306E-2</c:v>
                </c:pt>
                <c:pt idx="45">
                  <c:v>1.1582289791329572E-2</c:v>
                </c:pt>
                <c:pt idx="46">
                  <c:v>1.2772409667750027E-2</c:v>
                </c:pt>
                <c:pt idx="47">
                  <c:v>1.402502447892085E-2</c:v>
                </c:pt>
                <c:pt idx="48">
                  <c:v>1.5337853832971628E-2</c:v>
                </c:pt>
                <c:pt idx="49">
                  <c:v>1.6708164035856118E-2</c:v>
                </c:pt>
                <c:pt idx="50">
                  <c:v>1.8132788707821836E-2</c:v>
                </c:pt>
                <c:pt idx="51">
                  <c:v>1.9608153525112158E-2</c:v>
                </c:pt>
                <c:pt idx="52">
                  <c:v>2.1130304633388823E-2</c:v>
                </c:pt>
                <c:pt idx="53">
                  <c:v>2.2694940254469324E-2</c:v>
                </c:pt>
                <c:pt idx="54">
                  <c:v>2.4297444992400198E-2</c:v>
                </c:pt>
                <c:pt idx="55">
                  <c:v>2.593292633802375E-2</c:v>
                </c:pt>
                <c:pt idx="56">
                  <c:v>2.7596252872324645E-2</c:v>
                </c:pt>
                <c:pt idx="57">
                  <c:v>2.9282093677190757E-2</c:v>
                </c:pt>
                <c:pt idx="58">
                  <c:v>3.0984958476967729E-2</c:v>
                </c:pt>
                <c:pt idx="59">
                  <c:v>3.2699238054489432E-2</c:v>
                </c:pt>
                <c:pt idx="60">
                  <c:v>3.4419244510281374E-2</c:v>
                </c:pt>
                <c:pt idx="61">
                  <c:v>3.6139250962533918E-2</c:v>
                </c:pt>
                <c:pt idx="62">
                  <c:v>3.7853530317424458E-2</c:v>
                </c:pt>
                <c:pt idx="63">
                  <c:v>3.9556392773661721E-2</c:v>
                </c:pt>
                <c:pt idx="64">
                  <c:v>4.1242221761027632E-2</c:v>
                </c:pt>
                <c:pt idx="65">
                  <c:v>4.2905508049520522E-2</c:v>
                </c:pt>
                <c:pt idx="66">
                  <c:v>4.4540881802870746E-2</c:v>
                </c:pt>
                <c:pt idx="67">
                  <c:v>4.6143142387145675E-2</c:v>
                </c:pt>
                <c:pt idx="68">
                  <c:v>4.7707285781418071E-2</c:v>
                </c:pt>
                <c:pt idx="69">
                  <c:v>4.9228529472610201E-2</c:v>
                </c:pt>
                <c:pt idx="70">
                  <c:v>5.0702334750295411E-2</c:v>
                </c:pt>
                <c:pt idx="71">
                  <c:v>5.2124426349140968E-2</c:v>
                </c:pt>
                <c:pt idx="72">
                  <c:v>5.3490809416571243E-2</c:v>
                </c:pt>
                <c:pt idx="73">
                  <c:v>5.4797783810931151E-2</c:v>
                </c:pt>
                <c:pt idx="74">
                  <c:v>5.6041955760806852E-2</c:v>
                </c:pt>
                <c:pt idx="75">
                  <c:v>5.7220246939115565E-2</c:v>
                </c:pt>
                <c:pt idx="76">
                  <c:v>5.8329901026074951E-2</c:v>
                </c:pt>
                <c:pt idx="77">
                  <c:v>5.9368487853179441E-2</c:v>
                </c:pt>
                <c:pt idx="78">
                  <c:v>6.0333905235886637E-2</c:v>
                </c:pt>
                <c:pt idx="79">
                  <c:v>6.1224378615889696E-2</c:v>
                </c:pt>
                <c:pt idx="80">
                  <c:v>6.2038458644709644E-2</c:v>
                </c:pt>
                <c:pt idx="81">
                  <c:v>6.2775016848976087E-2</c:v>
                </c:pt>
                <c:pt idx="82">
                  <c:v>6.3433239524294152E-2</c:v>
                </c:pt>
                <c:pt idx="83">
                  <c:v>6.4012620009148605E-2</c:v>
                </c:pt>
                <c:pt idx="84">
                  <c:v>6.45129494930088E-2</c:v>
                </c:pt>
                <c:pt idx="85">
                  <c:v>6.4934306513819012E-2</c:v>
                </c:pt>
                <c:pt idx="86">
                  <c:v>6.527704529953722E-2</c:v>
                </c:pt>
                <c:pt idx="87">
                  <c:v>6.554178310647174E-2</c:v>
                </c:pt>
                <c:pt idx="88">
                  <c:v>6.5729386704014237E-2</c:v>
                </c:pt>
                <c:pt idx="89">
                  <c:v>6.5840958151127255E-2</c:v>
                </c:pt>
                <c:pt idx="90">
                  <c:v>6.5877820004761334E-2</c:v>
                </c:pt>
                <c:pt idx="91">
                  <c:v>6.584150009439213E-2</c:v>
                </c:pt>
                <c:pt idx="92">
                  <c:v>6.5733715990217476E-2</c:v>
                </c:pt>
                <c:pt idx="93">
                  <c:v>6.555635928536481E-2</c:v>
                </c:pt>
                <c:pt idx="94">
                  <c:v>6.5311479804852385E-2</c:v>
                </c:pt>
                <c:pt idx="95">
                  <c:v>6.500126984613401E-2</c:v>
                </c:pt>
                <c:pt idx="96">
                  <c:v>6.4628048547941977E-2</c:v>
                </c:pt>
                <c:pt idx="97">
                  <c:v>6.4194246475918898E-2</c:v>
                </c:pt>
                <c:pt idx="98">
                  <c:v>6.3702390505284284E-2</c:v>
                </c:pt>
                <c:pt idx="99">
                  <c:v>6.3155089072591722E-2</c:v>
                </c:pt>
                <c:pt idx="100">
                  <c:v>6.2555017860566775E-2</c:v>
                </c:pt>
                <c:pt idx="101">
                  <c:v>6.1904905972133169E-2</c:v>
                </c:pt>
                <c:pt idx="102">
                  <c:v>6.1207522642089625E-2</c:v>
                </c:pt>
                <c:pt idx="103">
                  <c:v>6.0465664527533512E-2</c:v>
                </c:pt>
                <c:pt idx="104">
                  <c:v>5.9682143611079611E-2</c:v>
                </c:pt>
                <c:pt idx="105">
                  <c:v>5.8859775744221431E-2</c:v>
                </c:pt>
                <c:pt idx="106">
                  <c:v>5.800136985185337E-2</c:v>
                </c:pt>
                <c:pt idx="107">
                  <c:v>5.7109717813031188E-2</c:v>
                </c:pt>
                <c:pt idx="108">
                  <c:v>5.6187585027509777E-2</c:v>
                </c:pt>
                <c:pt idx="109">
                  <c:v>5.5237701672466832E-2</c:v>
                </c:pt>
                <c:pt idx="110">
                  <c:v>5.4262754649102719E-2</c:v>
                </c:pt>
                <c:pt idx="111">
                  <c:v>5.3265380214499253E-2</c:v>
                </c:pt>
                <c:pt idx="112">
                  <c:v>5.2248157290218464E-2</c:v>
                </c:pt>
                <c:pt idx="113">
                  <c:v>5.1213601435619309E-2</c:v>
                </c:pt>
                <c:pt idx="114">
                  <c:v>5.0164159470755303E-2</c:v>
                </c:pt>
                <c:pt idx="115">
                  <c:v>4.9102204730975721E-2</c:v>
                </c:pt>
                <c:pt idx="116">
                  <c:v>4.8030032932975072E-2</c:v>
                </c:pt>
                <c:pt idx="117">
                  <c:v>4.6949858629999799E-2</c:v>
                </c:pt>
                <c:pt idx="118">
                  <c:v>4.586381223221523E-2</c:v>
                </c:pt>
                <c:pt idx="119">
                  <c:v>4.4773937566837299E-2</c:v>
                </c:pt>
                <c:pt idx="120">
                  <c:v>4.3682189951525008E-2</c:v>
                </c:pt>
                <c:pt idx="121">
                  <c:v>4.2590434753692924E-2</c:v>
                </c:pt>
                <c:pt idx="122">
                  <c:v>4.1500446407815396E-2</c:v>
                </c:pt>
                <c:pt idx="123">
                  <c:v>4.0413907862439979E-2</c:v>
                </c:pt>
                <c:pt idx="124">
                  <c:v>3.9332410428483282E-2</c:v>
                </c:pt>
                <c:pt idx="125">
                  <c:v>3.8257454000432921E-2</c:v>
                </c:pt>
                <c:pt idx="126">
                  <c:v>3.7190447622301476E-2</c:v>
                </c:pt>
                <c:pt idx="127">
                  <c:v>3.613271037055947E-2</c:v>
                </c:pt>
                <c:pt idx="128">
                  <c:v>3.5085472526790916E-2</c:v>
                </c:pt>
                <c:pt idx="129">
                  <c:v>3.4049877013455625E-2</c:v>
                </c:pt>
                <c:pt idx="130">
                  <c:v>3.3026981066887506E-2</c:v>
                </c:pt>
                <c:pt idx="131">
                  <c:v>3.2017758122494515E-2</c:v>
                </c:pt>
                <c:pt idx="132">
                  <c:v>3.102309988803827E-2</c:v>
                </c:pt>
                <c:pt idx="133">
                  <c:v>3.0043818581846855E-2</c:v>
                </c:pt>
                <c:pt idx="134">
                  <c:v>2.9080649313840929E-2</c:v>
                </c:pt>
                <c:pt idx="135">
                  <c:v>2.8134252588317584E-2</c:v>
                </c:pt>
                <c:pt idx="136">
                  <c:v>2.720521690853064E-2</c:v>
                </c:pt>
                <c:pt idx="137">
                  <c:v>2.6294061464217176E-2</c:v>
                </c:pt>
                <c:pt idx="138">
                  <c:v>2.5401238884343008E-2</c:v>
                </c:pt>
                <c:pt idx="139">
                  <c:v>2.4527138038460915E-2</c:v>
                </c:pt>
                <c:pt idx="140">
                  <c:v>2.3672086871195177E-2</c:v>
                </c:pt>
                <c:pt idx="141">
                  <c:v>2.2836355255469148E-2</c:v>
                </c:pt>
                <c:pt idx="142">
                  <c:v>2.2020157851180999E-2</c:v>
                </c:pt>
                <c:pt idx="143">
                  <c:v>2.1223656957096545E-2</c:v>
                </c:pt>
                <c:pt idx="144">
                  <c:v>2.0446965344765099E-2</c:v>
                </c:pt>
                <c:pt idx="145">
                  <c:v>1.9690149064269614E-2</c:v>
                </c:pt>
                <c:pt idx="146">
                  <c:v>1.8953230212594752E-2</c:v>
                </c:pt>
                <c:pt idx="147">
                  <c:v>1.8236189656330053E-2</c:v>
                </c:pt>
                <c:pt idx="148">
                  <c:v>1.7538969701322297E-2</c:v>
                </c:pt>
                <c:pt idx="149">
                  <c:v>1.6861476702745144E-2</c:v>
                </c:pt>
                <c:pt idx="150">
                  <c:v>1.6203583609868677E-2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70-4F8B-B504-CF3F0E4BD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430847"/>
        <c:axId val="469257183"/>
      </c:scatterChart>
      <c:valAx>
        <c:axId val="632430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57183"/>
        <c:crosses val="autoZero"/>
        <c:crossBetween val="midCat"/>
      </c:valAx>
      <c:valAx>
        <c:axId val="46925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430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77107</xdr:colOff>
      <xdr:row>0</xdr:row>
      <xdr:rowOff>32203</xdr:rowOff>
    </xdr:from>
    <xdr:to>
      <xdr:col>14</xdr:col>
      <xdr:colOff>77107</xdr:colOff>
      <xdr:row>14</xdr:row>
      <xdr:rowOff>171903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BC8EBC-4580-4DF7-B917-607CBE6B0C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0</xdr:colOff>
      <xdr:row>15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452FD5-242A-4468-BC7F-774C804B4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G52"/>
  <sheetViews>
    <sheetView zoomScale="120" zoomScaleNormal="120" workbookViewId="0">
      <selection activeCell="C3" sqref="C3"/>
    </sheetView>
  </sheetViews>
  <sheetFormatPr defaultRowHeight="14.6" x14ac:dyDescent="0.4"/>
  <sheetData>
    <row r="1" spans="3:7" x14ac:dyDescent="0.4">
      <c r="C1" s="1" t="s">
        <v>0</v>
      </c>
      <c r="D1" s="1" t="s">
        <v>1</v>
      </c>
      <c r="F1" s="3" t="s">
        <v>5</v>
      </c>
      <c r="G1" s="3" t="s">
        <v>6</v>
      </c>
    </row>
    <row r="2" spans="3:7" x14ac:dyDescent="0.4">
      <c r="C2">
        <v>5</v>
      </c>
      <c r="D2">
        <v>20</v>
      </c>
      <c r="F2">
        <v>0.01</v>
      </c>
      <c r="G2">
        <f>_xlfn.F.DIST(F2,$C$2,$D$2,)</f>
        <v>8.5925045227334979E-3</v>
      </c>
    </row>
    <row r="3" spans="3:7" x14ac:dyDescent="0.4">
      <c r="F3">
        <v>0.2</v>
      </c>
      <c r="G3">
        <f t="shared" ref="G3:G52" si="0">_xlfn.F.DIST(F3,$C$2,$D$2,)</f>
        <v>0.43087697856461293</v>
      </c>
    </row>
    <row r="4" spans="3:7" x14ac:dyDescent="0.4">
      <c r="F4">
        <v>0.4</v>
      </c>
      <c r="G4">
        <f t="shared" si="0"/>
        <v>0.68132756215354251</v>
      </c>
    </row>
    <row r="5" spans="3:7" x14ac:dyDescent="0.4">
      <c r="F5">
        <v>0.60000000000000009</v>
      </c>
      <c r="G5">
        <f t="shared" si="0"/>
        <v>0.71808921932441916</v>
      </c>
    </row>
    <row r="6" spans="3:7" x14ac:dyDescent="0.4">
      <c r="F6">
        <v>0.8</v>
      </c>
      <c r="G6">
        <f t="shared" si="0"/>
        <v>0.64944733714058833</v>
      </c>
    </row>
    <row r="7" spans="3:7" x14ac:dyDescent="0.4">
      <c r="F7">
        <v>1</v>
      </c>
      <c r="G7">
        <f t="shared" si="0"/>
        <v>0.5448781251821827</v>
      </c>
    </row>
    <row r="8" spans="3:7" x14ac:dyDescent="0.4">
      <c r="F8">
        <v>1.2</v>
      </c>
      <c r="G8">
        <f t="shared" si="0"/>
        <v>0.43868673335966041</v>
      </c>
    </row>
    <row r="9" spans="3:7" x14ac:dyDescent="0.4">
      <c r="F9">
        <v>1.4</v>
      </c>
      <c r="G9">
        <f t="shared" si="0"/>
        <v>0.34490102329369743</v>
      </c>
    </row>
    <row r="10" spans="3:7" x14ac:dyDescent="0.4">
      <c r="F10">
        <v>1.5999999999999999</v>
      </c>
      <c r="G10">
        <f t="shared" si="0"/>
        <v>0.26745705828335059</v>
      </c>
    </row>
    <row r="11" spans="3:7" x14ac:dyDescent="0.4">
      <c r="F11">
        <v>1.7999999999999998</v>
      </c>
      <c r="G11">
        <f t="shared" si="0"/>
        <v>0.20581795809124465</v>
      </c>
    </row>
    <row r="12" spans="3:7" x14ac:dyDescent="0.4">
      <c r="F12">
        <v>1.9999999999999998</v>
      </c>
      <c r="G12">
        <f t="shared" si="0"/>
        <v>0.1577897510083264</v>
      </c>
    </row>
    <row r="13" spans="3:7" x14ac:dyDescent="0.4">
      <c r="F13">
        <v>2.1999999999999997</v>
      </c>
      <c r="G13">
        <f t="shared" si="0"/>
        <v>0.12082653735570044</v>
      </c>
    </row>
    <row r="14" spans="3:7" x14ac:dyDescent="0.4">
      <c r="F14">
        <v>2.4</v>
      </c>
      <c r="G14">
        <f t="shared" si="0"/>
        <v>9.2574551125644999E-2</v>
      </c>
    </row>
    <row r="15" spans="3:7" x14ac:dyDescent="0.4">
      <c r="F15">
        <v>2.6</v>
      </c>
      <c r="G15">
        <f t="shared" si="0"/>
        <v>7.1053463889621526E-2</v>
      </c>
    </row>
    <row r="16" spans="3:7" x14ac:dyDescent="0.4">
      <c r="F16">
        <v>2.8000000000000003</v>
      </c>
      <c r="G16">
        <f t="shared" si="0"/>
        <v>5.4676419299203395E-2</v>
      </c>
    </row>
    <row r="17" spans="6:7" x14ac:dyDescent="0.4">
      <c r="F17">
        <v>3.0000000000000004</v>
      </c>
      <c r="G17">
        <f t="shared" si="0"/>
        <v>4.2206642816782526E-2</v>
      </c>
    </row>
    <row r="18" spans="6:7" x14ac:dyDescent="0.4">
      <c r="F18">
        <v>3.2000000000000006</v>
      </c>
      <c r="G18">
        <f t="shared" si="0"/>
        <v>3.2695891931218572E-2</v>
      </c>
    </row>
    <row r="19" spans="6:7" x14ac:dyDescent="0.4">
      <c r="F19">
        <v>3.4000000000000008</v>
      </c>
      <c r="G19">
        <f t="shared" si="0"/>
        <v>2.5424142033488754E-2</v>
      </c>
    </row>
    <row r="20" spans="6:7" x14ac:dyDescent="0.4">
      <c r="F20">
        <v>3.600000000000001</v>
      </c>
      <c r="G20">
        <f t="shared" si="0"/>
        <v>1.9847612614746657E-2</v>
      </c>
    </row>
    <row r="21" spans="6:7" x14ac:dyDescent="0.4">
      <c r="F21">
        <v>3.8000000000000012</v>
      </c>
      <c r="G21">
        <f t="shared" si="0"/>
        <v>1.5556693255734409E-2</v>
      </c>
    </row>
    <row r="22" spans="6:7" x14ac:dyDescent="0.4">
      <c r="F22">
        <v>4.0000000000000009</v>
      </c>
      <c r="G22">
        <f t="shared" si="0"/>
        <v>1.2243048692383553E-2</v>
      </c>
    </row>
    <row r="23" spans="6:7" x14ac:dyDescent="0.4">
      <c r="F23">
        <v>4.2000000000000011</v>
      </c>
      <c r="G23">
        <f t="shared" si="0"/>
        <v>9.6744260205968817E-3</v>
      </c>
    </row>
    <row r="24" spans="6:7" x14ac:dyDescent="0.4">
      <c r="F24">
        <v>4.4000000000000012</v>
      </c>
      <c r="G24">
        <f t="shared" si="0"/>
        <v>7.6756005643110782E-3</v>
      </c>
    </row>
    <row r="25" spans="6:7" x14ac:dyDescent="0.4">
      <c r="F25">
        <v>4.6000000000000014</v>
      </c>
      <c r="G25">
        <f t="shared" si="0"/>
        <v>6.1140717946397251E-3</v>
      </c>
    </row>
    <row r="26" spans="6:7" x14ac:dyDescent="0.4">
      <c r="F26">
        <v>4.8000000000000016</v>
      </c>
      <c r="G26">
        <f t="shared" si="0"/>
        <v>4.8893697508903267E-3</v>
      </c>
    </row>
    <row r="27" spans="6:7" x14ac:dyDescent="0.4">
      <c r="F27">
        <v>5.0000000000000018</v>
      </c>
      <c r="G27">
        <f t="shared" si="0"/>
        <v>3.9250759584227336E-3</v>
      </c>
    </row>
    <row r="28" spans="6:7" x14ac:dyDescent="0.4">
      <c r="F28">
        <v>5.200000000000002</v>
      </c>
      <c r="G28">
        <f t="shared" si="0"/>
        <v>3.1628718850684602E-3</v>
      </c>
    </row>
    <row r="29" spans="6:7" x14ac:dyDescent="0.4">
      <c r="F29">
        <v>5.4000000000000021</v>
      </c>
      <c r="G29">
        <f t="shared" si="0"/>
        <v>2.5580963432881611E-3</v>
      </c>
    </row>
    <row r="30" spans="6:7" x14ac:dyDescent="0.4">
      <c r="F30">
        <v>5.6000000000000023</v>
      </c>
      <c r="G30">
        <f t="shared" si="0"/>
        <v>2.0764240703526875E-3</v>
      </c>
    </row>
    <row r="31" spans="6:7" x14ac:dyDescent="0.4">
      <c r="F31">
        <v>5.8000000000000025</v>
      </c>
      <c r="G31">
        <f t="shared" si="0"/>
        <v>1.6913771976614707E-3</v>
      </c>
    </row>
    <row r="32" spans="6:7" x14ac:dyDescent="0.4">
      <c r="F32">
        <v>6.0000000000000027</v>
      </c>
      <c r="G32">
        <f t="shared" si="0"/>
        <v>1.3824559522681839E-3</v>
      </c>
    </row>
    <row r="33" spans="6:7" x14ac:dyDescent="0.4">
      <c r="F33">
        <v>6.2000000000000028</v>
      </c>
      <c r="G33">
        <f t="shared" si="0"/>
        <v>1.1337304583598242E-3</v>
      </c>
    </row>
    <row r="34" spans="6:7" x14ac:dyDescent="0.4">
      <c r="F34">
        <v>6.400000000000003</v>
      </c>
      <c r="G34">
        <f t="shared" si="0"/>
        <v>9.3277660907946348E-4</v>
      </c>
    </row>
    <row r="35" spans="6:7" x14ac:dyDescent="0.4">
      <c r="F35">
        <v>6.6000000000000032</v>
      </c>
      <c r="G35">
        <f t="shared" si="0"/>
        <v>7.6986932304838661E-4</v>
      </c>
    </row>
    <row r="36" spans="6:7" x14ac:dyDescent="0.4">
      <c r="F36">
        <v>6.8000000000000034</v>
      </c>
      <c r="G36">
        <f t="shared" si="0"/>
        <v>6.3736887665040431E-4</v>
      </c>
    </row>
    <row r="37" spans="6:7" x14ac:dyDescent="0.4">
      <c r="F37">
        <v>7.0000000000000036</v>
      </c>
      <c r="G37">
        <f t="shared" si="0"/>
        <v>5.2925250554613698E-4</v>
      </c>
    </row>
    <row r="38" spans="6:7" x14ac:dyDescent="0.4">
      <c r="F38">
        <v>7.2000000000000037</v>
      </c>
      <c r="G38">
        <f t="shared" si="0"/>
        <v>4.4075565024721889E-4</v>
      </c>
    </row>
    <row r="39" spans="6:7" x14ac:dyDescent="0.4">
      <c r="F39">
        <v>7.4000000000000039</v>
      </c>
      <c r="G39">
        <f t="shared" si="0"/>
        <v>3.6809622624703483E-4</v>
      </c>
    </row>
    <row r="40" spans="6:7" x14ac:dyDescent="0.4">
      <c r="F40">
        <v>7.6000000000000041</v>
      </c>
      <c r="G40">
        <f t="shared" si="0"/>
        <v>3.0826197051553002E-4</v>
      </c>
    </row>
    <row r="41" spans="6:7" x14ac:dyDescent="0.4">
      <c r="F41">
        <v>7.8000000000000043</v>
      </c>
      <c r="G41">
        <f t="shared" si="0"/>
        <v>2.5884586991175646E-4</v>
      </c>
    </row>
    <row r="42" spans="6:7" x14ac:dyDescent="0.4">
      <c r="F42">
        <v>8.0000000000000036</v>
      </c>
      <c r="G42">
        <f t="shared" si="0"/>
        <v>2.1791836511664931E-4</v>
      </c>
    </row>
    <row r="43" spans="6:7" x14ac:dyDescent="0.4">
      <c r="F43">
        <v>8.2000000000000028</v>
      </c>
      <c r="G43">
        <f t="shared" si="0"/>
        <v>1.8392777717665565E-4</v>
      </c>
    </row>
    <row r="44" spans="6:7" x14ac:dyDescent="0.4">
      <c r="F44">
        <v>8.4000000000000021</v>
      </c>
      <c r="G44">
        <f t="shared" si="0"/>
        <v>1.5562246558390648E-4</v>
      </c>
    </row>
    <row r="45" spans="6:7" x14ac:dyDescent="0.4">
      <c r="F45">
        <v>8.6000000000000014</v>
      </c>
      <c r="G45">
        <f t="shared" si="0"/>
        <v>1.3198977546218985E-4</v>
      </c>
    </row>
    <row r="46" spans="6:7" x14ac:dyDescent="0.4">
      <c r="F46">
        <v>8.8000000000000007</v>
      </c>
      <c r="G46">
        <f t="shared" si="0"/>
        <v>1.1220799825037206E-4</v>
      </c>
    </row>
    <row r="47" spans="6:7" x14ac:dyDescent="0.4">
      <c r="F47">
        <v>9</v>
      </c>
      <c r="G47">
        <f t="shared" si="0"/>
        <v>9.5608452199734956E-5</v>
      </c>
    </row>
    <row r="48" spans="6:7" x14ac:dyDescent="0.4">
      <c r="F48">
        <v>9.1999999999999993</v>
      </c>
      <c r="G48">
        <f t="shared" si="0"/>
        <v>8.1645457716983166E-5</v>
      </c>
    </row>
    <row r="49" spans="6:7" x14ac:dyDescent="0.4">
      <c r="F49">
        <v>9.3999999999999986</v>
      </c>
      <c r="G49">
        <f t="shared" si="0"/>
        <v>6.9872491254650821E-5</v>
      </c>
    </row>
    <row r="50" spans="6:7" x14ac:dyDescent="0.4">
      <c r="F50">
        <v>9.5999999999999979</v>
      </c>
      <c r="G50">
        <f t="shared" si="0"/>
        <v>5.9923189612821723E-5</v>
      </c>
    </row>
    <row r="51" spans="6:7" x14ac:dyDescent="0.4">
      <c r="F51">
        <v>9.7999999999999972</v>
      </c>
      <c r="G51">
        <f t="shared" si="0"/>
        <v>5.1496173658720443E-5</v>
      </c>
    </row>
    <row r="52" spans="6:7" x14ac:dyDescent="0.4">
      <c r="F52">
        <v>9.9999999999999964</v>
      </c>
      <c r="G52">
        <f t="shared" si="0"/>
        <v>4.4342888652540087E-5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:G152"/>
  <sheetViews>
    <sheetView tabSelected="1" zoomScale="120" zoomScaleNormal="120" workbookViewId="0">
      <selection activeCell="D2" sqref="D2"/>
    </sheetView>
  </sheetViews>
  <sheetFormatPr defaultRowHeight="14.6" x14ac:dyDescent="0.4"/>
  <cols>
    <col min="7" max="7" width="12" bestFit="1" customWidth="1"/>
  </cols>
  <sheetData>
    <row r="1" spans="4:7" ht="16.3" x14ac:dyDescent="0.4">
      <c r="D1" s="1" t="s">
        <v>4</v>
      </c>
      <c r="F1" s="2" t="s">
        <v>2</v>
      </c>
      <c r="G1" s="3" t="s">
        <v>3</v>
      </c>
    </row>
    <row r="2" spans="4:7" x14ac:dyDescent="0.4">
      <c r="D2">
        <v>20</v>
      </c>
      <c r="F2">
        <v>0.01</v>
      </c>
      <c r="G2">
        <f>_xlfn.CHISQ.DIST(F2,$D$2,)</f>
        <v>2.6777223165002299E-27</v>
      </c>
    </row>
    <row r="3" spans="4:7" x14ac:dyDescent="0.4">
      <c r="F3">
        <v>0.2</v>
      </c>
      <c r="G3">
        <f t="shared" ref="G3:G66" si="0">_xlfn.CHISQ.DIST(F3,$D$2,)</f>
        <v>1.2467446787312063E-15</v>
      </c>
    </row>
    <row r="4" spans="4:7" x14ac:dyDescent="0.4">
      <c r="F4">
        <v>0.4</v>
      </c>
      <c r="G4">
        <f t="shared" si="0"/>
        <v>5.7758783285924537E-13</v>
      </c>
    </row>
    <row r="5" spans="4:7" x14ac:dyDescent="0.4">
      <c r="F5">
        <v>0.60000000000000009</v>
      </c>
      <c r="G5">
        <f t="shared" si="0"/>
        <v>2.0091387011792094E-11</v>
      </c>
    </row>
    <row r="6" spans="4:7" x14ac:dyDescent="0.4">
      <c r="F6">
        <v>0.8</v>
      </c>
      <c r="G6">
        <f t="shared" si="0"/>
        <v>2.4211912773915133E-10</v>
      </c>
    </row>
    <row r="7" spans="4:7" x14ac:dyDescent="0.4">
      <c r="F7">
        <v>1</v>
      </c>
      <c r="G7">
        <f t="shared" si="0"/>
        <v>1.6322616219566172E-9</v>
      </c>
    </row>
    <row r="8" spans="4:7" x14ac:dyDescent="0.4">
      <c r="F8">
        <v>1.2</v>
      </c>
      <c r="G8">
        <f t="shared" si="0"/>
        <v>7.6206415754770354E-9</v>
      </c>
    </row>
    <row r="9" spans="4:7" x14ac:dyDescent="0.4">
      <c r="F9">
        <v>1.4</v>
      </c>
      <c r="G9">
        <f t="shared" si="0"/>
        <v>2.7611067282812624E-8</v>
      </c>
    </row>
    <row r="10" spans="4:7" x14ac:dyDescent="0.4">
      <c r="F10">
        <v>1.5999999999999999</v>
      </c>
      <c r="G10">
        <f t="shared" si="0"/>
        <v>8.3096220084334805E-8</v>
      </c>
    </row>
    <row r="11" spans="4:7" x14ac:dyDescent="0.4">
      <c r="F11">
        <v>1.7999999999999998</v>
      </c>
      <c r="G11">
        <f t="shared" si="0"/>
        <v>2.1703237487498073E-7</v>
      </c>
    </row>
    <row r="12" spans="4:7" x14ac:dyDescent="0.4">
      <c r="F12">
        <v>1.9999999999999998</v>
      </c>
      <c r="G12">
        <f t="shared" si="0"/>
        <v>5.06888559815147E-7</v>
      </c>
    </row>
    <row r="13" spans="4:7" x14ac:dyDescent="0.4">
      <c r="F13">
        <v>2.1999999999999997</v>
      </c>
      <c r="G13">
        <f t="shared" si="0"/>
        <v>1.0814768011554121E-6</v>
      </c>
    </row>
    <row r="14" spans="4:7" x14ac:dyDescent="0.4">
      <c r="F14">
        <v>2.4</v>
      </c>
      <c r="G14">
        <f t="shared" si="0"/>
        <v>2.1413359468153441E-6</v>
      </c>
    </row>
    <row r="15" spans="4:7" x14ac:dyDescent="0.4">
      <c r="F15">
        <v>2.6</v>
      </c>
      <c r="G15">
        <f t="shared" si="0"/>
        <v>3.9821197480596282E-6</v>
      </c>
    </row>
    <row r="16" spans="4:7" x14ac:dyDescent="0.4">
      <c r="F16">
        <v>2.8000000000000003</v>
      </c>
      <c r="G16">
        <f t="shared" si="0"/>
        <v>7.0201601201359932E-6</v>
      </c>
    </row>
    <row r="17" spans="6:7" x14ac:dyDescent="0.4">
      <c r="F17">
        <v>3.0000000000000004</v>
      </c>
      <c r="G17">
        <f t="shared" si="0"/>
        <v>1.1819159135233948E-5</v>
      </c>
    </row>
    <row r="18" spans="6:7" x14ac:dyDescent="0.4">
      <c r="F18">
        <v>3.2000000000000006</v>
      </c>
      <c r="G18">
        <f t="shared" si="0"/>
        <v>1.9116819708186133E-5</v>
      </c>
    </row>
    <row r="19" spans="6:7" x14ac:dyDescent="0.4">
      <c r="F19">
        <v>3.4000000000000008</v>
      </c>
      <c r="G19">
        <f t="shared" si="0"/>
        <v>2.9850158714178837E-5</v>
      </c>
    </row>
    <row r="20" spans="6:7" x14ac:dyDescent="0.4">
      <c r="F20">
        <v>3.600000000000001</v>
      </c>
      <c r="G20">
        <f t="shared" si="0"/>
        <v>4.5178254748475136E-5</v>
      </c>
    </row>
    <row r="21" spans="6:7" x14ac:dyDescent="0.4">
      <c r="F21">
        <v>3.8000000000000012</v>
      </c>
      <c r="G21">
        <f t="shared" si="0"/>
        <v>6.6501258538547171E-5</v>
      </c>
    </row>
    <row r="22" spans="6:7" x14ac:dyDescent="0.4">
      <c r="F22">
        <v>4.0000000000000009</v>
      </c>
      <c r="G22">
        <f t="shared" si="0"/>
        <v>9.5474626621948992E-5</v>
      </c>
    </row>
    <row r="23" spans="6:7" x14ac:dyDescent="0.4">
      <c r="F23">
        <v>4.2000000000000011</v>
      </c>
      <c r="G23">
        <f t="shared" si="0"/>
        <v>1.3401771596246897E-4</v>
      </c>
    </row>
    <row r="24" spans="6:7" x14ac:dyDescent="0.4">
      <c r="F24">
        <v>4.4000000000000012</v>
      </c>
      <c r="G24">
        <f t="shared" si="0"/>
        <v>1.8431608565500706E-4</v>
      </c>
    </row>
    <row r="25" spans="6:7" x14ac:dyDescent="0.4">
      <c r="F25">
        <v>4.6000000000000014</v>
      </c>
      <c r="G25">
        <f t="shared" si="0"/>
        <v>2.4881707893316136E-4</v>
      </c>
    </row>
    <row r="26" spans="6:7" x14ac:dyDescent="0.4">
      <c r="F26">
        <v>4.8000000000000016</v>
      </c>
      <c r="G26">
        <f t="shared" si="0"/>
        <v>3.3021849238544303E-4</v>
      </c>
    </row>
    <row r="27" spans="6:7" x14ac:dyDescent="0.4">
      <c r="F27">
        <v>5.0000000000000018</v>
      </c>
      <c r="G27">
        <f t="shared" si="0"/>
        <v>4.3145036899170351E-4</v>
      </c>
    </row>
    <row r="28" spans="6:7" x14ac:dyDescent="0.4">
      <c r="F28">
        <v>5.200000000000002</v>
      </c>
      <c r="G28">
        <f t="shared" si="0"/>
        <v>5.5565016832759837E-4</v>
      </c>
    </row>
    <row r="29" spans="6:7" x14ac:dyDescent="0.4">
      <c r="F29">
        <v>5.4000000000000021</v>
      </c>
      <c r="G29">
        <f t="shared" si="0"/>
        <v>7.0613176384135034E-4</v>
      </c>
    </row>
    <row r="30" spans="6:7" x14ac:dyDescent="0.4">
      <c r="F30">
        <v>5.6000000000000023</v>
      </c>
      <c r="G30">
        <f t="shared" si="0"/>
        <v>8.8634888806885339E-4</v>
      </c>
    </row>
    <row r="31" spans="6:7" x14ac:dyDescent="0.4">
      <c r="F31">
        <v>5.8000000000000025</v>
      </c>
      <c r="G31">
        <f t="shared" si="0"/>
        <v>1.0998537883331453E-3</v>
      </c>
    </row>
    <row r="32" spans="6:7" x14ac:dyDescent="0.4">
      <c r="F32">
        <v>6.0000000000000027</v>
      </c>
      <c r="G32">
        <f t="shared" si="0"/>
        <v>1.3502519657802414E-3</v>
      </c>
    </row>
    <row r="33" spans="6:7" x14ac:dyDescent="0.4">
      <c r="F33">
        <v>6.2000000000000028</v>
      </c>
      <c r="G33">
        <f t="shared" si="0"/>
        <v>1.6411539488608731E-3</v>
      </c>
    </row>
    <row r="34" spans="6:7" x14ac:dyDescent="0.4">
      <c r="F34">
        <v>6.400000000000003</v>
      </c>
      <c r="G34">
        <f t="shared" si="0"/>
        <v>1.9761250991177631E-3</v>
      </c>
    </row>
    <row r="35" spans="6:7" x14ac:dyDescent="0.4">
      <c r="F35">
        <v>6.6000000000000032</v>
      </c>
      <c r="G35">
        <f t="shared" si="0"/>
        <v>2.3586344639237177E-3</v>
      </c>
    </row>
    <row r="36" spans="6:7" x14ac:dyDescent="0.4">
      <c r="F36">
        <v>6.8000000000000034</v>
      </c>
      <c r="G36">
        <f t="shared" si="0"/>
        <v>2.7920036799691027E-3</v>
      </c>
    </row>
    <row r="37" spans="6:7" x14ac:dyDescent="0.4">
      <c r="F37">
        <v>7.0000000000000036</v>
      </c>
      <c r="G37">
        <f t="shared" si="0"/>
        <v>3.2793568957362362E-3</v>
      </c>
    </row>
    <row r="38" spans="6:7" x14ac:dyDescent="0.4">
      <c r="F38">
        <v>7.2000000000000037</v>
      </c>
      <c r="G38">
        <f t="shared" si="0"/>
        <v>3.8235726242378575E-3</v>
      </c>
    </row>
    <row r="39" spans="6:7" x14ac:dyDescent="0.4">
      <c r="F39">
        <v>7.4000000000000039</v>
      </c>
      <c r="G39">
        <f t="shared" si="0"/>
        <v>4.4272383624820218E-3</v>
      </c>
    </row>
    <row r="40" spans="6:7" x14ac:dyDescent="0.4">
      <c r="F40">
        <v>7.6000000000000041</v>
      </c>
      <c r="G40">
        <f t="shared" si="0"/>
        <v>5.09260872508313E-3</v>
      </c>
    </row>
    <row r="41" spans="6:7" x14ac:dyDescent="0.4">
      <c r="F41">
        <v>7.8000000000000043</v>
      </c>
      <c r="G41">
        <f t="shared" si="0"/>
        <v>5.8215677397534891E-3</v>
      </c>
    </row>
    <row r="42" spans="6:7" x14ac:dyDescent="0.4">
      <c r="F42">
        <v>8.0000000000000036</v>
      </c>
      <c r="G42">
        <f t="shared" si="0"/>
        <v>6.6155958455251674E-3</v>
      </c>
    </row>
    <row r="43" spans="6:7" x14ac:dyDescent="0.4">
      <c r="F43">
        <v>8.2000000000000028</v>
      </c>
      <c r="G43">
        <f t="shared" si="0"/>
        <v>7.4757420236880295E-3</v>
      </c>
    </row>
    <row r="44" spans="6:7" x14ac:dyDescent="0.4">
      <c r="F44">
        <v>8.4000000000000021</v>
      </c>
      <c r="G44">
        <f t="shared" si="0"/>
        <v>8.4026013795259358E-3</v>
      </c>
    </row>
    <row r="45" spans="6:7" x14ac:dyDescent="0.4">
      <c r="F45">
        <v>8.6000000000000014</v>
      </c>
      <c r="G45">
        <f t="shared" si="0"/>
        <v>9.3962983826075559E-3</v>
      </c>
    </row>
    <row r="46" spans="6:7" x14ac:dyDescent="0.4">
      <c r="F46">
        <v>8.8000000000000007</v>
      </c>
      <c r="G46">
        <f t="shared" si="0"/>
        <v>1.0456475866909306E-2</v>
      </c>
    </row>
    <row r="47" spans="6:7" x14ac:dyDescent="0.4">
      <c r="F47">
        <v>9</v>
      </c>
      <c r="G47">
        <f t="shared" si="0"/>
        <v>1.1582289791329572E-2</v>
      </c>
    </row>
    <row r="48" spans="6:7" x14ac:dyDescent="0.4">
      <c r="F48">
        <v>9.1999999999999993</v>
      </c>
      <c r="G48">
        <f t="shared" si="0"/>
        <v>1.2772409667750027E-2</v>
      </c>
    </row>
    <row r="49" spans="6:7" x14ac:dyDescent="0.4">
      <c r="F49">
        <v>9.3999999999999986</v>
      </c>
      <c r="G49">
        <f t="shared" si="0"/>
        <v>1.402502447892085E-2</v>
      </c>
    </row>
    <row r="50" spans="6:7" x14ac:dyDescent="0.4">
      <c r="F50">
        <v>9.5999999999999979</v>
      </c>
      <c r="G50">
        <f t="shared" si="0"/>
        <v>1.5337853832971628E-2</v>
      </c>
    </row>
    <row r="51" spans="6:7" x14ac:dyDescent="0.4">
      <c r="F51">
        <v>9.7999999999999972</v>
      </c>
      <c r="G51">
        <f t="shared" si="0"/>
        <v>1.6708164035856118E-2</v>
      </c>
    </row>
    <row r="52" spans="6:7" x14ac:dyDescent="0.4">
      <c r="F52">
        <v>9.9999999999999964</v>
      </c>
      <c r="G52">
        <f t="shared" si="0"/>
        <v>1.8132788707821836E-2</v>
      </c>
    </row>
    <row r="53" spans="6:7" x14ac:dyDescent="0.4">
      <c r="F53">
        <f>F52+0.2</f>
        <v>10.199999999999996</v>
      </c>
      <c r="G53">
        <f t="shared" si="0"/>
        <v>1.9608153525112158E-2</v>
      </c>
    </row>
    <row r="54" spans="6:7" x14ac:dyDescent="0.4">
      <c r="F54">
        <f t="shared" ref="F54:F117" si="1">F53+0.2</f>
        <v>10.399999999999995</v>
      </c>
      <c r="G54">
        <f t="shared" si="0"/>
        <v>2.1130304633388823E-2</v>
      </c>
    </row>
    <row r="55" spans="6:7" x14ac:dyDescent="0.4">
      <c r="F55">
        <f t="shared" si="1"/>
        <v>10.599999999999994</v>
      </c>
      <c r="G55">
        <f t="shared" si="0"/>
        <v>2.2694940254469324E-2</v>
      </c>
    </row>
    <row r="56" spans="6:7" x14ac:dyDescent="0.4">
      <c r="F56">
        <f t="shared" si="1"/>
        <v>10.799999999999994</v>
      </c>
      <c r="G56">
        <f t="shared" si="0"/>
        <v>2.4297444992400198E-2</v>
      </c>
    </row>
    <row r="57" spans="6:7" x14ac:dyDescent="0.4">
      <c r="F57">
        <f t="shared" si="1"/>
        <v>10.999999999999993</v>
      </c>
      <c r="G57">
        <f t="shared" si="0"/>
        <v>2.593292633802375E-2</v>
      </c>
    </row>
    <row r="58" spans="6:7" x14ac:dyDescent="0.4">
      <c r="F58">
        <f t="shared" si="1"/>
        <v>11.199999999999992</v>
      </c>
      <c r="G58">
        <f t="shared" si="0"/>
        <v>2.7596252872324645E-2</v>
      </c>
    </row>
    <row r="59" spans="6:7" x14ac:dyDescent="0.4">
      <c r="F59">
        <f t="shared" si="1"/>
        <v>11.399999999999991</v>
      </c>
      <c r="G59">
        <f t="shared" si="0"/>
        <v>2.9282093677190757E-2</v>
      </c>
    </row>
    <row r="60" spans="6:7" x14ac:dyDescent="0.4">
      <c r="F60">
        <f t="shared" si="1"/>
        <v>11.599999999999991</v>
      </c>
      <c r="G60">
        <f t="shared" si="0"/>
        <v>3.0984958476967729E-2</v>
      </c>
    </row>
    <row r="61" spans="6:7" x14ac:dyDescent="0.4">
      <c r="F61">
        <f t="shared" si="1"/>
        <v>11.79999999999999</v>
      </c>
      <c r="G61">
        <f t="shared" si="0"/>
        <v>3.2699238054489432E-2</v>
      </c>
    </row>
    <row r="62" spans="6:7" x14ac:dyDescent="0.4">
      <c r="F62">
        <f t="shared" si="1"/>
        <v>11.999999999999989</v>
      </c>
      <c r="G62">
        <f t="shared" si="0"/>
        <v>3.4419244510281374E-2</v>
      </c>
    </row>
    <row r="63" spans="6:7" x14ac:dyDescent="0.4">
      <c r="F63">
        <f t="shared" si="1"/>
        <v>12.199999999999989</v>
      </c>
      <c r="G63">
        <f t="shared" si="0"/>
        <v>3.6139250962533918E-2</v>
      </c>
    </row>
    <row r="64" spans="6:7" x14ac:dyDescent="0.4">
      <c r="F64">
        <f t="shared" si="1"/>
        <v>12.399999999999988</v>
      </c>
      <c r="G64">
        <f t="shared" si="0"/>
        <v>3.7853530317424458E-2</v>
      </c>
    </row>
    <row r="65" spans="6:7" x14ac:dyDescent="0.4">
      <c r="F65">
        <f t="shared" si="1"/>
        <v>12.599999999999987</v>
      </c>
      <c r="G65">
        <f t="shared" si="0"/>
        <v>3.9556392773661721E-2</v>
      </c>
    </row>
    <row r="66" spans="6:7" x14ac:dyDescent="0.4">
      <c r="F66">
        <f t="shared" si="1"/>
        <v>12.799999999999986</v>
      </c>
      <c r="G66">
        <f t="shared" si="0"/>
        <v>4.1242221761027632E-2</v>
      </c>
    </row>
    <row r="67" spans="6:7" x14ac:dyDescent="0.4">
      <c r="F67">
        <f t="shared" si="1"/>
        <v>12.999999999999986</v>
      </c>
      <c r="G67">
        <f t="shared" ref="G67:G130" si="2">_xlfn.CHISQ.DIST(F67,$D$2,)</f>
        <v>4.2905508049520522E-2</v>
      </c>
    </row>
    <row r="68" spans="6:7" x14ac:dyDescent="0.4">
      <c r="F68">
        <f t="shared" si="1"/>
        <v>13.199999999999985</v>
      </c>
      <c r="G68">
        <f t="shared" si="2"/>
        <v>4.4540881802870746E-2</v>
      </c>
    </row>
    <row r="69" spans="6:7" x14ac:dyDescent="0.4">
      <c r="F69">
        <f t="shared" si="1"/>
        <v>13.399999999999984</v>
      </c>
      <c r="G69">
        <f t="shared" si="2"/>
        <v>4.6143142387145675E-2</v>
      </c>
    </row>
    <row r="70" spans="6:7" x14ac:dyDescent="0.4">
      <c r="F70">
        <f t="shared" si="1"/>
        <v>13.599999999999984</v>
      </c>
      <c r="G70">
        <f t="shared" si="2"/>
        <v>4.7707285781418071E-2</v>
      </c>
    </row>
    <row r="71" spans="6:7" x14ac:dyDescent="0.4">
      <c r="F71">
        <f t="shared" si="1"/>
        <v>13.799999999999983</v>
      </c>
      <c r="G71">
        <f t="shared" si="2"/>
        <v>4.9228529472610201E-2</v>
      </c>
    </row>
    <row r="72" spans="6:7" x14ac:dyDescent="0.4">
      <c r="F72">
        <f t="shared" si="1"/>
        <v>13.999999999999982</v>
      </c>
      <c r="G72">
        <f t="shared" si="2"/>
        <v>5.0702334750295411E-2</v>
      </c>
    </row>
    <row r="73" spans="6:7" x14ac:dyDescent="0.4">
      <c r="F73">
        <f t="shared" si="1"/>
        <v>14.199999999999982</v>
      </c>
      <c r="G73">
        <f t="shared" si="2"/>
        <v>5.2124426349140968E-2</v>
      </c>
    </row>
    <row r="74" spans="6:7" x14ac:dyDescent="0.4">
      <c r="F74">
        <f t="shared" si="1"/>
        <v>14.399999999999981</v>
      </c>
      <c r="G74">
        <f t="shared" si="2"/>
        <v>5.3490809416571243E-2</v>
      </c>
    </row>
    <row r="75" spans="6:7" x14ac:dyDescent="0.4">
      <c r="F75">
        <f t="shared" si="1"/>
        <v>14.59999999999998</v>
      </c>
      <c r="G75">
        <f t="shared" si="2"/>
        <v>5.4797783810931151E-2</v>
      </c>
    </row>
    <row r="76" spans="6:7" x14ac:dyDescent="0.4">
      <c r="F76">
        <f t="shared" si="1"/>
        <v>14.799999999999979</v>
      </c>
      <c r="G76">
        <f t="shared" si="2"/>
        <v>5.6041955760806852E-2</v>
      </c>
    </row>
    <row r="77" spans="6:7" x14ac:dyDescent="0.4">
      <c r="F77">
        <f t="shared" si="1"/>
        <v>14.999999999999979</v>
      </c>
      <c r="G77">
        <f t="shared" si="2"/>
        <v>5.7220246939115565E-2</v>
      </c>
    </row>
    <row r="78" spans="6:7" x14ac:dyDescent="0.4">
      <c r="F78">
        <f t="shared" si="1"/>
        <v>15.199999999999978</v>
      </c>
      <c r="G78">
        <f t="shared" si="2"/>
        <v>5.8329901026074951E-2</v>
      </c>
    </row>
    <row r="79" spans="6:7" x14ac:dyDescent="0.4">
      <c r="F79">
        <f t="shared" si="1"/>
        <v>15.399999999999977</v>
      </c>
      <c r="G79">
        <f t="shared" si="2"/>
        <v>5.9368487853179441E-2</v>
      </c>
    </row>
    <row r="80" spans="6:7" x14ac:dyDescent="0.4">
      <c r="F80">
        <f t="shared" si="1"/>
        <v>15.599999999999977</v>
      </c>
      <c r="G80">
        <f t="shared" si="2"/>
        <v>6.0333905235886637E-2</v>
      </c>
    </row>
    <row r="81" spans="6:7" x14ac:dyDescent="0.4">
      <c r="F81">
        <f t="shared" si="1"/>
        <v>15.799999999999976</v>
      </c>
      <c r="G81">
        <f t="shared" si="2"/>
        <v>6.1224378615889696E-2</v>
      </c>
    </row>
    <row r="82" spans="6:7" x14ac:dyDescent="0.4">
      <c r="F82">
        <f t="shared" si="1"/>
        <v>15.999999999999975</v>
      </c>
      <c r="G82">
        <f t="shared" si="2"/>
        <v>6.2038458644709644E-2</v>
      </c>
    </row>
    <row r="83" spans="6:7" x14ac:dyDescent="0.4">
      <c r="F83">
        <f t="shared" si="1"/>
        <v>16.199999999999974</v>
      </c>
      <c r="G83">
        <f t="shared" si="2"/>
        <v>6.2775016848976087E-2</v>
      </c>
    </row>
    <row r="84" spans="6:7" x14ac:dyDescent="0.4">
      <c r="F84">
        <f t="shared" si="1"/>
        <v>16.399999999999974</v>
      </c>
      <c r="G84">
        <f t="shared" si="2"/>
        <v>6.3433239524294152E-2</v>
      </c>
    </row>
    <row r="85" spans="6:7" x14ac:dyDescent="0.4">
      <c r="F85">
        <f t="shared" si="1"/>
        <v>16.599999999999973</v>
      </c>
      <c r="G85">
        <f t="shared" si="2"/>
        <v>6.4012620009148605E-2</v>
      </c>
    </row>
    <row r="86" spans="6:7" x14ac:dyDescent="0.4">
      <c r="F86">
        <f t="shared" si="1"/>
        <v>16.799999999999972</v>
      </c>
      <c r="G86">
        <f t="shared" si="2"/>
        <v>6.45129494930088E-2</v>
      </c>
    </row>
    <row r="87" spans="6:7" x14ac:dyDescent="0.4">
      <c r="F87">
        <f t="shared" si="1"/>
        <v>16.999999999999972</v>
      </c>
      <c r="G87">
        <f t="shared" si="2"/>
        <v>6.4934306513819012E-2</v>
      </c>
    </row>
    <row r="88" spans="6:7" x14ac:dyDescent="0.4">
      <c r="F88">
        <f t="shared" si="1"/>
        <v>17.199999999999971</v>
      </c>
      <c r="G88">
        <f t="shared" si="2"/>
        <v>6.527704529953722E-2</v>
      </c>
    </row>
    <row r="89" spans="6:7" x14ac:dyDescent="0.4">
      <c r="F89">
        <f t="shared" si="1"/>
        <v>17.39999999999997</v>
      </c>
      <c r="G89">
        <f t="shared" si="2"/>
        <v>6.554178310647174E-2</v>
      </c>
    </row>
    <row r="90" spans="6:7" x14ac:dyDescent="0.4">
      <c r="F90">
        <f t="shared" si="1"/>
        <v>17.599999999999969</v>
      </c>
      <c r="G90">
        <f t="shared" si="2"/>
        <v>6.5729386704014237E-2</v>
      </c>
    </row>
    <row r="91" spans="6:7" x14ac:dyDescent="0.4">
      <c r="F91">
        <f t="shared" si="1"/>
        <v>17.799999999999969</v>
      </c>
      <c r="G91">
        <f t="shared" si="2"/>
        <v>6.5840958151127255E-2</v>
      </c>
    </row>
    <row r="92" spans="6:7" x14ac:dyDescent="0.4">
      <c r="F92">
        <f t="shared" si="1"/>
        <v>17.999999999999968</v>
      </c>
      <c r="G92">
        <f t="shared" si="2"/>
        <v>6.5877820004761334E-2</v>
      </c>
    </row>
    <row r="93" spans="6:7" x14ac:dyDescent="0.4">
      <c r="F93">
        <f t="shared" si="1"/>
        <v>18.199999999999967</v>
      </c>
      <c r="G93">
        <f t="shared" si="2"/>
        <v>6.584150009439213E-2</v>
      </c>
    </row>
    <row r="94" spans="6:7" x14ac:dyDescent="0.4">
      <c r="F94">
        <f t="shared" si="1"/>
        <v>18.399999999999967</v>
      </c>
      <c r="G94">
        <f t="shared" si="2"/>
        <v>6.5733715990217476E-2</v>
      </c>
    </row>
    <row r="95" spans="6:7" x14ac:dyDescent="0.4">
      <c r="F95">
        <f t="shared" si="1"/>
        <v>18.599999999999966</v>
      </c>
      <c r="G95">
        <f t="shared" si="2"/>
        <v>6.555635928536481E-2</v>
      </c>
    </row>
    <row r="96" spans="6:7" x14ac:dyDescent="0.4">
      <c r="F96">
        <f t="shared" si="1"/>
        <v>18.799999999999965</v>
      </c>
      <c r="G96">
        <f t="shared" si="2"/>
        <v>6.5311479804852385E-2</v>
      </c>
    </row>
    <row r="97" spans="6:7" x14ac:dyDescent="0.4">
      <c r="F97">
        <f t="shared" si="1"/>
        <v>18.999999999999964</v>
      </c>
      <c r="G97">
        <f t="shared" si="2"/>
        <v>6.500126984613401E-2</v>
      </c>
    </row>
    <row r="98" spans="6:7" x14ac:dyDescent="0.4">
      <c r="F98">
        <f t="shared" si="1"/>
        <v>19.199999999999964</v>
      </c>
      <c r="G98">
        <f t="shared" si="2"/>
        <v>6.4628048547941977E-2</v>
      </c>
    </row>
    <row r="99" spans="6:7" x14ac:dyDescent="0.4">
      <c r="F99">
        <f t="shared" si="1"/>
        <v>19.399999999999963</v>
      </c>
      <c r="G99">
        <f t="shared" si="2"/>
        <v>6.4194246475918898E-2</v>
      </c>
    </row>
    <row r="100" spans="6:7" x14ac:dyDescent="0.4">
      <c r="F100">
        <f t="shared" si="1"/>
        <v>19.599999999999962</v>
      </c>
      <c r="G100">
        <f t="shared" si="2"/>
        <v>6.3702390505284284E-2</v>
      </c>
    </row>
    <row r="101" spans="6:7" x14ac:dyDescent="0.4">
      <c r="F101">
        <f t="shared" si="1"/>
        <v>19.799999999999962</v>
      </c>
      <c r="G101">
        <f t="shared" si="2"/>
        <v>6.3155089072591722E-2</v>
      </c>
    </row>
    <row r="102" spans="6:7" x14ac:dyDescent="0.4">
      <c r="F102">
        <f t="shared" si="1"/>
        <v>19.999999999999961</v>
      </c>
      <c r="G102">
        <f t="shared" si="2"/>
        <v>6.2555017860566775E-2</v>
      </c>
    </row>
    <row r="103" spans="6:7" x14ac:dyDescent="0.4">
      <c r="F103">
        <f t="shared" si="1"/>
        <v>20.19999999999996</v>
      </c>
      <c r="G103">
        <f t="shared" si="2"/>
        <v>6.1904905972133169E-2</v>
      </c>
    </row>
    <row r="104" spans="6:7" x14ac:dyDescent="0.4">
      <c r="F104">
        <f t="shared" si="1"/>
        <v>20.399999999999959</v>
      </c>
      <c r="G104">
        <f t="shared" si="2"/>
        <v>6.1207522642089625E-2</v>
      </c>
    </row>
    <row r="105" spans="6:7" x14ac:dyDescent="0.4">
      <c r="F105">
        <f t="shared" si="1"/>
        <v>20.599999999999959</v>
      </c>
      <c r="G105">
        <f t="shared" si="2"/>
        <v>6.0465664527533512E-2</v>
      </c>
    </row>
    <row r="106" spans="6:7" x14ac:dyDescent="0.4">
      <c r="F106">
        <f t="shared" si="1"/>
        <v>20.799999999999958</v>
      </c>
      <c r="G106">
        <f t="shared" si="2"/>
        <v>5.9682143611079611E-2</v>
      </c>
    </row>
    <row r="107" spans="6:7" x14ac:dyDescent="0.4">
      <c r="F107">
        <f t="shared" si="1"/>
        <v>20.999999999999957</v>
      </c>
      <c r="G107">
        <f t="shared" si="2"/>
        <v>5.8859775744221431E-2</v>
      </c>
    </row>
    <row r="108" spans="6:7" x14ac:dyDescent="0.4">
      <c r="F108">
        <f t="shared" si="1"/>
        <v>21.199999999999957</v>
      </c>
      <c r="G108">
        <f t="shared" si="2"/>
        <v>5.800136985185337E-2</v>
      </c>
    </row>
    <row r="109" spans="6:7" x14ac:dyDescent="0.4">
      <c r="F109">
        <f t="shared" si="1"/>
        <v>21.399999999999956</v>
      </c>
      <c r="G109">
        <f t="shared" si="2"/>
        <v>5.7109717813031188E-2</v>
      </c>
    </row>
    <row r="110" spans="6:7" x14ac:dyDescent="0.4">
      <c r="F110">
        <f t="shared" si="1"/>
        <v>21.599999999999955</v>
      </c>
      <c r="G110">
        <f t="shared" si="2"/>
        <v>5.6187585027509777E-2</v>
      </c>
    </row>
    <row r="111" spans="6:7" x14ac:dyDescent="0.4">
      <c r="F111">
        <f t="shared" si="1"/>
        <v>21.799999999999955</v>
      </c>
      <c r="G111">
        <f t="shared" si="2"/>
        <v>5.5237701672466832E-2</v>
      </c>
    </row>
    <row r="112" spans="6:7" x14ac:dyDescent="0.4">
      <c r="F112">
        <f t="shared" si="1"/>
        <v>21.999999999999954</v>
      </c>
      <c r="G112">
        <f t="shared" si="2"/>
        <v>5.4262754649102719E-2</v>
      </c>
    </row>
    <row r="113" spans="6:7" x14ac:dyDescent="0.4">
      <c r="F113">
        <f t="shared" si="1"/>
        <v>22.199999999999953</v>
      </c>
      <c r="G113">
        <f t="shared" si="2"/>
        <v>5.3265380214499253E-2</v>
      </c>
    </row>
    <row r="114" spans="6:7" x14ac:dyDescent="0.4">
      <c r="F114">
        <f t="shared" si="1"/>
        <v>22.399999999999952</v>
      </c>
      <c r="G114">
        <f t="shared" si="2"/>
        <v>5.2248157290218464E-2</v>
      </c>
    </row>
    <row r="115" spans="6:7" x14ac:dyDescent="0.4">
      <c r="F115">
        <f t="shared" si="1"/>
        <v>22.599999999999952</v>
      </c>
      <c r="G115">
        <f t="shared" si="2"/>
        <v>5.1213601435619309E-2</v>
      </c>
    </row>
    <row r="116" spans="6:7" x14ac:dyDescent="0.4">
      <c r="F116">
        <f t="shared" si="1"/>
        <v>22.799999999999951</v>
      </c>
      <c r="G116">
        <f t="shared" si="2"/>
        <v>5.0164159470755303E-2</v>
      </c>
    </row>
    <row r="117" spans="6:7" x14ac:dyDescent="0.4">
      <c r="F117">
        <f t="shared" si="1"/>
        <v>22.99999999999995</v>
      </c>
      <c r="G117">
        <f t="shared" si="2"/>
        <v>4.9102204730975721E-2</v>
      </c>
    </row>
    <row r="118" spans="6:7" x14ac:dyDescent="0.4">
      <c r="F118">
        <f t="shared" ref="F118:F146" si="3">F117+0.2</f>
        <v>23.19999999999995</v>
      </c>
      <c r="G118">
        <f t="shared" si="2"/>
        <v>4.8030032932975072E-2</v>
      </c>
    </row>
    <row r="119" spans="6:7" x14ac:dyDescent="0.4">
      <c r="F119">
        <f t="shared" si="3"/>
        <v>23.399999999999949</v>
      </c>
      <c r="G119">
        <f t="shared" si="2"/>
        <v>4.6949858629999799E-2</v>
      </c>
    </row>
    <row r="120" spans="6:7" x14ac:dyDescent="0.4">
      <c r="F120">
        <f t="shared" si="3"/>
        <v>23.599999999999948</v>
      </c>
      <c r="G120">
        <f t="shared" si="2"/>
        <v>4.586381223221523E-2</v>
      </c>
    </row>
    <row r="121" spans="6:7" x14ac:dyDescent="0.4">
      <c r="F121">
        <f t="shared" si="3"/>
        <v>23.799999999999947</v>
      </c>
      <c r="G121">
        <f t="shared" si="2"/>
        <v>4.4773937566837299E-2</v>
      </c>
    </row>
    <row r="122" spans="6:7" x14ac:dyDescent="0.4">
      <c r="F122">
        <f t="shared" si="3"/>
        <v>23.999999999999947</v>
      </c>
      <c r="G122">
        <f t="shared" si="2"/>
        <v>4.3682189951525008E-2</v>
      </c>
    </row>
    <row r="123" spans="6:7" x14ac:dyDescent="0.4">
      <c r="F123">
        <f t="shared" si="3"/>
        <v>24.199999999999946</v>
      </c>
      <c r="G123">
        <f t="shared" si="2"/>
        <v>4.2590434753692924E-2</v>
      </c>
    </row>
    <row r="124" spans="6:7" x14ac:dyDescent="0.4">
      <c r="F124">
        <f t="shared" si="3"/>
        <v>24.399999999999945</v>
      </c>
      <c r="G124">
        <f t="shared" si="2"/>
        <v>4.1500446407815396E-2</v>
      </c>
    </row>
    <row r="125" spans="6:7" x14ac:dyDescent="0.4">
      <c r="F125">
        <f t="shared" si="3"/>
        <v>24.599999999999945</v>
      </c>
      <c r="G125">
        <f t="shared" si="2"/>
        <v>4.0413907862439979E-2</v>
      </c>
    </row>
    <row r="126" spans="6:7" x14ac:dyDescent="0.4">
      <c r="F126">
        <f t="shared" si="3"/>
        <v>24.799999999999944</v>
      </c>
      <c r="G126">
        <f t="shared" si="2"/>
        <v>3.9332410428483282E-2</v>
      </c>
    </row>
    <row r="127" spans="6:7" x14ac:dyDescent="0.4">
      <c r="F127">
        <f t="shared" si="3"/>
        <v>24.999999999999943</v>
      </c>
      <c r="G127">
        <f t="shared" si="2"/>
        <v>3.8257454000432921E-2</v>
      </c>
    </row>
    <row r="128" spans="6:7" x14ac:dyDescent="0.4">
      <c r="F128">
        <f t="shared" si="3"/>
        <v>25.199999999999942</v>
      </c>
      <c r="G128">
        <f t="shared" si="2"/>
        <v>3.7190447622301476E-2</v>
      </c>
    </row>
    <row r="129" spans="6:7" x14ac:dyDescent="0.4">
      <c r="F129">
        <f t="shared" si="3"/>
        <v>25.399999999999942</v>
      </c>
      <c r="G129">
        <f t="shared" si="2"/>
        <v>3.613271037055947E-2</v>
      </c>
    </row>
    <row r="130" spans="6:7" x14ac:dyDescent="0.4">
      <c r="F130">
        <f t="shared" si="3"/>
        <v>25.599999999999941</v>
      </c>
      <c r="G130">
        <f t="shared" si="2"/>
        <v>3.5085472526790916E-2</v>
      </c>
    </row>
    <row r="131" spans="6:7" x14ac:dyDescent="0.4">
      <c r="F131">
        <f t="shared" si="3"/>
        <v>25.79999999999994</v>
      </c>
      <c r="G131">
        <f t="shared" ref="G131:G152" si="4">_xlfn.CHISQ.DIST(F131,$D$2,)</f>
        <v>3.4049877013455625E-2</v>
      </c>
    </row>
    <row r="132" spans="6:7" x14ac:dyDescent="0.4">
      <c r="F132">
        <f t="shared" si="3"/>
        <v>25.99999999999994</v>
      </c>
      <c r="G132">
        <f t="shared" si="4"/>
        <v>3.3026981066887506E-2</v>
      </c>
    </row>
    <row r="133" spans="6:7" x14ac:dyDescent="0.4">
      <c r="F133">
        <f t="shared" si="3"/>
        <v>26.199999999999939</v>
      </c>
      <c r="G133">
        <f t="shared" si="4"/>
        <v>3.2017758122494515E-2</v>
      </c>
    </row>
    <row r="134" spans="6:7" x14ac:dyDescent="0.4">
      <c r="F134">
        <f t="shared" si="3"/>
        <v>26.399999999999938</v>
      </c>
      <c r="G134">
        <f t="shared" si="4"/>
        <v>3.102309988803827E-2</v>
      </c>
    </row>
    <row r="135" spans="6:7" x14ac:dyDescent="0.4">
      <c r="F135">
        <f t="shared" si="3"/>
        <v>26.599999999999937</v>
      </c>
      <c r="G135">
        <f t="shared" si="4"/>
        <v>3.0043818581846855E-2</v>
      </c>
    </row>
    <row r="136" spans="6:7" x14ac:dyDescent="0.4">
      <c r="F136">
        <f t="shared" si="3"/>
        <v>26.799999999999937</v>
      </c>
      <c r="G136">
        <f t="shared" si="4"/>
        <v>2.9080649313840929E-2</v>
      </c>
    </row>
    <row r="137" spans="6:7" x14ac:dyDescent="0.4">
      <c r="F137">
        <f t="shared" si="3"/>
        <v>26.999999999999936</v>
      </c>
      <c r="G137">
        <f t="shared" si="4"/>
        <v>2.8134252588317584E-2</v>
      </c>
    </row>
    <row r="138" spans="6:7" x14ac:dyDescent="0.4">
      <c r="F138">
        <f t="shared" si="3"/>
        <v>27.199999999999935</v>
      </c>
      <c r="G138">
        <f t="shared" si="4"/>
        <v>2.720521690853064E-2</v>
      </c>
    </row>
    <row r="139" spans="6:7" x14ac:dyDescent="0.4">
      <c r="F139">
        <f t="shared" si="3"/>
        <v>27.399999999999935</v>
      </c>
      <c r="G139">
        <f t="shared" si="4"/>
        <v>2.6294061464217176E-2</v>
      </c>
    </row>
    <row r="140" spans="6:7" x14ac:dyDescent="0.4">
      <c r="F140">
        <f t="shared" si="3"/>
        <v>27.599999999999934</v>
      </c>
      <c r="G140">
        <f t="shared" si="4"/>
        <v>2.5401238884343008E-2</v>
      </c>
    </row>
    <row r="141" spans="6:7" x14ac:dyDescent="0.4">
      <c r="F141">
        <f t="shared" si="3"/>
        <v>27.799999999999933</v>
      </c>
      <c r="G141">
        <f t="shared" si="4"/>
        <v>2.4527138038460915E-2</v>
      </c>
    </row>
    <row r="142" spans="6:7" x14ac:dyDescent="0.4">
      <c r="F142">
        <f t="shared" si="3"/>
        <v>27.999999999999932</v>
      </c>
      <c r="G142">
        <f t="shared" si="4"/>
        <v>2.3672086871195177E-2</v>
      </c>
    </row>
    <row r="143" spans="6:7" x14ac:dyDescent="0.4">
      <c r="F143">
        <f t="shared" si="3"/>
        <v>28.199999999999932</v>
      </c>
      <c r="G143">
        <f t="shared" si="4"/>
        <v>2.2836355255469148E-2</v>
      </c>
    </row>
    <row r="144" spans="6:7" x14ac:dyDescent="0.4">
      <c r="F144">
        <f t="shared" si="3"/>
        <v>28.399999999999931</v>
      </c>
      <c r="G144">
        <f t="shared" si="4"/>
        <v>2.2020157851180999E-2</v>
      </c>
    </row>
    <row r="145" spans="6:7" x14ac:dyDescent="0.4">
      <c r="F145">
        <f t="shared" si="3"/>
        <v>28.59999999999993</v>
      </c>
      <c r="G145">
        <f t="shared" si="4"/>
        <v>2.1223656957096545E-2</v>
      </c>
    </row>
    <row r="146" spans="6:7" x14ac:dyDescent="0.4">
      <c r="F146">
        <f t="shared" si="3"/>
        <v>28.79999999999993</v>
      </c>
      <c r="G146">
        <f t="shared" si="4"/>
        <v>2.0446965344765099E-2</v>
      </c>
    </row>
    <row r="147" spans="6:7" x14ac:dyDescent="0.4">
      <c r="F147">
        <f>F146+0.2</f>
        <v>28.999999999999929</v>
      </c>
      <c r="G147">
        <f t="shared" si="4"/>
        <v>1.9690149064269614E-2</v>
      </c>
    </row>
    <row r="148" spans="6:7" x14ac:dyDescent="0.4">
      <c r="F148">
        <f t="shared" ref="F148:F152" si="5">F147+0.2</f>
        <v>29.199999999999928</v>
      </c>
      <c r="G148">
        <f t="shared" si="4"/>
        <v>1.8953230212594752E-2</v>
      </c>
    </row>
    <row r="149" spans="6:7" x14ac:dyDescent="0.4">
      <c r="F149">
        <f t="shared" si="5"/>
        <v>29.399999999999928</v>
      </c>
      <c r="G149">
        <f t="shared" si="4"/>
        <v>1.8236189656330053E-2</v>
      </c>
    </row>
    <row r="150" spans="6:7" x14ac:dyDescent="0.4">
      <c r="F150">
        <f t="shared" si="5"/>
        <v>29.599999999999927</v>
      </c>
      <c r="G150">
        <f t="shared" si="4"/>
        <v>1.7538969701322297E-2</v>
      </c>
    </row>
    <row r="151" spans="6:7" x14ac:dyDescent="0.4">
      <c r="F151">
        <f t="shared" si="5"/>
        <v>29.799999999999926</v>
      </c>
      <c r="G151">
        <f t="shared" si="4"/>
        <v>1.6861476702745144E-2</v>
      </c>
    </row>
    <row r="152" spans="6:7" x14ac:dyDescent="0.4">
      <c r="F152">
        <f t="shared" si="5"/>
        <v>29.999999999999925</v>
      </c>
      <c r="G152">
        <f t="shared" si="4"/>
        <v>1.6203583609868677E-2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</vt:lpstr>
      <vt:lpstr>Chi Square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Joseph Schmuller</cp:lastModifiedBy>
  <dcterms:created xsi:type="dcterms:W3CDTF">2016-03-30T00:43:37Z</dcterms:created>
  <dcterms:modified xsi:type="dcterms:W3CDTF">2019-04-19T18:27:53Z</dcterms:modified>
</cp:coreProperties>
</file>