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Volumes/Production/Projects/Video/Video In Progress/Excel Statistics Essential Training 2 (2019 Revision)_5028661/2_Project/Exercise Files/"/>
    </mc:Choice>
  </mc:AlternateContent>
  <xr:revisionPtr revIDLastSave="0" documentId="13_ncr:1_{2FA4ABBD-E47C-0845-A603-9571F003D614}" xr6:coauthVersionLast="43" xr6:coauthVersionMax="43" xr10:uidLastSave="{00000000-0000-0000-0000-000000000000}"/>
  <bookViews>
    <workbookView xWindow="0" yWindow="460" windowWidth="22140" windowHeight="12540" xr2:uid="{00000000-000D-0000-FFFF-FFFF00000000}"/>
  </bookViews>
  <sheets>
    <sheet name="Difference between Correla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2" l="1"/>
  <c r="D9" i="2" l="1"/>
  <c r="D7" i="2"/>
  <c r="D6" i="2"/>
  <c r="D3" i="2"/>
  <c r="D2" i="2"/>
</calcChain>
</file>

<file path=xl/sharedStrings.xml><?xml version="1.0" encoding="utf-8"?>
<sst xmlns="http://schemas.openxmlformats.org/spreadsheetml/2006/main" count="10" uniqueCount="10">
  <si>
    <t>Years</t>
  </si>
  <si>
    <t>1970-1972</t>
  </si>
  <si>
    <t>1980-1982</t>
  </si>
  <si>
    <r>
      <t>r</t>
    </r>
    <r>
      <rPr>
        <b/>
        <vertAlign val="subscript"/>
        <sz val="11"/>
        <color theme="1"/>
        <rFont val="Calibri"/>
        <family val="2"/>
        <scheme val="minor"/>
      </rPr>
      <t>Weight,Mpg</t>
    </r>
    <r>
      <rPr>
        <b/>
        <sz val="11"/>
        <color theme="1"/>
        <rFont val="Calibri"/>
        <family val="2"/>
        <scheme val="minor"/>
      </rPr>
      <t xml:space="preserve"> </t>
    </r>
  </si>
  <si>
    <t>N</t>
  </si>
  <si>
    <t>Fisher r to z</t>
  </si>
  <si>
    <t>z</t>
  </si>
  <si>
    <t>Numerator</t>
  </si>
  <si>
    <t>Denominator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</si>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</sst>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</xdr:colOff>
          <xdr:row>1</xdr:row>
          <xdr:rowOff>12700</xdr:rowOff>
        </xdr:from>
        <xdr:to>
          <xdr:col>10</xdr:col>
          <xdr:colOff>76200</xdr:colOff>
          <xdr:row>4</xdr:row>
          <xdr:rowOff>139700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</xdr:row>
          <xdr:rowOff>0</xdr:rowOff>
        </xdr:from>
        <xdr:to>
          <xdr:col>11</xdr:col>
          <xdr:colOff>266700</xdr:colOff>
          <xdr:row>10</xdr:row>
          <xdr:rowOff>25400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</xdr:row>
          <xdr:rowOff>0</xdr:rowOff>
        </xdr:from>
        <xdr:to>
          <xdr:col>12</xdr:col>
          <xdr:colOff>457200</xdr:colOff>
          <xdr:row>23</xdr:row>
          <xdr:rowOff>177800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D11" sqref="D11"/>
    </sheetView>
  </sheetViews>
  <sheetFormatPr baseColWidth="10" defaultColWidth="8.83203125" defaultRowHeight="15" x14ac:dyDescent="0.2"/>
  <cols>
    <col min="1" max="1" width="9.6640625" bestFit="1" customWidth="1"/>
    <col min="2" max="2" width="10.5" customWidth="1"/>
    <col min="3" max="4" width="12.6640625" bestFit="1" customWidth="1"/>
  </cols>
  <sheetData>
    <row r="1" spans="1:4" ht="17" x14ac:dyDescent="0.25">
      <c r="A1" s="2" t="s">
        <v>0</v>
      </c>
      <c r="B1" s="2" t="s">
        <v>3</v>
      </c>
      <c r="C1" s="2" t="s">
        <v>4</v>
      </c>
      <c r="D1" s="3" t="s">
        <v>5</v>
      </c>
    </row>
    <row r="2" spans="1:4" x14ac:dyDescent="0.2">
      <c r="A2" t="s">
        <v>1</v>
      </c>
      <c r="B2" s="1">
        <v>-0.92774968449067541</v>
      </c>
      <c r="C2">
        <v>84</v>
      </c>
      <c r="D2">
        <f>FISHER(B2)</f>
        <v>-1.6419859705759228</v>
      </c>
    </row>
    <row r="3" spans="1:4" x14ac:dyDescent="0.2">
      <c r="A3" t="s">
        <v>2</v>
      </c>
      <c r="B3" s="1">
        <v>-0.70797464910343366</v>
      </c>
      <c r="C3">
        <v>85</v>
      </c>
      <c r="D3">
        <f>FISHER(B3)</f>
        <v>-0.8831114575771688</v>
      </c>
    </row>
    <row r="6" spans="1:4" x14ac:dyDescent="0.2">
      <c r="C6" s="4" t="s">
        <v>7</v>
      </c>
      <c r="D6">
        <f>D2-D3</f>
        <v>-0.75887451299875397</v>
      </c>
    </row>
    <row r="7" spans="1:4" x14ac:dyDescent="0.2">
      <c r="C7" s="4" t="s">
        <v>8</v>
      </c>
      <c r="D7">
        <f>SQRT((1/(C2-3))+(1/(C3-3)))</f>
        <v>0.15665503810463674</v>
      </c>
    </row>
    <row r="9" spans="1:4" x14ac:dyDescent="0.2">
      <c r="C9" s="5" t="s">
        <v>6</v>
      </c>
      <c r="D9">
        <f>D6/D7</f>
        <v>-4.8442394332180276</v>
      </c>
    </row>
    <row r="10" spans="1:4" x14ac:dyDescent="0.2">
      <c r="C10" s="5" t="s">
        <v>9</v>
      </c>
      <c r="D10">
        <f>_xlfn.NORM.S.DIST(D9,TRUE)</f>
        <v>6.3548795622055576E-7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1025" r:id="rId3">
          <objectPr defaultSize="0" autoPict="0" r:id="rId4">
            <anchor moveWithCells="1">
              <from>
                <xdr:col>7</xdr:col>
                <xdr:colOff>12700</xdr:colOff>
                <xdr:row>1</xdr:row>
                <xdr:rowOff>12700</xdr:rowOff>
              </from>
              <to>
                <xdr:col>10</xdr:col>
                <xdr:colOff>76200</xdr:colOff>
                <xdr:row>4</xdr:row>
                <xdr:rowOff>139700</xdr:rowOff>
              </to>
            </anchor>
          </objectPr>
        </oleObject>
      </mc:Choice>
      <mc:Fallback>
        <oleObject progId="Equation.DSMT4" shapeId="1025" r:id="rId3"/>
      </mc:Fallback>
    </mc:AlternateContent>
    <mc:AlternateContent xmlns:mc="http://schemas.openxmlformats.org/markup-compatibility/2006">
      <mc:Choice Requires="x14">
        <oleObject progId="Equation.DSMT4" shapeId="1026" r:id="rId5">
          <objectPr defaultSize="0" autoPict="0" r:id="rId6">
            <anchor moveWithCells="1">
              <from>
                <xdr:col>7</xdr:col>
                <xdr:colOff>0</xdr:colOff>
                <xdr:row>7</xdr:row>
                <xdr:rowOff>0</xdr:rowOff>
              </from>
              <to>
                <xdr:col>11</xdr:col>
                <xdr:colOff>266700</xdr:colOff>
                <xdr:row>10</xdr:row>
                <xdr:rowOff>25400</xdr:rowOff>
              </to>
            </anchor>
          </objectPr>
        </oleObject>
      </mc:Choice>
      <mc:Fallback>
        <oleObject progId="Equation.DSMT4" shapeId="1026" r:id="rId5"/>
      </mc:Fallback>
    </mc:AlternateContent>
    <mc:AlternateContent xmlns:mc="http://schemas.openxmlformats.org/markup-compatibility/2006">
      <mc:Choice Requires="x14">
        <oleObject progId="Equation.DSMT4" shapeId="1027" r:id="rId7">
          <objectPr defaultSize="0" autoPict="0" r:id="rId8">
            <anchor moveWithCells="1">
              <from>
                <xdr:col>7</xdr:col>
                <xdr:colOff>0</xdr:colOff>
                <xdr:row>13</xdr:row>
                <xdr:rowOff>0</xdr:rowOff>
              </from>
              <to>
                <xdr:col>12</xdr:col>
                <xdr:colOff>457200</xdr:colOff>
                <xdr:row>23</xdr:row>
                <xdr:rowOff>177800</xdr:rowOff>
              </to>
            </anchor>
          </objectPr>
        </oleObject>
      </mc:Choice>
      <mc:Fallback>
        <oleObject progId="Equation.DSMT4" shapeId="1027" r:id="rId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Difference between Correlations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Microsoft Office User</cp:lastModifiedBy>
  <dcterms:created xsi:type="dcterms:W3CDTF">2016-03-23T21:04:00Z</dcterms:created>
  <dcterms:modified xsi:type="dcterms:W3CDTF">2019-05-22T21:06:35Z</dcterms:modified>
</cp:coreProperties>
</file>