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9705" yWindow="-15" windowWidth="9510" windowHeight="8040" tabRatio="836"/>
  </bookViews>
  <sheets>
    <sheet name="Unique" sheetId="17" r:id="rId1"/>
    <sheet name="FindDataValidation" sheetId="18" r:id="rId2"/>
    <sheet name="DataValidationViolations" sheetId="19" r:id="rId3"/>
    <sheet name="Sheet1" sheetId="1" r:id="rId4"/>
    <sheet name="Sheet2" sheetId="2" r:id="rId5"/>
    <sheet name="Sheet3" sheetId="3" r:id="rId6"/>
  </sheets>
  <definedNames>
    <definedName name="_xlnm._FilterDatabase" localSheetId="1" hidden="1">FindDataValidation!$B$1:$B$191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_xlnm.Extract" localSheetId="1">DataValidationViolations!$J$1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R2" i="18" l="1"/>
  <c r="R3" i="18"/>
  <c r="R4" i="18"/>
  <c r="R5" i="18"/>
  <c r="R6" i="18"/>
  <c r="R7" i="18"/>
  <c r="R8" i="18"/>
  <c r="Q9" i="19"/>
  <c r="E189" i="19" l="1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33" i="18"/>
  <c r="F132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</calcChain>
</file>

<file path=xl/sharedStrings.xml><?xml version="1.0" encoding="utf-8"?>
<sst xmlns="http://schemas.openxmlformats.org/spreadsheetml/2006/main" count="1647" uniqueCount="246">
  <si>
    <t>Contract</t>
  </si>
  <si>
    <t>Hourly</t>
  </si>
  <si>
    <t>Half-Time</t>
  </si>
  <si>
    <t>Full Time</t>
  </si>
  <si>
    <t>Department</t>
  </si>
  <si>
    <t>Status</t>
  </si>
  <si>
    <t>Years</t>
  </si>
  <si>
    <t>Hire Date</t>
  </si>
  <si>
    <t>ID #</t>
  </si>
  <si>
    <t>Employee Name</t>
  </si>
  <si>
    <t>Dawson, Jonathan</t>
  </si>
  <si>
    <t>Duran, Brian</t>
  </si>
  <si>
    <t>Page, Lisa</t>
  </si>
  <si>
    <t>Taylor, Hector</t>
  </si>
  <si>
    <t>Weber, Larry</t>
  </si>
  <si>
    <t>Burton, Cam</t>
  </si>
  <si>
    <t>Chase, Troy</t>
  </si>
  <si>
    <t>Gallagher, Johnson</t>
  </si>
  <si>
    <t>Holland, Donald</t>
  </si>
  <si>
    <t>O'Connor, Kent</t>
  </si>
  <si>
    <t>Pratt, Erik</t>
  </si>
  <si>
    <t>Rowe, Ken</t>
  </si>
  <si>
    <t>Spencer, Boyd</t>
  </si>
  <si>
    <t>Strickland, Rajean</t>
  </si>
  <si>
    <t>Tanner, Timothy</t>
  </si>
  <si>
    <t>Todd, Steven</t>
  </si>
  <si>
    <t>White, Daniel</t>
  </si>
  <si>
    <t>Wiggins, Frank</t>
  </si>
  <si>
    <t>Wilkins, Jesse</t>
  </si>
  <si>
    <t>Wolf, Debbie</t>
  </si>
  <si>
    <t>Blair, Sperry</t>
  </si>
  <si>
    <t>Carroll, Lesa</t>
  </si>
  <si>
    <t>Dunn, Matthew</t>
  </si>
  <si>
    <t>Fleming, Irv</t>
  </si>
  <si>
    <t>McKenzie, Michelle</t>
  </si>
  <si>
    <t>Brewer, Kent</t>
  </si>
  <si>
    <t>Region</t>
  </si>
  <si>
    <t>Benefits</t>
  </si>
  <si>
    <t>Job Rating</t>
  </si>
  <si>
    <t>Pacific</t>
  </si>
  <si>
    <t>ADC</t>
  </si>
  <si>
    <t>Europe</t>
  </si>
  <si>
    <t>DMR</t>
  </si>
  <si>
    <t>DM</t>
  </si>
  <si>
    <t>Asia</t>
  </si>
  <si>
    <t>M</t>
  </si>
  <si>
    <t>Midwest</t>
  </si>
  <si>
    <t>Admin Training</t>
  </si>
  <si>
    <t>D</t>
  </si>
  <si>
    <t>South</t>
  </si>
  <si>
    <t>R</t>
  </si>
  <si>
    <t>North</t>
  </si>
  <si>
    <t>Audit Services</t>
  </si>
  <si>
    <t>Nguyen, Dennis</t>
  </si>
  <si>
    <t>Potter, Dawn</t>
  </si>
  <si>
    <t>Thornton, Charles</t>
  </si>
  <si>
    <t>Walton, Benjamin</t>
  </si>
  <si>
    <t>Wyatt, Kelly</t>
  </si>
  <si>
    <t>Beck, Craig</t>
  </si>
  <si>
    <t>Compliance</t>
  </si>
  <si>
    <t>Bond, John</t>
  </si>
  <si>
    <t>Chang, Gabriel</t>
  </si>
  <si>
    <t>Phelps, Gretchen</t>
  </si>
  <si>
    <t>Becker, Gretchen</t>
  </si>
  <si>
    <t>Engineering/Maintenance</t>
  </si>
  <si>
    <t>Booker, Judith</t>
  </si>
  <si>
    <t>Briggs, Bryan</t>
  </si>
  <si>
    <t>Bullock, Greg</t>
  </si>
  <si>
    <t>Clayton, Gregory</t>
  </si>
  <si>
    <t>Conway, Brett</t>
  </si>
  <si>
    <t>Cunningham, Jo</t>
  </si>
  <si>
    <t>Deleon, Jaquelyn</t>
  </si>
  <si>
    <t>Dorsey, Matthew</t>
  </si>
  <si>
    <t>Farrell, Laura</t>
  </si>
  <si>
    <t>Fletcher, Brian</t>
  </si>
  <si>
    <t>Flowers, Kathleen</t>
  </si>
  <si>
    <t>Gardner, Anthony</t>
  </si>
  <si>
    <t>Goodman, Kuyler</t>
  </si>
  <si>
    <t>Griffith, Michelle</t>
  </si>
  <si>
    <t>Hammond, Robert</t>
  </si>
  <si>
    <t>Harding, Erin</t>
  </si>
  <si>
    <t>Harmon, Paul</t>
  </si>
  <si>
    <t>Hickman, John</t>
  </si>
  <si>
    <t>Hood, Renee</t>
  </si>
  <si>
    <t>Hudson, Lorna</t>
  </si>
  <si>
    <t>Huff, Erik</t>
  </si>
  <si>
    <t>James, Lynn</t>
  </si>
  <si>
    <t>Kent, Angus</t>
  </si>
  <si>
    <t>Lawrence, Ronald</t>
  </si>
  <si>
    <t>Martinez, Kathleen</t>
  </si>
  <si>
    <t>Matthews, Diane</t>
  </si>
  <si>
    <t>May, Steve</t>
  </si>
  <si>
    <t>McDonald, Debra</t>
  </si>
  <si>
    <t>Mendoza, Bobby</t>
  </si>
  <si>
    <t>Morgan, Patricia</t>
  </si>
  <si>
    <t>Mullins, Angela</t>
  </si>
  <si>
    <t>Navarro, Marc</t>
  </si>
  <si>
    <t>Nichols, Nathaniel</t>
  </si>
  <si>
    <t>Nicholson, Lee</t>
  </si>
  <si>
    <t>Norris, Tamara</t>
  </si>
  <si>
    <t>Perry, Christopher</t>
  </si>
  <si>
    <t>Pitts, Dana</t>
  </si>
  <si>
    <t>Poole, Tracy</t>
  </si>
  <si>
    <t>Porter, Rachel</t>
  </si>
  <si>
    <t>Powers, Tia</t>
  </si>
  <si>
    <t>Pruitt, Randy</t>
  </si>
  <si>
    <t>Richardson, Debbie</t>
  </si>
  <si>
    <t>Schneider, Gay</t>
  </si>
  <si>
    <t>Sherman, Karin</t>
  </si>
  <si>
    <t>Simmons, Robert</t>
  </si>
  <si>
    <t>Simpson, Jimmy</t>
  </si>
  <si>
    <t>Steele, Gerald</t>
  </si>
  <si>
    <t>Stone, Brian</t>
  </si>
  <si>
    <t>Swanson, Vicki</t>
  </si>
  <si>
    <t>Thompson, John</t>
  </si>
  <si>
    <t>Vance, Cheryl</t>
  </si>
  <si>
    <t>Wallace, Timothy</t>
  </si>
  <si>
    <t>Warren, Jean</t>
  </si>
  <si>
    <t>Weiss, Marisa</t>
  </si>
  <si>
    <t>Wheeler, Meegan</t>
  </si>
  <si>
    <t>Whitehead, Carolyn</t>
  </si>
  <si>
    <t>Wolfe, Keith</t>
  </si>
  <si>
    <t>York, Steven</t>
  </si>
  <si>
    <t>Cohen, Bruce</t>
  </si>
  <si>
    <t>Engineering/Operations</t>
  </si>
  <si>
    <t>Cortez, Jack</t>
  </si>
  <si>
    <t>Hardin, Gregory</t>
  </si>
  <si>
    <t>Juarez, Neill</t>
  </si>
  <si>
    <t>Kerr, Mihaela</t>
  </si>
  <si>
    <t>Pacheco, Therese</t>
  </si>
  <si>
    <t>Stokes, Jonathan</t>
  </si>
  <si>
    <t>Wade, Kevin</t>
  </si>
  <si>
    <t>Carey, Andrea</t>
  </si>
  <si>
    <t>Environmental Health/Safety</t>
  </si>
  <si>
    <t>Foley, Peter</t>
  </si>
  <si>
    <t>Gomez, Ed</t>
  </si>
  <si>
    <t>Hawkins, Douglas</t>
  </si>
  <si>
    <t>Hill, Robin</t>
  </si>
  <si>
    <t>Kim, Deborah</t>
  </si>
  <si>
    <t>Landry, Linda</t>
  </si>
  <si>
    <t>Malone, Daniel</t>
  </si>
  <si>
    <t>Norton, Bruce</t>
  </si>
  <si>
    <t>Allison, Timothy</t>
  </si>
  <si>
    <t>Executive Education</t>
  </si>
  <si>
    <t>Baker, Barney</t>
  </si>
  <si>
    <t>Copeland, Roger</t>
  </si>
  <si>
    <t>Durham, Troy</t>
  </si>
  <si>
    <t>Figueroa, Leonard</t>
  </si>
  <si>
    <t>Garner, Terry</t>
  </si>
  <si>
    <t>Hutchinson, Robin</t>
  </si>
  <si>
    <t>Lloyd, John</t>
  </si>
  <si>
    <t>Maxwell, Jill</t>
  </si>
  <si>
    <t>McCoy, Preston</t>
  </si>
  <si>
    <t>McDowell, Scott</t>
  </si>
  <si>
    <t>Molina, Michael</t>
  </si>
  <si>
    <t>Nixon, Randy</t>
  </si>
  <si>
    <t>Park, Timothy</t>
  </si>
  <si>
    <t>Perkins, Donald</t>
  </si>
  <si>
    <t>Ray, ReAnnon</t>
  </si>
  <si>
    <t>Roberson, Eileen</t>
  </si>
  <si>
    <t>Silva, Stephen</t>
  </si>
  <si>
    <t>Winters, Shaun</t>
  </si>
  <si>
    <t>Barnett, Brenda</t>
  </si>
  <si>
    <t>International Clinical Safety</t>
  </si>
  <si>
    <t>Daniel, Robert</t>
  </si>
  <si>
    <t>Gregory, Jon</t>
  </si>
  <si>
    <t>Nelson, Shira</t>
  </si>
  <si>
    <t>Ramos, Jan</t>
  </si>
  <si>
    <t>Adams, David</t>
  </si>
  <si>
    <t>Logistics</t>
  </si>
  <si>
    <t>Bass, Justin</t>
  </si>
  <si>
    <t>Calhoun, Dac</t>
  </si>
  <si>
    <t>Chen, Jaime</t>
  </si>
  <si>
    <t>Clarke, Dennis</t>
  </si>
  <si>
    <t>Cummings, Jose</t>
  </si>
  <si>
    <t>Curtis, Patrick</t>
  </si>
  <si>
    <t>Estrada, Joan</t>
  </si>
  <si>
    <t>Evans, Rolin</t>
  </si>
  <si>
    <t>Gallegos, Rick</t>
  </si>
  <si>
    <t>Gates, Anne</t>
  </si>
  <si>
    <t>Gross, Davin</t>
  </si>
  <si>
    <t>Hale, Deon</t>
  </si>
  <si>
    <t>Hardy, Svetlana</t>
  </si>
  <si>
    <t>Jordan, Mark</t>
  </si>
  <si>
    <t>Lara, Mark</t>
  </si>
  <si>
    <t>Lee, Charles</t>
  </si>
  <si>
    <t>Lowe, Michelle</t>
  </si>
  <si>
    <t>Mathis, Shari</t>
  </si>
  <si>
    <t>Montgomery, Chris</t>
  </si>
  <si>
    <t>Morse, Michael</t>
  </si>
  <si>
    <t>Newton, Leigh</t>
  </si>
  <si>
    <t>Noble, Michael</t>
  </si>
  <si>
    <t>Nunez, Benning</t>
  </si>
  <si>
    <t>Oliver, Francisco</t>
  </si>
  <si>
    <t>Padilla, Christopher</t>
  </si>
  <si>
    <t>Reese, Marc</t>
  </si>
  <si>
    <t>Rich, Brent</t>
  </si>
  <si>
    <t>Robertson, Nathan</t>
  </si>
  <si>
    <t>Santos, Garret</t>
  </si>
  <si>
    <t>Shaffer, Nobuko</t>
  </si>
  <si>
    <t>Shields, Robert</t>
  </si>
  <si>
    <t>Townsend, Jerry</t>
  </si>
  <si>
    <t>Vazquez, Kenneth</t>
  </si>
  <si>
    <t>Wagner, Lynne</t>
  </si>
  <si>
    <t>Wise, Ted</t>
  </si>
  <si>
    <t>Woodward, Tim</t>
  </si>
  <si>
    <t>Young, Benjamin</t>
  </si>
  <si>
    <t>Boone, Eric</t>
  </si>
  <si>
    <t>Major Mfg Projects</t>
  </si>
  <si>
    <t>Campos, Richard</t>
  </si>
  <si>
    <t>Douglas, Kenneth</t>
  </si>
  <si>
    <t>Gilmore, Terry</t>
  </si>
  <si>
    <t>Miranda, Elena</t>
  </si>
  <si>
    <t>Randolph, Kristin</t>
  </si>
  <si>
    <t>Romero, Randy</t>
  </si>
  <si>
    <t>Tran, Chad</t>
  </si>
  <si>
    <t>Allen, Thomas</t>
  </si>
  <si>
    <t>Manufacturing</t>
  </si>
  <si>
    <t>Atkins, Kevin</t>
  </si>
  <si>
    <t>Ayers, Douglas</t>
  </si>
  <si>
    <t>Barber, Robbie</t>
  </si>
  <si>
    <t>Barron, Michael</t>
  </si>
  <si>
    <t>Bates, Verna</t>
  </si>
  <si>
    <t>Comp.</t>
  </si>
  <si>
    <t>Todd, Steve</t>
  </si>
  <si>
    <t>Chase, Logan</t>
  </si>
  <si>
    <t>Garcia, Don</t>
  </si>
  <si>
    <t>Martinez, Bill</t>
  </si>
  <si>
    <t>Phillips, Leslie</t>
  </si>
  <si>
    <t>Southern</t>
  </si>
  <si>
    <t>King, James</t>
  </si>
  <si>
    <t>California</t>
  </si>
  <si>
    <t>Texas</t>
  </si>
  <si>
    <t>Florida</t>
  </si>
  <si>
    <t>New York</t>
  </si>
  <si>
    <t>Illinois</t>
  </si>
  <si>
    <t>Ohio</t>
  </si>
  <si>
    <t>Jan</t>
  </si>
  <si>
    <t>Feb</t>
  </si>
  <si>
    <t>Mar</t>
  </si>
  <si>
    <t>Apr</t>
  </si>
  <si>
    <t>May</t>
  </si>
  <si>
    <t>Jun</t>
  </si>
  <si>
    <t>Pennsylvania</t>
  </si>
  <si>
    <t>Total</t>
  </si>
  <si>
    <t>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</si>
</sst>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/>
    <xf numFmtId="0" fontId="1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1" applyFont="1"/>
    <xf numFmtId="0" fontId="4" fillId="3" borderId="2" xfId="0" applyFont="1" applyFill="1" applyBorder="1" applyAlignment="1" applyProtection="1">
      <alignment horizontal="left" vertical="top"/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4" fillId="3" borderId="2" xfId="0" applyFont="1" applyFill="1" applyBorder="1" applyAlignment="1" applyProtection="1">
      <alignment horizontal="center" vertical="top"/>
      <protection locked="0"/>
    </xf>
    <xf numFmtId="0" fontId="4" fillId="3" borderId="2" xfId="0" applyFont="1" applyFill="1" applyBorder="1" applyAlignment="1" applyProtection="1">
      <alignment vertical="top"/>
      <protection locked="0"/>
    </xf>
    <xf numFmtId="164" fontId="4" fillId="3" borderId="2" xfId="0" applyNumberFormat="1" applyFont="1" applyFill="1" applyBorder="1" applyAlignment="1" applyProtection="1">
      <alignment horizontal="right" vertical="top"/>
      <protection locked="0"/>
    </xf>
    <xf numFmtId="0" fontId="4" fillId="3" borderId="2" xfId="0" applyFont="1" applyFill="1" applyBorder="1" applyAlignment="1" applyProtection="1">
      <alignment horizontal="right" vertical="top"/>
    </xf>
    <xf numFmtId="0" fontId="3" fillId="0" borderId="0" xfId="0" applyFont="1" applyFill="1" applyAlignment="1" applyProtection="1">
      <alignment horizontal="center"/>
      <protection locked="0"/>
    </xf>
    <xf numFmtId="164" fontId="3" fillId="0" borderId="0" xfId="0" applyNumberFormat="1" applyFont="1" applyFill="1" applyProtection="1">
      <protection locked="0"/>
    </xf>
    <xf numFmtId="165" fontId="3" fillId="0" borderId="0" xfId="2" applyNumberFormat="1" applyFont="1" applyFill="1" applyProtection="1"/>
    <xf numFmtId="165" fontId="3" fillId="0" borderId="0" xfId="2" applyNumberFormat="1" applyFont="1" applyProtection="1">
      <protection locked="0"/>
    </xf>
    <xf numFmtId="165" fontId="3" fillId="0" borderId="0" xfId="2" applyNumberFormat="1" applyFont="1" applyFill="1" applyAlignme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Fill="1" applyBorder="1" applyProtection="1">
      <protection locked="0"/>
    </xf>
    <xf numFmtId="165" fontId="3" fillId="0" borderId="0" xfId="2" applyNumberFormat="1" applyFont="1" applyFill="1" applyBorder="1" applyProtection="1"/>
    <xf numFmtId="165" fontId="3" fillId="0" borderId="0" xfId="2" applyNumberFormat="1" applyFont="1" applyBorder="1" applyProtection="1">
      <protection locked="0"/>
    </xf>
    <xf numFmtId="165" fontId="4" fillId="3" borderId="2" xfId="2" applyNumberFormat="1" applyFont="1" applyFill="1" applyBorder="1" applyAlignment="1" applyProtection="1">
      <alignment horizontal="right" vertical="top"/>
      <protection locked="0"/>
    </xf>
    <xf numFmtId="0" fontId="3" fillId="0" borderId="0" xfId="0" applyFont="1" applyFill="1" applyAlignment="1">
      <alignment horizontal="center"/>
    </xf>
    <xf numFmtId="0" fontId="4" fillId="0" borderId="0" xfId="1" applyFont="1" applyAlignment="1">
      <alignment horizontal="right"/>
    </xf>
    <xf numFmtId="0" fontId="4" fillId="0" borderId="0" xfId="1" applyFont="1" applyAlignment="1">
      <alignment horizontal="center"/>
    </xf>
    <xf numFmtId="3" fontId="3" fillId="0" borderId="0" xfId="1" applyNumberFormat="1" applyFont="1"/>
  </cellXfs>
  <cellStyles count="8">
    <cellStyle name="Comma 2" xfId="2"/>
    <cellStyle name="Comma 2 2" xfId="3"/>
    <cellStyle name="Currency 2" xfId="4"/>
    <cellStyle name="MyBlue" xfId="5"/>
    <cellStyle name="Normal" xfId="0" builtinId="0"/>
    <cellStyle name="Normal 2" xfId="1"/>
    <cellStyle name="Normal 3" xfId="6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28"/>
  <sheetViews>
    <sheetView tabSelected="1" zoomScale="145" workbookViewId="0"/>
  </sheetViews>
  <sheetFormatPr defaultColWidth="8.85546875" defaultRowHeight="15" x14ac:dyDescent="0.25"/>
  <cols>
    <col min="1" max="1" width="18.28515625" style="2" customWidth="1"/>
    <col min="2" max="2" width="5.28515625" style="1" bestFit="1" customWidth="1"/>
    <col min="3" max="16384" width="8.85546875" style="2"/>
  </cols>
  <sheetData>
    <row r="1" spans="1:2" s="3" customFormat="1" x14ac:dyDescent="0.25">
      <c r="A1" s="4" t="s">
        <v>9</v>
      </c>
      <c r="B1" s="7" t="s">
        <v>8</v>
      </c>
    </row>
    <row r="2" spans="1:2" x14ac:dyDescent="0.25">
      <c r="A2" s="5" t="s">
        <v>10</v>
      </c>
      <c r="B2" s="2">
        <v>2198</v>
      </c>
    </row>
    <row r="3" spans="1:2" x14ac:dyDescent="0.25">
      <c r="A3" s="5" t="s">
        <v>11</v>
      </c>
      <c r="B3" s="2">
        <v>5714</v>
      </c>
    </row>
    <row r="4" spans="1:2" x14ac:dyDescent="0.25">
      <c r="A4" s="6" t="s">
        <v>224</v>
      </c>
      <c r="B4" s="2">
        <v>2934</v>
      </c>
    </row>
    <row r="5" spans="1:2" x14ac:dyDescent="0.25">
      <c r="A5" s="5" t="s">
        <v>13</v>
      </c>
      <c r="B5" s="2">
        <v>9509</v>
      </c>
    </row>
    <row r="6" spans="1:2" x14ac:dyDescent="0.25">
      <c r="A6" s="5" t="s">
        <v>14</v>
      </c>
      <c r="B6" s="2">
        <v>5494</v>
      </c>
    </row>
    <row r="7" spans="1:2" x14ac:dyDescent="0.25">
      <c r="A7" s="5" t="s">
        <v>35</v>
      </c>
      <c r="B7" s="2">
        <v>7884</v>
      </c>
    </row>
    <row r="8" spans="1:2" x14ac:dyDescent="0.25">
      <c r="A8" s="5" t="s">
        <v>15</v>
      </c>
      <c r="B8" s="2">
        <v>6268</v>
      </c>
    </row>
    <row r="9" spans="1:2" x14ac:dyDescent="0.25">
      <c r="A9" s="5" t="s">
        <v>225</v>
      </c>
      <c r="B9" s="2">
        <v>3790</v>
      </c>
    </row>
    <row r="10" spans="1:2" x14ac:dyDescent="0.25">
      <c r="A10" s="5" t="s">
        <v>17</v>
      </c>
      <c r="B10" s="2">
        <v>5630</v>
      </c>
    </row>
    <row r="11" spans="1:2" x14ac:dyDescent="0.25">
      <c r="A11" s="5" t="s">
        <v>226</v>
      </c>
      <c r="B11" s="2">
        <v>3573</v>
      </c>
    </row>
    <row r="12" spans="1:2" x14ac:dyDescent="0.25">
      <c r="A12" s="5" t="s">
        <v>19</v>
      </c>
      <c r="B12" s="2">
        <v>1716</v>
      </c>
    </row>
    <row r="13" spans="1:2" x14ac:dyDescent="0.25">
      <c r="A13" s="5" t="s">
        <v>228</v>
      </c>
      <c r="B13" s="2">
        <v>9509</v>
      </c>
    </row>
    <row r="14" spans="1:2" x14ac:dyDescent="0.25">
      <c r="A14" s="6" t="s">
        <v>227</v>
      </c>
    </row>
    <row r="15" spans="1:2" x14ac:dyDescent="0.25">
      <c r="A15" s="6" t="s">
        <v>21</v>
      </c>
    </row>
    <row r="16" spans="1:2" x14ac:dyDescent="0.25">
      <c r="A16" s="6" t="s">
        <v>22</v>
      </c>
    </row>
    <row r="17" spans="1:1" x14ac:dyDescent="0.25">
      <c r="A17" s="6" t="s">
        <v>23</v>
      </c>
    </row>
    <row r="18" spans="1:1" x14ac:dyDescent="0.25">
      <c r="A18" s="6" t="s">
        <v>24</v>
      </c>
    </row>
    <row r="19" spans="1:1" x14ac:dyDescent="0.25">
      <c r="A19" s="6" t="s">
        <v>224</v>
      </c>
    </row>
    <row r="20" spans="1:1" x14ac:dyDescent="0.25">
      <c r="A20" s="6" t="s">
        <v>26</v>
      </c>
    </row>
    <row r="21" spans="1:1" x14ac:dyDescent="0.25">
      <c r="A21" s="6" t="s">
        <v>27</v>
      </c>
    </row>
    <row r="22" spans="1:1" x14ac:dyDescent="0.25">
      <c r="A22" s="6" t="s">
        <v>28</v>
      </c>
    </row>
    <row r="23" spans="1:1" x14ac:dyDescent="0.25">
      <c r="A23" s="6" t="s">
        <v>29</v>
      </c>
    </row>
    <row r="24" spans="1:1" x14ac:dyDescent="0.25">
      <c r="A24" s="6" t="s">
        <v>30</v>
      </c>
    </row>
    <row r="25" spans="1:1" x14ac:dyDescent="0.25">
      <c r="A25" s="6" t="s">
        <v>31</v>
      </c>
    </row>
    <row r="26" spans="1:1" x14ac:dyDescent="0.25">
      <c r="A26" s="6" t="s">
        <v>32</v>
      </c>
    </row>
    <row r="27" spans="1:1" x14ac:dyDescent="0.25">
      <c r="A27" s="6" t="s">
        <v>33</v>
      </c>
    </row>
    <row r="28" spans="1:1" x14ac:dyDescent="0.25">
      <c r="A28" s="6" t="s">
        <v>34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189"/>
  <sheetViews>
    <sheetView zoomScale="145" workbookViewId="0"/>
  </sheetViews>
  <sheetFormatPr defaultColWidth="8.85546875" defaultRowHeight="15" x14ac:dyDescent="0.25"/>
  <cols>
    <col min="1" max="1" width="18.85546875" style="2" bestFit="1" customWidth="1"/>
    <col min="2" max="2" width="8.7109375" style="2" bestFit="1" customWidth="1"/>
    <col min="3" max="3" width="17.28515625" style="2" customWidth="1"/>
    <col min="4" max="4" width="9.7109375" style="2" bestFit="1" customWidth="1"/>
    <col min="5" max="5" width="9.28515625" style="2" bestFit="1" customWidth="1"/>
    <col min="6" max="6" width="5.85546875" style="2" bestFit="1" customWidth="1"/>
    <col min="7" max="7" width="8.42578125" style="2" bestFit="1" customWidth="1"/>
    <col min="8" max="8" width="8.140625" style="2" bestFit="1" customWidth="1"/>
    <col min="9" max="9" width="10" style="2" bestFit="1" customWidth="1"/>
    <col min="10" max="10" width="6.28515625" style="2" customWidth="1"/>
    <col min="11" max="11" width="12.140625" style="2" bestFit="1" customWidth="1"/>
    <col min="12" max="12" width="4.140625" style="2" bestFit="1" customWidth="1"/>
    <col min="13" max="13" width="4.28515625" style="2" bestFit="1" customWidth="1"/>
    <col min="14" max="14" width="4.5703125" style="2" bestFit="1" customWidth="1"/>
    <col min="15" max="15" width="4.140625" style="2" bestFit="1" customWidth="1"/>
    <col min="16" max="16" width="4.85546875" style="2" bestFit="1" customWidth="1"/>
    <col min="17" max="17" width="4.140625" style="2" bestFit="1" customWidth="1"/>
    <col min="18" max="18" width="5.7109375" style="2" bestFit="1" customWidth="1"/>
    <col min="19" max="16384" width="8.85546875" style="2"/>
  </cols>
  <sheetData>
    <row r="1" spans="1:18" x14ac:dyDescent="0.25">
      <c r="A1" s="4" t="s">
        <v>9</v>
      </c>
      <c r="B1" s="7" t="s">
        <v>36</v>
      </c>
      <c r="C1" s="8" t="s">
        <v>4</v>
      </c>
      <c r="D1" s="8" t="s">
        <v>5</v>
      </c>
      <c r="E1" s="9" t="s">
        <v>7</v>
      </c>
      <c r="F1" s="10" t="s">
        <v>6</v>
      </c>
      <c r="G1" s="8" t="s">
        <v>37</v>
      </c>
      <c r="H1" s="20" t="s">
        <v>223</v>
      </c>
      <c r="I1" s="7" t="s">
        <v>38</v>
      </c>
      <c r="L1" s="22" t="s">
        <v>237</v>
      </c>
      <c r="M1" s="22" t="s">
        <v>238</v>
      </c>
      <c r="N1" s="22" t="s">
        <v>239</v>
      </c>
      <c r="O1" s="22" t="s">
        <v>240</v>
      </c>
      <c r="P1" s="22" t="s">
        <v>241</v>
      </c>
      <c r="Q1" s="22" t="s">
        <v>242</v>
      </c>
      <c r="R1" s="22" t="s">
        <v>244</v>
      </c>
    </row>
    <row r="2" spans="1:18" x14ac:dyDescent="0.25">
      <c r="A2" s="5" t="s">
        <v>10</v>
      </c>
      <c r="B2" s="11" t="s">
        <v>39</v>
      </c>
      <c r="C2" s="5" t="s">
        <v>40</v>
      </c>
      <c r="D2" s="5" t="s">
        <v>0</v>
      </c>
      <c r="E2" s="12">
        <v>41107</v>
      </c>
      <c r="F2" s="13">
        <f t="shared" ref="F2:F33" ca="1" si="0">DATEDIF(E2,TODAY(),"Y")</f>
        <v>3</v>
      </c>
      <c r="G2" s="14"/>
      <c r="H2" s="15">
        <v>42540</v>
      </c>
      <c r="I2" s="16">
        <v>5</v>
      </c>
      <c r="K2" s="3" t="s">
        <v>231</v>
      </c>
      <c r="L2" s="24">
        <v>800</v>
      </c>
      <c r="M2" s="24">
        <v>480</v>
      </c>
      <c r="N2" s="24">
        <v>830</v>
      </c>
      <c r="O2" s="24">
        <v>400</v>
      </c>
      <c r="P2" s="24">
        <v>680</v>
      </c>
      <c r="Q2" s="24">
        <v>740</v>
      </c>
      <c r="R2" s="24">
        <f t="shared" ref="R2:R8" si="1">SUM(L2:Q2)</f>
        <v>3930</v>
      </c>
    </row>
    <row r="3" spans="1:18" x14ac:dyDescent="0.25">
      <c r="A3" s="5" t="s">
        <v>11</v>
      </c>
      <c r="B3" s="11" t="s">
        <v>41</v>
      </c>
      <c r="C3" s="17" t="s">
        <v>40</v>
      </c>
      <c r="D3" s="17" t="s">
        <v>1</v>
      </c>
      <c r="E3" s="12">
        <v>35806</v>
      </c>
      <c r="F3" s="18">
        <f t="shared" ca="1" si="0"/>
        <v>18</v>
      </c>
      <c r="G3" s="19"/>
      <c r="H3" s="15">
        <v>35680</v>
      </c>
      <c r="I3" s="16">
        <v>2</v>
      </c>
      <c r="K3" s="3" t="s">
        <v>232</v>
      </c>
      <c r="L3" s="24">
        <v>582</v>
      </c>
      <c r="M3" s="24">
        <v>406</v>
      </c>
      <c r="N3" s="24">
        <v>419</v>
      </c>
      <c r="O3" s="24">
        <v>534</v>
      </c>
      <c r="P3" s="24">
        <v>448</v>
      </c>
      <c r="Q3" s="24">
        <v>522</v>
      </c>
      <c r="R3" s="24">
        <f t="shared" si="1"/>
        <v>2911</v>
      </c>
    </row>
    <row r="4" spans="1:18" x14ac:dyDescent="0.25">
      <c r="A4" s="5" t="s">
        <v>12</v>
      </c>
      <c r="B4" s="11" t="s">
        <v>39</v>
      </c>
      <c r="C4" s="17" t="s">
        <v>40</v>
      </c>
      <c r="D4" s="17" t="s">
        <v>3</v>
      </c>
      <c r="E4" s="12">
        <v>38131</v>
      </c>
      <c r="F4" s="18">
        <f t="shared" ca="1" si="0"/>
        <v>12</v>
      </c>
      <c r="G4" s="19" t="s">
        <v>42</v>
      </c>
      <c r="H4" s="15">
        <v>24550</v>
      </c>
      <c r="I4" s="16">
        <v>1</v>
      </c>
      <c r="K4" s="3" t="s">
        <v>233</v>
      </c>
      <c r="L4" s="24">
        <v>357</v>
      </c>
      <c r="M4" s="24">
        <v>494</v>
      </c>
      <c r="N4" s="24">
        <v>420</v>
      </c>
      <c r="O4" s="24">
        <v>415</v>
      </c>
      <c r="P4" s="24">
        <v>231</v>
      </c>
      <c r="Q4" s="24">
        <v>210</v>
      </c>
      <c r="R4" s="24">
        <f t="shared" si="1"/>
        <v>2127</v>
      </c>
    </row>
    <row r="5" spans="1:18" x14ac:dyDescent="0.25">
      <c r="A5" s="5" t="s">
        <v>13</v>
      </c>
      <c r="B5" s="11" t="s">
        <v>39</v>
      </c>
      <c r="C5" s="17" t="s">
        <v>40</v>
      </c>
      <c r="D5" s="17" t="s">
        <v>2</v>
      </c>
      <c r="E5" s="12">
        <v>35250</v>
      </c>
      <c r="F5" s="18">
        <f t="shared" ca="1" si="0"/>
        <v>20</v>
      </c>
      <c r="G5" s="19" t="s">
        <v>43</v>
      </c>
      <c r="H5" s="15">
        <v>26795</v>
      </c>
      <c r="I5" s="16">
        <v>4</v>
      </c>
      <c r="K5" s="3" t="s">
        <v>234</v>
      </c>
      <c r="L5" s="24">
        <v>220</v>
      </c>
      <c r="M5" s="24">
        <v>380</v>
      </c>
      <c r="N5" s="24">
        <v>320</v>
      </c>
      <c r="O5" s="24">
        <v>240</v>
      </c>
      <c r="P5" s="24">
        <v>380</v>
      </c>
      <c r="Q5" s="24">
        <v>480</v>
      </c>
      <c r="R5" s="24">
        <f t="shared" si="1"/>
        <v>2020</v>
      </c>
    </row>
    <row r="6" spans="1:18" x14ac:dyDescent="0.25">
      <c r="A6" s="5" t="s">
        <v>14</v>
      </c>
      <c r="B6" s="11" t="s">
        <v>44</v>
      </c>
      <c r="C6" s="17" t="s">
        <v>40</v>
      </c>
      <c r="D6" s="17" t="s">
        <v>3</v>
      </c>
      <c r="E6" s="12">
        <v>41407</v>
      </c>
      <c r="F6" s="18">
        <f t="shared" ca="1" si="0"/>
        <v>3</v>
      </c>
      <c r="G6" s="19" t="s">
        <v>45</v>
      </c>
      <c r="H6" s="15">
        <v>92830</v>
      </c>
      <c r="I6" s="16">
        <v>2</v>
      </c>
      <c r="J6" s="12"/>
      <c r="K6" s="3" t="s">
        <v>235</v>
      </c>
      <c r="L6" s="24">
        <v>182</v>
      </c>
      <c r="M6" s="24">
        <v>195</v>
      </c>
      <c r="N6" s="24">
        <v>260</v>
      </c>
      <c r="O6" s="24">
        <v>195</v>
      </c>
      <c r="P6" s="24">
        <v>240</v>
      </c>
      <c r="Q6" s="24">
        <v>308</v>
      </c>
      <c r="R6" s="24">
        <f t="shared" si="1"/>
        <v>1380</v>
      </c>
    </row>
    <row r="7" spans="1:18" x14ac:dyDescent="0.25">
      <c r="A7" s="5" t="s">
        <v>35</v>
      </c>
      <c r="B7" s="11" t="s">
        <v>46</v>
      </c>
      <c r="C7" s="17" t="s">
        <v>47</v>
      </c>
      <c r="D7" s="17" t="s">
        <v>2</v>
      </c>
      <c r="E7" s="12">
        <v>35434</v>
      </c>
      <c r="F7" s="18">
        <f t="shared" ca="1" si="0"/>
        <v>19</v>
      </c>
      <c r="G7" s="19" t="s">
        <v>43</v>
      </c>
      <c r="H7" s="15">
        <v>30445</v>
      </c>
      <c r="I7" s="16">
        <v>1</v>
      </c>
      <c r="K7" s="3" t="s">
        <v>243</v>
      </c>
      <c r="L7" s="24">
        <v>132</v>
      </c>
      <c r="M7" s="24">
        <v>204</v>
      </c>
      <c r="N7" s="24">
        <v>240</v>
      </c>
      <c r="O7" s="24">
        <v>132</v>
      </c>
      <c r="P7" s="24">
        <v>128</v>
      </c>
      <c r="Q7" s="24">
        <v>428</v>
      </c>
      <c r="R7" s="24">
        <f t="shared" si="1"/>
        <v>1264</v>
      </c>
    </row>
    <row r="8" spans="1:18" x14ac:dyDescent="0.25">
      <c r="A8" s="5" t="s">
        <v>15</v>
      </c>
      <c r="B8" s="11" t="s">
        <v>39</v>
      </c>
      <c r="C8" s="17" t="s">
        <v>47</v>
      </c>
      <c r="D8" s="17" t="s">
        <v>3</v>
      </c>
      <c r="E8" s="12">
        <v>41664</v>
      </c>
      <c r="F8" s="18">
        <f t="shared" ca="1" si="0"/>
        <v>2</v>
      </c>
      <c r="G8" s="19" t="s">
        <v>48</v>
      </c>
      <c r="H8" s="15">
        <v>58290</v>
      </c>
      <c r="I8" s="16">
        <v>5</v>
      </c>
      <c r="K8" s="3" t="s">
        <v>236</v>
      </c>
      <c r="L8" s="24">
        <v>176</v>
      </c>
      <c r="M8" s="24">
        <v>154</v>
      </c>
      <c r="N8" s="24">
        <v>198</v>
      </c>
      <c r="O8" s="24">
        <v>221</v>
      </c>
      <c r="P8" s="24">
        <v>269</v>
      </c>
      <c r="Q8" s="24">
        <v>154</v>
      </c>
      <c r="R8" s="24">
        <f t="shared" si="1"/>
        <v>1172</v>
      </c>
    </row>
    <row r="9" spans="1:18" x14ac:dyDescent="0.25">
      <c r="A9" s="5" t="s">
        <v>16</v>
      </c>
      <c r="B9" s="11" t="s">
        <v>46</v>
      </c>
      <c r="C9" s="17" t="s">
        <v>47</v>
      </c>
      <c r="D9" s="17" t="s">
        <v>3</v>
      </c>
      <c r="E9" s="12">
        <v>40102</v>
      </c>
      <c r="F9" s="18">
        <f t="shared" ca="1" si="0"/>
        <v>6</v>
      </c>
      <c r="G9" s="19" t="s">
        <v>42</v>
      </c>
      <c r="H9" s="15">
        <v>49350</v>
      </c>
      <c r="I9" s="16">
        <v>4</v>
      </c>
    </row>
    <row r="10" spans="1:18" x14ac:dyDescent="0.25">
      <c r="A10" s="5" t="s">
        <v>17</v>
      </c>
      <c r="B10" s="11" t="s">
        <v>39</v>
      </c>
      <c r="C10" s="17" t="s">
        <v>47</v>
      </c>
      <c r="D10" s="17" t="s">
        <v>1</v>
      </c>
      <c r="E10" s="12">
        <v>42086</v>
      </c>
      <c r="F10" s="18">
        <f t="shared" ca="1" si="0"/>
        <v>1</v>
      </c>
      <c r="G10" s="19"/>
      <c r="H10" s="15">
        <v>30636</v>
      </c>
      <c r="I10" s="16">
        <v>4</v>
      </c>
    </row>
    <row r="11" spans="1:18" x14ac:dyDescent="0.25">
      <c r="A11" s="5" t="s">
        <v>18</v>
      </c>
      <c r="B11" s="11" t="s">
        <v>49</v>
      </c>
      <c r="C11" s="17" t="s">
        <v>47</v>
      </c>
      <c r="D11" s="17" t="s">
        <v>1</v>
      </c>
      <c r="E11" s="12">
        <v>35442</v>
      </c>
      <c r="F11" s="18">
        <f t="shared" ca="1" si="0"/>
        <v>19</v>
      </c>
      <c r="G11" s="19" t="s">
        <v>42</v>
      </c>
      <c r="H11" s="15">
        <v>29070</v>
      </c>
      <c r="I11" s="16">
        <v>3</v>
      </c>
    </row>
    <row r="12" spans="1:18" x14ac:dyDescent="0.25">
      <c r="A12" s="5" t="s">
        <v>19</v>
      </c>
      <c r="B12" s="11" t="s">
        <v>41</v>
      </c>
      <c r="C12" s="17" t="s">
        <v>47</v>
      </c>
      <c r="D12" s="17" t="s">
        <v>2</v>
      </c>
      <c r="E12" s="12">
        <v>38177</v>
      </c>
      <c r="F12" s="18">
        <f t="shared" ca="1" si="0"/>
        <v>12</v>
      </c>
      <c r="G12" s="19" t="s">
        <v>42</v>
      </c>
      <c r="H12" s="15">
        <v>15240</v>
      </c>
      <c r="I12" s="16">
        <v>1</v>
      </c>
    </row>
    <row r="13" spans="1:18" x14ac:dyDescent="0.25">
      <c r="A13" s="5" t="s">
        <v>228</v>
      </c>
      <c r="B13" s="11" t="s">
        <v>49</v>
      </c>
      <c r="C13" s="17" t="s">
        <v>47</v>
      </c>
      <c r="D13" s="17" t="s">
        <v>3</v>
      </c>
      <c r="E13" s="12">
        <v>37702</v>
      </c>
      <c r="F13" s="18">
        <f t="shared" ca="1" si="0"/>
        <v>13</v>
      </c>
      <c r="G13" s="19" t="s">
        <v>50</v>
      </c>
      <c r="H13" s="15">
        <v>85300</v>
      </c>
      <c r="I13" s="16">
        <v>2</v>
      </c>
    </row>
    <row r="14" spans="1:18" x14ac:dyDescent="0.25">
      <c r="A14" s="6" t="s">
        <v>20</v>
      </c>
      <c r="B14" s="11" t="s">
        <v>51</v>
      </c>
      <c r="C14" s="6" t="s">
        <v>47</v>
      </c>
      <c r="D14" s="6" t="s">
        <v>3</v>
      </c>
      <c r="E14" s="12">
        <v>37424</v>
      </c>
      <c r="F14" s="13">
        <f t="shared" ca="1" si="0"/>
        <v>14</v>
      </c>
      <c r="G14" s="14" t="s">
        <v>42</v>
      </c>
      <c r="H14" s="15">
        <v>60830</v>
      </c>
      <c r="I14" s="16">
        <v>2</v>
      </c>
    </row>
    <row r="15" spans="1:18" x14ac:dyDescent="0.25">
      <c r="A15" s="6" t="s">
        <v>21</v>
      </c>
      <c r="B15" s="11" t="s">
        <v>39</v>
      </c>
      <c r="C15" s="6" t="s">
        <v>47</v>
      </c>
      <c r="D15" s="6" t="s">
        <v>0</v>
      </c>
      <c r="E15" s="12">
        <v>38737</v>
      </c>
      <c r="F15" s="13">
        <f t="shared" ca="1" si="0"/>
        <v>10</v>
      </c>
      <c r="G15" s="14"/>
      <c r="H15" s="15">
        <v>76690</v>
      </c>
      <c r="I15" s="16">
        <v>3</v>
      </c>
    </row>
    <row r="16" spans="1:18" x14ac:dyDescent="0.25">
      <c r="A16" s="6" t="s">
        <v>22</v>
      </c>
      <c r="B16" s="11" t="s">
        <v>46</v>
      </c>
      <c r="C16" s="6" t="s">
        <v>47</v>
      </c>
      <c r="D16" s="6" t="s">
        <v>0</v>
      </c>
      <c r="E16" s="12">
        <v>36036</v>
      </c>
      <c r="F16" s="13">
        <f t="shared" ca="1" si="0"/>
        <v>17</v>
      </c>
      <c r="G16" s="14"/>
      <c r="H16" s="15">
        <v>66580</v>
      </c>
      <c r="I16" s="16">
        <v>5</v>
      </c>
    </row>
    <row r="17" spans="1:9" x14ac:dyDescent="0.25">
      <c r="A17" s="6" t="s">
        <v>23</v>
      </c>
      <c r="B17" s="11" t="s">
        <v>46</v>
      </c>
      <c r="C17" s="6" t="s">
        <v>47</v>
      </c>
      <c r="D17" s="6" t="s">
        <v>2</v>
      </c>
      <c r="E17" s="12">
        <v>39742</v>
      </c>
      <c r="F17" s="13">
        <f t="shared" ca="1" si="0"/>
        <v>7</v>
      </c>
      <c r="G17" s="14" t="s">
        <v>48</v>
      </c>
      <c r="H17" s="15">
        <v>17735</v>
      </c>
      <c r="I17" s="16">
        <v>3</v>
      </c>
    </row>
    <row r="18" spans="1:9" x14ac:dyDescent="0.25">
      <c r="A18" s="6" t="s">
        <v>24</v>
      </c>
      <c r="B18" s="11" t="s">
        <v>41</v>
      </c>
      <c r="C18" s="6" t="s">
        <v>47</v>
      </c>
      <c r="D18" s="6" t="s">
        <v>3</v>
      </c>
      <c r="E18" s="12">
        <v>39364</v>
      </c>
      <c r="F18" s="13">
        <f t="shared" ca="1" si="0"/>
        <v>8</v>
      </c>
      <c r="G18" s="14" t="s">
        <v>42</v>
      </c>
      <c r="H18" s="15">
        <v>30780</v>
      </c>
      <c r="I18" s="16">
        <v>4</v>
      </c>
    </row>
    <row r="19" spans="1:9" x14ac:dyDescent="0.25">
      <c r="A19" s="6" t="s">
        <v>25</v>
      </c>
      <c r="B19" s="11" t="s">
        <v>44</v>
      </c>
      <c r="C19" s="6" t="s">
        <v>47</v>
      </c>
      <c r="D19" s="6" t="s">
        <v>3</v>
      </c>
      <c r="E19" s="12">
        <v>41029</v>
      </c>
      <c r="F19" s="13">
        <f t="shared" ca="1" si="0"/>
        <v>4</v>
      </c>
      <c r="G19" s="14" t="s">
        <v>45</v>
      </c>
      <c r="H19" s="15">
        <v>37670</v>
      </c>
      <c r="I19" s="16">
        <v>3</v>
      </c>
    </row>
    <row r="20" spans="1:9" x14ac:dyDescent="0.25">
      <c r="A20" s="6" t="s">
        <v>26</v>
      </c>
      <c r="B20" s="11" t="s">
        <v>44</v>
      </c>
      <c r="C20" s="6" t="s">
        <v>47</v>
      </c>
      <c r="D20" s="6" t="s">
        <v>3</v>
      </c>
      <c r="E20" s="12">
        <v>38724</v>
      </c>
      <c r="F20" s="13">
        <f t="shared" ca="1" si="0"/>
        <v>10</v>
      </c>
      <c r="G20" s="14" t="s">
        <v>48</v>
      </c>
      <c r="H20" s="15">
        <v>74840</v>
      </c>
      <c r="I20" s="16">
        <v>4</v>
      </c>
    </row>
    <row r="21" spans="1:9" x14ac:dyDescent="0.25">
      <c r="A21" s="6" t="s">
        <v>27</v>
      </c>
      <c r="B21" s="11" t="s">
        <v>51</v>
      </c>
      <c r="C21" s="6" t="s">
        <v>47</v>
      </c>
      <c r="D21" s="6" t="s">
        <v>3</v>
      </c>
      <c r="E21" s="12">
        <v>38220</v>
      </c>
      <c r="F21" s="13">
        <f t="shared" ca="1" si="0"/>
        <v>11</v>
      </c>
      <c r="G21" s="14" t="s">
        <v>42</v>
      </c>
      <c r="H21" s="15">
        <v>75150</v>
      </c>
      <c r="I21" s="16">
        <v>1</v>
      </c>
    </row>
    <row r="22" spans="1:9" x14ac:dyDescent="0.25">
      <c r="A22" s="6" t="s">
        <v>28</v>
      </c>
      <c r="B22" s="11" t="s">
        <v>51</v>
      </c>
      <c r="C22" s="6" t="s">
        <v>47</v>
      </c>
      <c r="D22" s="6" t="s">
        <v>3</v>
      </c>
      <c r="E22" s="12">
        <v>35791</v>
      </c>
      <c r="F22" s="13">
        <f t="shared" ca="1" si="0"/>
        <v>18</v>
      </c>
      <c r="G22" s="14" t="s">
        <v>42</v>
      </c>
      <c r="H22" s="15">
        <v>79760</v>
      </c>
      <c r="I22" s="16">
        <v>5</v>
      </c>
    </row>
    <row r="23" spans="1:9" x14ac:dyDescent="0.25">
      <c r="A23" s="6" t="s">
        <v>29</v>
      </c>
      <c r="B23" s="11" t="s">
        <v>41</v>
      </c>
      <c r="C23" s="6" t="s">
        <v>47</v>
      </c>
      <c r="D23" s="6" t="s">
        <v>3</v>
      </c>
      <c r="E23" s="12">
        <v>38103</v>
      </c>
      <c r="F23" s="13">
        <f t="shared" ca="1" si="0"/>
        <v>12</v>
      </c>
      <c r="G23" s="14" t="s">
        <v>50</v>
      </c>
      <c r="H23" s="15">
        <v>72090</v>
      </c>
      <c r="I23" s="16">
        <v>5</v>
      </c>
    </row>
    <row r="24" spans="1:9" x14ac:dyDescent="0.25">
      <c r="A24" s="6" t="s">
        <v>30</v>
      </c>
      <c r="B24" s="11" t="s">
        <v>39</v>
      </c>
      <c r="C24" s="6" t="s">
        <v>52</v>
      </c>
      <c r="D24" s="6" t="s">
        <v>3</v>
      </c>
      <c r="E24" s="12">
        <v>42066</v>
      </c>
      <c r="F24" s="13">
        <f t="shared" ca="1" si="0"/>
        <v>1</v>
      </c>
      <c r="G24" s="14" t="s">
        <v>43</v>
      </c>
      <c r="H24" s="15">
        <v>51180</v>
      </c>
      <c r="I24" s="16">
        <v>3</v>
      </c>
    </row>
    <row r="25" spans="1:9" x14ac:dyDescent="0.25">
      <c r="A25" s="6" t="s">
        <v>31</v>
      </c>
      <c r="B25" s="11" t="s">
        <v>39</v>
      </c>
      <c r="C25" s="6" t="s">
        <v>52</v>
      </c>
      <c r="D25" s="6" t="s">
        <v>3</v>
      </c>
      <c r="E25" s="12">
        <v>38579</v>
      </c>
      <c r="F25" s="13">
        <f t="shared" ca="1" si="0"/>
        <v>10</v>
      </c>
      <c r="G25" s="14" t="s">
        <v>45</v>
      </c>
      <c r="H25" s="15">
        <v>56440</v>
      </c>
      <c r="I25" s="16">
        <v>1</v>
      </c>
    </row>
    <row r="26" spans="1:9" x14ac:dyDescent="0.25">
      <c r="A26" s="6" t="s">
        <v>32</v>
      </c>
      <c r="B26" s="11" t="s">
        <v>51</v>
      </c>
      <c r="C26" s="6" t="s">
        <v>52</v>
      </c>
      <c r="D26" s="6" t="s">
        <v>3</v>
      </c>
      <c r="E26" s="12">
        <v>38174</v>
      </c>
      <c r="F26" s="13">
        <f t="shared" ca="1" si="0"/>
        <v>12</v>
      </c>
      <c r="G26" s="14" t="s">
        <v>48</v>
      </c>
      <c r="H26" s="15">
        <v>47850</v>
      </c>
      <c r="I26" s="16">
        <v>1</v>
      </c>
    </row>
    <row r="27" spans="1:9" x14ac:dyDescent="0.25">
      <c r="A27" s="6" t="s">
        <v>33</v>
      </c>
      <c r="B27" s="11" t="s">
        <v>39</v>
      </c>
      <c r="C27" s="6" t="s">
        <v>52</v>
      </c>
      <c r="D27" s="6" t="s">
        <v>2</v>
      </c>
      <c r="E27" s="12">
        <v>37524</v>
      </c>
      <c r="F27" s="13">
        <f t="shared" ca="1" si="0"/>
        <v>13</v>
      </c>
      <c r="G27" s="14" t="s">
        <v>42</v>
      </c>
      <c r="H27" s="15">
        <v>11025</v>
      </c>
      <c r="I27" s="16">
        <v>1</v>
      </c>
    </row>
    <row r="28" spans="1:9" x14ac:dyDescent="0.25">
      <c r="A28" s="6" t="s">
        <v>34</v>
      </c>
      <c r="B28" s="11" t="s">
        <v>46</v>
      </c>
      <c r="C28" s="6" t="s">
        <v>52</v>
      </c>
      <c r="D28" s="6" t="s">
        <v>3</v>
      </c>
      <c r="E28" s="12">
        <v>37419</v>
      </c>
      <c r="F28" s="13">
        <f t="shared" ca="1" si="0"/>
        <v>14</v>
      </c>
      <c r="G28" s="14" t="s">
        <v>50</v>
      </c>
      <c r="H28" s="15">
        <v>49360</v>
      </c>
      <c r="I28" s="16">
        <v>2</v>
      </c>
    </row>
    <row r="29" spans="1:9" x14ac:dyDescent="0.25">
      <c r="A29" s="6" t="s">
        <v>53</v>
      </c>
      <c r="B29" s="11" t="s">
        <v>46</v>
      </c>
      <c r="C29" s="6" t="s">
        <v>52</v>
      </c>
      <c r="D29" s="6" t="s">
        <v>1</v>
      </c>
      <c r="E29" s="12">
        <v>37634</v>
      </c>
      <c r="F29" s="13">
        <f t="shared" ca="1" si="0"/>
        <v>13</v>
      </c>
      <c r="G29" s="14"/>
      <c r="H29" s="15">
        <v>20028</v>
      </c>
      <c r="I29" s="16">
        <v>4</v>
      </c>
    </row>
    <row r="30" spans="1:9" x14ac:dyDescent="0.25">
      <c r="A30" s="6" t="s">
        <v>54</v>
      </c>
      <c r="B30" s="11" t="s">
        <v>41</v>
      </c>
      <c r="C30" s="6" t="s">
        <v>52</v>
      </c>
      <c r="D30" s="6" t="s">
        <v>3</v>
      </c>
      <c r="E30" s="12">
        <v>40011</v>
      </c>
      <c r="F30" s="13">
        <f t="shared" ca="1" si="0"/>
        <v>6</v>
      </c>
      <c r="G30" s="14" t="s">
        <v>42</v>
      </c>
      <c r="H30" s="15">
        <v>30350</v>
      </c>
      <c r="I30" s="16">
        <v>1</v>
      </c>
    </row>
    <row r="31" spans="1:9" x14ac:dyDescent="0.25">
      <c r="A31" s="6" t="s">
        <v>55</v>
      </c>
      <c r="B31" s="11" t="s">
        <v>39</v>
      </c>
      <c r="C31" s="6" t="s">
        <v>52</v>
      </c>
      <c r="D31" s="6" t="s">
        <v>3</v>
      </c>
      <c r="E31" s="12">
        <v>38853</v>
      </c>
      <c r="F31" s="13">
        <f t="shared" ca="1" si="0"/>
        <v>10</v>
      </c>
      <c r="G31" s="14" t="s">
        <v>50</v>
      </c>
      <c r="H31" s="15">
        <v>33640</v>
      </c>
      <c r="I31" s="16">
        <v>3</v>
      </c>
    </row>
    <row r="32" spans="1:9" x14ac:dyDescent="0.25">
      <c r="A32" s="6" t="s">
        <v>56</v>
      </c>
      <c r="B32" s="11" t="s">
        <v>51</v>
      </c>
      <c r="C32" s="6" t="s">
        <v>52</v>
      </c>
      <c r="D32" s="6" t="s">
        <v>3</v>
      </c>
      <c r="E32" s="12">
        <v>36261</v>
      </c>
      <c r="F32" s="13">
        <f t="shared" ca="1" si="0"/>
        <v>17</v>
      </c>
      <c r="G32" s="14" t="s">
        <v>42</v>
      </c>
      <c r="H32" s="15">
        <v>73440</v>
      </c>
      <c r="I32" s="16">
        <v>1</v>
      </c>
    </row>
    <row r="33" spans="1:9" x14ac:dyDescent="0.25">
      <c r="A33" s="6" t="s">
        <v>57</v>
      </c>
      <c r="B33" s="11" t="s">
        <v>39</v>
      </c>
      <c r="C33" s="6" t="s">
        <v>52</v>
      </c>
      <c r="D33" s="6" t="s">
        <v>3</v>
      </c>
      <c r="E33" s="12">
        <v>35511</v>
      </c>
      <c r="F33" s="13">
        <f t="shared" ca="1" si="0"/>
        <v>19</v>
      </c>
      <c r="G33" s="14" t="s">
        <v>43</v>
      </c>
      <c r="H33" s="15">
        <v>41350</v>
      </c>
      <c r="I33" s="16">
        <v>2</v>
      </c>
    </row>
    <row r="34" spans="1:9" x14ac:dyDescent="0.25">
      <c r="A34" s="6" t="s">
        <v>58</v>
      </c>
      <c r="B34" s="11" t="s">
        <v>51</v>
      </c>
      <c r="C34" s="6" t="s">
        <v>59</v>
      </c>
      <c r="D34" s="6" t="s">
        <v>3</v>
      </c>
      <c r="E34" s="12">
        <v>35673</v>
      </c>
      <c r="F34" s="13">
        <f t="shared" ref="F34:F65" ca="1" si="2">DATEDIF(E34,TODAY(),"Y")</f>
        <v>18</v>
      </c>
      <c r="G34" s="14" t="s">
        <v>42</v>
      </c>
      <c r="H34" s="15">
        <v>46220</v>
      </c>
      <c r="I34" s="16">
        <v>3</v>
      </c>
    </row>
    <row r="35" spans="1:9" x14ac:dyDescent="0.25">
      <c r="A35" s="6" t="s">
        <v>60</v>
      </c>
      <c r="B35" s="11" t="s">
        <v>51</v>
      </c>
      <c r="C35" s="6" t="s">
        <v>59</v>
      </c>
      <c r="D35" s="6" t="s">
        <v>2</v>
      </c>
      <c r="E35" s="12">
        <v>41377</v>
      </c>
      <c r="F35" s="13">
        <f t="shared" ca="1" si="2"/>
        <v>3</v>
      </c>
      <c r="G35" s="14" t="s">
        <v>45</v>
      </c>
      <c r="H35" s="15">
        <v>46095</v>
      </c>
      <c r="I35" s="16">
        <v>3</v>
      </c>
    </row>
    <row r="36" spans="1:9" x14ac:dyDescent="0.25">
      <c r="A36" s="6" t="s">
        <v>61</v>
      </c>
      <c r="B36" s="11" t="s">
        <v>46</v>
      </c>
      <c r="C36" s="6" t="s">
        <v>59</v>
      </c>
      <c r="D36" s="6" t="s">
        <v>2</v>
      </c>
      <c r="E36" s="12">
        <v>42112</v>
      </c>
      <c r="F36" s="13">
        <f t="shared" ca="1" si="2"/>
        <v>1</v>
      </c>
      <c r="G36" s="14" t="s">
        <v>50</v>
      </c>
      <c r="H36" s="15">
        <v>28680</v>
      </c>
      <c r="I36" s="16">
        <v>1</v>
      </c>
    </row>
    <row r="37" spans="1:9" x14ac:dyDescent="0.25">
      <c r="A37" s="6" t="s">
        <v>62</v>
      </c>
      <c r="B37" s="11" t="s">
        <v>49</v>
      </c>
      <c r="C37" s="6" t="s">
        <v>59</v>
      </c>
      <c r="D37" s="6" t="s">
        <v>0</v>
      </c>
      <c r="E37" s="12">
        <v>37355</v>
      </c>
      <c r="F37" s="13">
        <f t="shared" ca="1" si="2"/>
        <v>14</v>
      </c>
      <c r="G37" s="14"/>
      <c r="H37" s="15">
        <v>58130</v>
      </c>
      <c r="I37" s="16">
        <v>2</v>
      </c>
    </row>
    <row r="38" spans="1:9" x14ac:dyDescent="0.25">
      <c r="A38" s="6" t="s">
        <v>63</v>
      </c>
      <c r="B38" s="11" t="s">
        <v>39</v>
      </c>
      <c r="C38" s="6" t="s">
        <v>64</v>
      </c>
      <c r="D38" s="6" t="s">
        <v>3</v>
      </c>
      <c r="E38" s="12">
        <v>39920</v>
      </c>
      <c r="F38" s="13">
        <f t="shared" ca="1" si="2"/>
        <v>7</v>
      </c>
      <c r="G38" s="14" t="s">
        <v>42</v>
      </c>
      <c r="H38" s="15">
        <v>66890</v>
      </c>
      <c r="I38" s="16">
        <v>5</v>
      </c>
    </row>
    <row r="39" spans="1:9" x14ac:dyDescent="0.25">
      <c r="A39" s="6" t="s">
        <v>65</v>
      </c>
      <c r="B39" s="11" t="s">
        <v>39</v>
      </c>
      <c r="C39" s="6" t="s">
        <v>64</v>
      </c>
      <c r="D39" s="6" t="s">
        <v>0</v>
      </c>
      <c r="E39" s="12">
        <v>41000</v>
      </c>
      <c r="F39" s="13">
        <f t="shared" ca="1" si="2"/>
        <v>4</v>
      </c>
      <c r="G39" s="14"/>
      <c r="H39" s="15">
        <v>62150</v>
      </c>
      <c r="I39" s="16">
        <v>4</v>
      </c>
    </row>
    <row r="40" spans="1:9" x14ac:dyDescent="0.25">
      <c r="A40" s="6" t="s">
        <v>66</v>
      </c>
      <c r="B40" s="11" t="s">
        <v>46</v>
      </c>
      <c r="C40" s="6" t="s">
        <v>64</v>
      </c>
      <c r="D40" s="6" t="s">
        <v>0</v>
      </c>
      <c r="E40" s="12">
        <v>37808</v>
      </c>
      <c r="F40" s="13">
        <f t="shared" ca="1" si="2"/>
        <v>13</v>
      </c>
      <c r="G40" s="14"/>
      <c r="H40" s="15">
        <v>85480</v>
      </c>
      <c r="I40" s="16">
        <v>5</v>
      </c>
    </row>
    <row r="41" spans="1:9" x14ac:dyDescent="0.25">
      <c r="A41" s="6" t="s">
        <v>67</v>
      </c>
      <c r="B41" s="11" t="s">
        <v>51</v>
      </c>
      <c r="C41" s="6" t="s">
        <v>64</v>
      </c>
      <c r="D41" s="6" t="s">
        <v>1</v>
      </c>
      <c r="E41" s="12">
        <v>35580</v>
      </c>
      <c r="F41" s="13">
        <f t="shared" ca="1" si="2"/>
        <v>19</v>
      </c>
      <c r="G41" s="14"/>
      <c r="H41" s="15">
        <v>14568</v>
      </c>
      <c r="I41" s="16">
        <v>3</v>
      </c>
    </row>
    <row r="42" spans="1:9" x14ac:dyDescent="0.25">
      <c r="A42" s="6" t="s">
        <v>68</v>
      </c>
      <c r="B42" s="11" t="s">
        <v>51</v>
      </c>
      <c r="C42" s="6" t="s">
        <v>64</v>
      </c>
      <c r="D42" s="6" t="s">
        <v>3</v>
      </c>
      <c r="E42" s="12">
        <v>38466</v>
      </c>
      <c r="F42" s="13">
        <f t="shared" ca="1" si="2"/>
        <v>11</v>
      </c>
      <c r="G42" s="14" t="s">
        <v>50</v>
      </c>
      <c r="H42" s="15">
        <v>32100</v>
      </c>
      <c r="I42" s="16">
        <v>1</v>
      </c>
    </row>
    <row r="43" spans="1:9" x14ac:dyDescent="0.25">
      <c r="A43" s="6" t="s">
        <v>69</v>
      </c>
      <c r="B43" s="11" t="s">
        <v>49</v>
      </c>
      <c r="C43" s="6" t="s">
        <v>64</v>
      </c>
      <c r="D43" s="6" t="s">
        <v>0</v>
      </c>
      <c r="E43" s="12">
        <v>37998</v>
      </c>
      <c r="F43" s="13">
        <f t="shared" ca="1" si="2"/>
        <v>12</v>
      </c>
      <c r="G43" s="14"/>
      <c r="H43" s="15">
        <v>30340</v>
      </c>
      <c r="I43" s="16">
        <v>3</v>
      </c>
    </row>
    <row r="44" spans="1:9" x14ac:dyDescent="0.25">
      <c r="A44" s="6" t="s">
        <v>70</v>
      </c>
      <c r="B44" s="11" t="s">
        <v>46</v>
      </c>
      <c r="C44" s="6" t="s">
        <v>64</v>
      </c>
      <c r="D44" s="6" t="s">
        <v>3</v>
      </c>
      <c r="E44" s="12">
        <v>37046</v>
      </c>
      <c r="F44" s="13">
        <f t="shared" ca="1" si="2"/>
        <v>15</v>
      </c>
      <c r="G44" s="14" t="s">
        <v>45</v>
      </c>
      <c r="H44" s="15">
        <v>77350</v>
      </c>
      <c r="I44" s="16">
        <v>5</v>
      </c>
    </row>
    <row r="45" spans="1:9" x14ac:dyDescent="0.25">
      <c r="A45" s="6" t="s">
        <v>71</v>
      </c>
      <c r="B45" s="11" t="s">
        <v>51</v>
      </c>
      <c r="C45" s="6" t="s">
        <v>64</v>
      </c>
      <c r="D45" s="6" t="s">
        <v>3</v>
      </c>
      <c r="E45" s="12">
        <v>37167</v>
      </c>
      <c r="F45" s="13">
        <f t="shared" ca="1" si="2"/>
        <v>14</v>
      </c>
      <c r="G45" s="14" t="s">
        <v>45</v>
      </c>
      <c r="H45" s="15">
        <v>77580</v>
      </c>
      <c r="I45" s="16">
        <v>3</v>
      </c>
    </row>
    <row r="46" spans="1:9" x14ac:dyDescent="0.25">
      <c r="A46" s="6" t="s">
        <v>72</v>
      </c>
      <c r="B46" s="11" t="s">
        <v>46</v>
      </c>
      <c r="C46" s="6" t="s">
        <v>64</v>
      </c>
      <c r="D46" s="6" t="s">
        <v>3</v>
      </c>
      <c r="E46" s="12">
        <v>42461</v>
      </c>
      <c r="F46" s="13">
        <f t="shared" ca="1" si="2"/>
        <v>0</v>
      </c>
      <c r="G46" s="14" t="s">
        <v>45</v>
      </c>
      <c r="H46" s="15">
        <v>77820</v>
      </c>
      <c r="I46" s="16">
        <v>3</v>
      </c>
    </row>
    <row r="47" spans="1:9" x14ac:dyDescent="0.25">
      <c r="A47" s="6" t="s">
        <v>73</v>
      </c>
      <c r="B47" s="11" t="s">
        <v>44</v>
      </c>
      <c r="C47" s="6" t="s">
        <v>64</v>
      </c>
      <c r="D47" s="6" t="s">
        <v>3</v>
      </c>
      <c r="E47" s="12">
        <v>36956</v>
      </c>
      <c r="F47" s="13">
        <f t="shared" ca="1" si="2"/>
        <v>15</v>
      </c>
      <c r="G47" s="14" t="s">
        <v>42</v>
      </c>
      <c r="H47" s="15">
        <v>67890</v>
      </c>
      <c r="I47" s="16">
        <v>5</v>
      </c>
    </row>
    <row r="48" spans="1:9" x14ac:dyDescent="0.25">
      <c r="A48" s="6" t="s">
        <v>74</v>
      </c>
      <c r="B48" s="11" t="s">
        <v>46</v>
      </c>
      <c r="C48" s="6" t="s">
        <v>64</v>
      </c>
      <c r="D48" s="6" t="s">
        <v>3</v>
      </c>
      <c r="E48" s="12">
        <v>39136</v>
      </c>
      <c r="F48" s="13">
        <f t="shared" ca="1" si="2"/>
        <v>9</v>
      </c>
      <c r="G48" s="14" t="s">
        <v>45</v>
      </c>
      <c r="H48" s="15">
        <v>62790</v>
      </c>
      <c r="I48" s="16">
        <v>2</v>
      </c>
    </row>
    <row r="49" spans="1:9" x14ac:dyDescent="0.25">
      <c r="A49" s="6" t="s">
        <v>75</v>
      </c>
      <c r="B49" s="11" t="s">
        <v>46</v>
      </c>
      <c r="C49" s="6" t="s">
        <v>64</v>
      </c>
      <c r="D49" s="6" t="s">
        <v>3</v>
      </c>
      <c r="E49" s="12">
        <v>36792</v>
      </c>
      <c r="F49" s="13">
        <f t="shared" ca="1" si="2"/>
        <v>15</v>
      </c>
      <c r="G49" s="14" t="s">
        <v>42</v>
      </c>
      <c r="H49" s="15">
        <v>31910</v>
      </c>
      <c r="I49" s="16">
        <v>5</v>
      </c>
    </row>
    <row r="50" spans="1:9" x14ac:dyDescent="0.25">
      <c r="A50" s="6" t="s">
        <v>76</v>
      </c>
      <c r="B50" s="11" t="s">
        <v>46</v>
      </c>
      <c r="C50" s="6" t="s">
        <v>64</v>
      </c>
      <c r="D50" s="6" t="s">
        <v>0</v>
      </c>
      <c r="E50" s="12">
        <v>35188</v>
      </c>
      <c r="F50" s="13">
        <f t="shared" ca="1" si="2"/>
        <v>20</v>
      </c>
      <c r="G50" s="14"/>
      <c r="H50" s="15">
        <v>42940</v>
      </c>
      <c r="I50" s="16">
        <v>1</v>
      </c>
    </row>
    <row r="51" spans="1:9" x14ac:dyDescent="0.25">
      <c r="A51" s="6" t="s">
        <v>77</v>
      </c>
      <c r="B51" s="11" t="s">
        <v>51</v>
      </c>
      <c r="C51" s="6" t="s">
        <v>64</v>
      </c>
      <c r="D51" s="6" t="s">
        <v>2</v>
      </c>
      <c r="E51" s="12">
        <v>35432</v>
      </c>
      <c r="F51" s="13">
        <f t="shared" ca="1" si="2"/>
        <v>19</v>
      </c>
      <c r="G51" s="14" t="s">
        <v>43</v>
      </c>
      <c r="H51" s="15">
        <v>13800</v>
      </c>
      <c r="I51" s="16">
        <v>3</v>
      </c>
    </row>
    <row r="52" spans="1:9" x14ac:dyDescent="0.25">
      <c r="A52" s="6" t="s">
        <v>78</v>
      </c>
      <c r="B52" s="11" t="s">
        <v>49</v>
      </c>
      <c r="C52" s="6" t="s">
        <v>64</v>
      </c>
      <c r="D52" s="6" t="s">
        <v>0</v>
      </c>
      <c r="E52" s="12">
        <v>37079</v>
      </c>
      <c r="F52" s="13">
        <f t="shared" ca="1" si="2"/>
        <v>15</v>
      </c>
      <c r="G52" s="14"/>
      <c r="H52" s="15">
        <v>64390</v>
      </c>
      <c r="I52" s="16">
        <v>2</v>
      </c>
    </row>
    <row r="53" spans="1:9" x14ac:dyDescent="0.25">
      <c r="A53" s="6" t="s">
        <v>79</v>
      </c>
      <c r="B53" s="11" t="s">
        <v>46</v>
      </c>
      <c r="C53" s="6" t="s">
        <v>64</v>
      </c>
      <c r="D53" s="6" t="s">
        <v>3</v>
      </c>
      <c r="E53" s="12">
        <v>35535</v>
      </c>
      <c r="F53" s="13">
        <f t="shared" ca="1" si="2"/>
        <v>19</v>
      </c>
      <c r="G53" s="14" t="s">
        <v>43</v>
      </c>
      <c r="H53" s="15">
        <v>61400</v>
      </c>
      <c r="I53" s="16">
        <v>5</v>
      </c>
    </row>
    <row r="54" spans="1:9" x14ac:dyDescent="0.25">
      <c r="A54" s="6" t="s">
        <v>80</v>
      </c>
      <c r="B54" s="11" t="s">
        <v>39</v>
      </c>
      <c r="C54" s="6" t="s">
        <v>64</v>
      </c>
      <c r="D54" s="6" t="s">
        <v>3</v>
      </c>
      <c r="E54" s="12">
        <v>37925</v>
      </c>
      <c r="F54" s="18">
        <f t="shared" ca="1" si="2"/>
        <v>12</v>
      </c>
      <c r="G54" s="19" t="s">
        <v>45</v>
      </c>
      <c r="H54" s="15">
        <v>34780</v>
      </c>
      <c r="I54" s="16">
        <v>4</v>
      </c>
    </row>
    <row r="55" spans="1:9" x14ac:dyDescent="0.25">
      <c r="A55" s="6" t="s">
        <v>81</v>
      </c>
      <c r="B55" s="11" t="s">
        <v>51</v>
      </c>
      <c r="C55" s="6" t="s">
        <v>64</v>
      </c>
      <c r="D55" s="6" t="s">
        <v>3</v>
      </c>
      <c r="E55" s="12">
        <v>39308</v>
      </c>
      <c r="F55" s="13">
        <f t="shared" ca="1" si="2"/>
        <v>8</v>
      </c>
      <c r="G55" s="14" t="s">
        <v>43</v>
      </c>
      <c r="H55" s="15">
        <v>85880</v>
      </c>
      <c r="I55" s="16">
        <v>3</v>
      </c>
    </row>
    <row r="56" spans="1:9" x14ac:dyDescent="0.25">
      <c r="A56" s="6" t="s">
        <v>82</v>
      </c>
      <c r="B56" s="11" t="s">
        <v>39</v>
      </c>
      <c r="C56" s="6" t="s">
        <v>64</v>
      </c>
      <c r="D56" s="6" t="s">
        <v>3</v>
      </c>
      <c r="E56" s="12">
        <v>35746</v>
      </c>
      <c r="F56" s="13">
        <f t="shared" ca="1" si="2"/>
        <v>18</v>
      </c>
      <c r="G56" s="14" t="s">
        <v>42</v>
      </c>
      <c r="H56" s="15">
        <v>71150</v>
      </c>
      <c r="I56" s="16">
        <v>2</v>
      </c>
    </row>
    <row r="57" spans="1:9" x14ac:dyDescent="0.25">
      <c r="A57" s="6" t="s">
        <v>83</v>
      </c>
      <c r="B57" s="11" t="s">
        <v>51</v>
      </c>
      <c r="C57" s="6" t="s">
        <v>64</v>
      </c>
      <c r="D57" s="6" t="s">
        <v>3</v>
      </c>
      <c r="E57" s="12">
        <v>39745</v>
      </c>
      <c r="F57" s="13">
        <f t="shared" ca="1" si="2"/>
        <v>7</v>
      </c>
      <c r="G57" s="14" t="s">
        <v>50</v>
      </c>
      <c r="H57" s="15">
        <v>87280</v>
      </c>
      <c r="I57" s="16">
        <v>4</v>
      </c>
    </row>
    <row r="58" spans="1:9" x14ac:dyDescent="0.25">
      <c r="A58" s="6" t="s">
        <v>84</v>
      </c>
      <c r="B58" s="11" t="s">
        <v>39</v>
      </c>
      <c r="C58" s="6" t="s">
        <v>64</v>
      </c>
      <c r="D58" s="6" t="s">
        <v>0</v>
      </c>
      <c r="E58" s="12">
        <v>38430</v>
      </c>
      <c r="F58" s="13">
        <f t="shared" ca="1" si="2"/>
        <v>11</v>
      </c>
      <c r="G58" s="14"/>
      <c r="H58" s="15">
        <v>23560</v>
      </c>
      <c r="I58" s="16">
        <v>3</v>
      </c>
    </row>
    <row r="59" spans="1:9" x14ac:dyDescent="0.25">
      <c r="A59" s="6" t="s">
        <v>85</v>
      </c>
      <c r="B59" s="11" t="s">
        <v>41</v>
      </c>
      <c r="C59" s="6" t="s">
        <v>64</v>
      </c>
      <c r="D59" s="6" t="s">
        <v>3</v>
      </c>
      <c r="E59" s="12">
        <v>37157</v>
      </c>
      <c r="F59" s="13">
        <f t="shared" ca="1" si="2"/>
        <v>14</v>
      </c>
      <c r="G59" s="14" t="s">
        <v>48</v>
      </c>
      <c r="H59" s="15">
        <v>82120</v>
      </c>
      <c r="I59" s="16">
        <v>5</v>
      </c>
    </row>
    <row r="60" spans="1:9" x14ac:dyDescent="0.25">
      <c r="A60" s="6" t="s">
        <v>86</v>
      </c>
      <c r="B60" s="11" t="s">
        <v>39</v>
      </c>
      <c r="C60" s="6" t="s">
        <v>64</v>
      </c>
      <c r="D60" s="6" t="s">
        <v>0</v>
      </c>
      <c r="E60" s="12">
        <v>40930</v>
      </c>
      <c r="F60" s="13">
        <f t="shared" ca="1" si="2"/>
        <v>4</v>
      </c>
      <c r="G60" s="14"/>
      <c r="H60" s="15">
        <v>83070</v>
      </c>
      <c r="I60" s="16">
        <v>3</v>
      </c>
    </row>
    <row r="61" spans="1:9" x14ac:dyDescent="0.25">
      <c r="A61" s="6" t="s">
        <v>87</v>
      </c>
      <c r="B61" s="11" t="s">
        <v>51</v>
      </c>
      <c r="C61" s="6" t="s">
        <v>64</v>
      </c>
      <c r="D61" s="6" t="s">
        <v>0</v>
      </c>
      <c r="E61" s="12">
        <v>37529</v>
      </c>
      <c r="F61" s="13">
        <f t="shared" ca="1" si="2"/>
        <v>13</v>
      </c>
      <c r="G61" s="14"/>
      <c r="H61" s="15">
        <v>84200</v>
      </c>
      <c r="I61" s="16">
        <v>2</v>
      </c>
    </row>
    <row r="62" spans="1:9" x14ac:dyDescent="0.25">
      <c r="A62" s="6" t="s">
        <v>88</v>
      </c>
      <c r="B62" s="11" t="s">
        <v>46</v>
      </c>
      <c r="C62" s="6" t="s">
        <v>64</v>
      </c>
      <c r="D62" s="6" t="s">
        <v>0</v>
      </c>
      <c r="E62" s="12">
        <v>37862</v>
      </c>
      <c r="F62" s="13">
        <f t="shared" ca="1" si="2"/>
        <v>12</v>
      </c>
      <c r="G62" s="14"/>
      <c r="H62" s="15">
        <v>63340</v>
      </c>
      <c r="I62" s="16">
        <v>3</v>
      </c>
    </row>
    <row r="63" spans="1:9" x14ac:dyDescent="0.25">
      <c r="A63" s="6" t="s">
        <v>89</v>
      </c>
      <c r="B63" s="11" t="s">
        <v>46</v>
      </c>
      <c r="C63" s="6" t="s">
        <v>64</v>
      </c>
      <c r="D63" s="6" t="s">
        <v>3</v>
      </c>
      <c r="E63" s="12">
        <v>39201</v>
      </c>
      <c r="F63" s="13">
        <f t="shared" ca="1" si="2"/>
        <v>9</v>
      </c>
      <c r="G63" s="14" t="s">
        <v>42</v>
      </c>
      <c r="H63" s="15">
        <v>71950</v>
      </c>
      <c r="I63" s="16">
        <v>5</v>
      </c>
    </row>
    <row r="64" spans="1:9" x14ac:dyDescent="0.25">
      <c r="A64" s="6" t="s">
        <v>90</v>
      </c>
      <c r="B64" s="11" t="s">
        <v>51</v>
      </c>
      <c r="C64" s="6" t="s">
        <v>64</v>
      </c>
      <c r="D64" s="6" t="s">
        <v>1</v>
      </c>
      <c r="E64" s="12">
        <v>38562</v>
      </c>
      <c r="F64" s="13">
        <f t="shared" ca="1" si="2"/>
        <v>10</v>
      </c>
      <c r="G64" s="14"/>
      <c r="H64" s="15">
        <v>30080</v>
      </c>
      <c r="I64" s="16">
        <v>3</v>
      </c>
    </row>
    <row r="65" spans="1:9" x14ac:dyDescent="0.25">
      <c r="A65" s="6" t="s">
        <v>91</v>
      </c>
      <c r="B65" s="11" t="s">
        <v>39</v>
      </c>
      <c r="C65" s="6" t="s">
        <v>64</v>
      </c>
      <c r="D65" s="6" t="s">
        <v>1</v>
      </c>
      <c r="E65" s="12">
        <v>38447</v>
      </c>
      <c r="F65" s="13">
        <f t="shared" ca="1" si="2"/>
        <v>11</v>
      </c>
      <c r="G65" s="14"/>
      <c r="H65" s="15">
        <v>33056</v>
      </c>
      <c r="I65" s="16">
        <v>5</v>
      </c>
    </row>
    <row r="66" spans="1:9" x14ac:dyDescent="0.25">
      <c r="A66" s="6" t="s">
        <v>92</v>
      </c>
      <c r="B66" s="11" t="s">
        <v>51</v>
      </c>
      <c r="C66" s="6" t="s">
        <v>64</v>
      </c>
      <c r="D66" s="6" t="s">
        <v>3</v>
      </c>
      <c r="E66" s="12">
        <v>42556</v>
      </c>
      <c r="F66" s="13">
        <f t="shared" ref="F66:F97" ca="1" si="3">DATEDIF(E66,TODAY(),"Y")</f>
        <v>0</v>
      </c>
      <c r="G66" s="14" t="s">
        <v>45</v>
      </c>
      <c r="H66" s="15">
        <v>68910</v>
      </c>
      <c r="I66" s="16">
        <v>5</v>
      </c>
    </row>
    <row r="67" spans="1:9" x14ac:dyDescent="0.25">
      <c r="A67" s="6" t="s">
        <v>93</v>
      </c>
      <c r="B67" s="11" t="s">
        <v>39</v>
      </c>
      <c r="C67" s="6" t="s">
        <v>64</v>
      </c>
      <c r="D67" s="6" t="s">
        <v>1</v>
      </c>
      <c r="E67" s="12">
        <v>38019</v>
      </c>
      <c r="F67" s="13">
        <f t="shared" ca="1" si="3"/>
        <v>12</v>
      </c>
      <c r="G67" s="14"/>
      <c r="H67" s="15">
        <v>18500</v>
      </c>
      <c r="I67" s="16">
        <v>5</v>
      </c>
    </row>
    <row r="68" spans="1:9" x14ac:dyDescent="0.25">
      <c r="A68" s="6" t="s">
        <v>94</v>
      </c>
      <c r="B68" s="11" t="s">
        <v>51</v>
      </c>
      <c r="C68" s="6" t="s">
        <v>64</v>
      </c>
      <c r="D68" s="6" t="s">
        <v>0</v>
      </c>
      <c r="E68" s="12">
        <v>41919</v>
      </c>
      <c r="F68" s="13">
        <f t="shared" ca="1" si="3"/>
        <v>1</v>
      </c>
      <c r="G68" s="14"/>
      <c r="H68" s="15">
        <v>79460</v>
      </c>
      <c r="I68" s="16">
        <v>5</v>
      </c>
    </row>
    <row r="69" spans="1:9" x14ac:dyDescent="0.25">
      <c r="A69" s="6" t="s">
        <v>95</v>
      </c>
      <c r="B69" s="11" t="s">
        <v>46</v>
      </c>
      <c r="C69" s="6" t="s">
        <v>64</v>
      </c>
      <c r="D69" s="6" t="s">
        <v>3</v>
      </c>
      <c r="E69" s="12">
        <v>35487</v>
      </c>
      <c r="F69" s="13">
        <f t="shared" ca="1" si="3"/>
        <v>19</v>
      </c>
      <c r="G69" s="14" t="s">
        <v>50</v>
      </c>
      <c r="H69" s="15">
        <v>85920</v>
      </c>
      <c r="I69" s="16">
        <v>4</v>
      </c>
    </row>
    <row r="70" spans="1:9" x14ac:dyDescent="0.25">
      <c r="A70" s="6" t="s">
        <v>96</v>
      </c>
      <c r="B70" s="11" t="s">
        <v>46</v>
      </c>
      <c r="C70" s="6" t="s">
        <v>64</v>
      </c>
      <c r="D70" s="6" t="s">
        <v>2</v>
      </c>
      <c r="E70" s="12">
        <v>37802</v>
      </c>
      <c r="F70" s="13">
        <f t="shared" ca="1" si="3"/>
        <v>13</v>
      </c>
      <c r="G70" s="14" t="s">
        <v>48</v>
      </c>
      <c r="H70" s="15">
        <v>23380</v>
      </c>
      <c r="I70" s="16">
        <v>4</v>
      </c>
    </row>
    <row r="71" spans="1:9" x14ac:dyDescent="0.25">
      <c r="A71" s="6" t="s">
        <v>97</v>
      </c>
      <c r="B71" s="11" t="s">
        <v>51</v>
      </c>
      <c r="C71" s="6" t="s">
        <v>64</v>
      </c>
      <c r="D71" s="6" t="s">
        <v>3</v>
      </c>
      <c r="E71" s="12">
        <v>38978</v>
      </c>
      <c r="F71" s="13">
        <f t="shared" ca="1" si="3"/>
        <v>9</v>
      </c>
      <c r="G71" s="14" t="s">
        <v>50</v>
      </c>
      <c r="H71" s="15">
        <v>28650</v>
      </c>
      <c r="I71" s="16">
        <v>4</v>
      </c>
    </row>
    <row r="72" spans="1:9" x14ac:dyDescent="0.25">
      <c r="A72" s="6" t="s">
        <v>98</v>
      </c>
      <c r="B72" s="11" t="s">
        <v>39</v>
      </c>
      <c r="C72" s="6" t="s">
        <v>64</v>
      </c>
      <c r="D72" s="6" t="s">
        <v>2</v>
      </c>
      <c r="E72" s="12">
        <v>37477</v>
      </c>
      <c r="F72" s="13">
        <f t="shared" ca="1" si="3"/>
        <v>13</v>
      </c>
      <c r="G72" s="14" t="s">
        <v>45</v>
      </c>
      <c r="H72" s="15">
        <v>48415</v>
      </c>
      <c r="I72" s="16">
        <v>4</v>
      </c>
    </row>
    <row r="73" spans="1:9" x14ac:dyDescent="0.25">
      <c r="A73" s="6" t="s">
        <v>99</v>
      </c>
      <c r="B73" s="11" t="s">
        <v>39</v>
      </c>
      <c r="C73" s="6" t="s">
        <v>64</v>
      </c>
      <c r="D73" s="6" t="s">
        <v>3</v>
      </c>
      <c r="E73" s="12">
        <v>35308</v>
      </c>
      <c r="F73" s="13">
        <f t="shared" ca="1" si="3"/>
        <v>19</v>
      </c>
      <c r="G73" s="14" t="s">
        <v>48</v>
      </c>
      <c r="H73" s="15">
        <v>49810</v>
      </c>
      <c r="I73" s="16">
        <v>2</v>
      </c>
    </row>
    <row r="74" spans="1:9" x14ac:dyDescent="0.25">
      <c r="A74" s="6" t="s">
        <v>100</v>
      </c>
      <c r="B74" s="11" t="s">
        <v>39</v>
      </c>
      <c r="C74" s="6" t="s">
        <v>64</v>
      </c>
      <c r="D74" s="6" t="s">
        <v>0</v>
      </c>
      <c r="E74" s="12">
        <v>38047</v>
      </c>
      <c r="F74" s="13">
        <f t="shared" ca="1" si="3"/>
        <v>12</v>
      </c>
      <c r="G74" s="14"/>
      <c r="H74" s="15">
        <v>76930</v>
      </c>
      <c r="I74" s="16">
        <v>1</v>
      </c>
    </row>
    <row r="75" spans="1:9" x14ac:dyDescent="0.25">
      <c r="A75" s="6" t="s">
        <v>101</v>
      </c>
      <c r="B75" s="11" t="s">
        <v>41</v>
      </c>
      <c r="C75" s="6" t="s">
        <v>64</v>
      </c>
      <c r="D75" s="6" t="s">
        <v>0</v>
      </c>
      <c r="E75" s="12">
        <v>35638</v>
      </c>
      <c r="F75" s="13">
        <f t="shared" ca="1" si="3"/>
        <v>18</v>
      </c>
      <c r="G75" s="14"/>
      <c r="H75" s="15">
        <v>64460</v>
      </c>
      <c r="I75" s="16">
        <v>1</v>
      </c>
    </row>
    <row r="76" spans="1:9" x14ac:dyDescent="0.25">
      <c r="A76" s="6" t="s">
        <v>102</v>
      </c>
      <c r="B76" s="11" t="s">
        <v>51</v>
      </c>
      <c r="C76" s="6" t="s">
        <v>64</v>
      </c>
      <c r="D76" s="6" t="s">
        <v>3</v>
      </c>
      <c r="E76" s="12">
        <v>35855</v>
      </c>
      <c r="F76" s="13">
        <f t="shared" ca="1" si="3"/>
        <v>18</v>
      </c>
      <c r="G76" s="14" t="s">
        <v>50</v>
      </c>
      <c r="H76" s="15">
        <v>71670</v>
      </c>
      <c r="I76" s="16">
        <v>4</v>
      </c>
    </row>
    <row r="77" spans="1:9" x14ac:dyDescent="0.25">
      <c r="A77" s="6" t="s">
        <v>103</v>
      </c>
      <c r="B77" s="11" t="s">
        <v>46</v>
      </c>
      <c r="C77" s="6" t="s">
        <v>64</v>
      </c>
      <c r="D77" s="6" t="s">
        <v>3</v>
      </c>
      <c r="E77" s="12">
        <v>42045</v>
      </c>
      <c r="F77" s="13">
        <f t="shared" ca="1" si="3"/>
        <v>1</v>
      </c>
      <c r="G77" s="14" t="s">
        <v>42</v>
      </c>
      <c r="H77" s="15">
        <v>41490</v>
      </c>
      <c r="I77" s="16">
        <v>5</v>
      </c>
    </row>
    <row r="78" spans="1:9" x14ac:dyDescent="0.25">
      <c r="A78" s="6" t="s">
        <v>104</v>
      </c>
      <c r="B78" s="11" t="s">
        <v>51</v>
      </c>
      <c r="C78" s="6" t="s">
        <v>64</v>
      </c>
      <c r="D78" s="6" t="s">
        <v>3</v>
      </c>
      <c r="E78" s="12">
        <v>37789</v>
      </c>
      <c r="F78" s="13">
        <f t="shared" ca="1" si="3"/>
        <v>13</v>
      </c>
      <c r="G78" s="14" t="s">
        <v>42</v>
      </c>
      <c r="H78" s="15">
        <v>61030</v>
      </c>
      <c r="I78" s="16">
        <v>3</v>
      </c>
    </row>
    <row r="79" spans="1:9" x14ac:dyDescent="0.25">
      <c r="A79" s="6" t="s">
        <v>105</v>
      </c>
      <c r="B79" s="11" t="s">
        <v>46</v>
      </c>
      <c r="C79" s="6" t="s">
        <v>64</v>
      </c>
      <c r="D79" s="6" t="s">
        <v>0</v>
      </c>
      <c r="E79" s="12">
        <v>37465</v>
      </c>
      <c r="F79" s="13">
        <f t="shared" ca="1" si="3"/>
        <v>13</v>
      </c>
      <c r="G79" s="14"/>
      <c r="H79" s="15">
        <v>74740</v>
      </c>
      <c r="I79" s="16">
        <v>5</v>
      </c>
    </row>
    <row r="80" spans="1:9" x14ac:dyDescent="0.25">
      <c r="A80" s="6" t="s">
        <v>106</v>
      </c>
      <c r="B80" s="11" t="s">
        <v>51</v>
      </c>
      <c r="C80" s="6" t="s">
        <v>64</v>
      </c>
      <c r="D80" s="6" t="s">
        <v>3</v>
      </c>
      <c r="E80" s="12">
        <v>35706</v>
      </c>
      <c r="F80" s="13">
        <f t="shared" ca="1" si="3"/>
        <v>18</v>
      </c>
      <c r="G80" s="14" t="s">
        <v>43</v>
      </c>
      <c r="H80" s="15">
        <v>31830</v>
      </c>
      <c r="I80" s="16">
        <v>3</v>
      </c>
    </row>
    <row r="81" spans="1:9" x14ac:dyDescent="0.25">
      <c r="A81" s="6" t="s">
        <v>107</v>
      </c>
      <c r="B81" s="11" t="s">
        <v>46</v>
      </c>
      <c r="C81" s="6" t="s">
        <v>64</v>
      </c>
      <c r="D81" s="6" t="s">
        <v>2</v>
      </c>
      <c r="E81" s="12">
        <v>36126</v>
      </c>
      <c r="F81" s="13">
        <f t="shared" ca="1" si="3"/>
        <v>17</v>
      </c>
      <c r="G81" s="14" t="s">
        <v>42</v>
      </c>
      <c r="H81" s="15">
        <v>26890</v>
      </c>
      <c r="I81" s="16">
        <v>3</v>
      </c>
    </row>
    <row r="82" spans="1:9" x14ac:dyDescent="0.25">
      <c r="A82" s="6" t="s">
        <v>108</v>
      </c>
      <c r="B82" s="11" t="s">
        <v>51</v>
      </c>
      <c r="C82" s="6" t="s">
        <v>64</v>
      </c>
      <c r="D82" s="6" t="s">
        <v>3</v>
      </c>
      <c r="E82" s="12">
        <v>38968</v>
      </c>
      <c r="F82" s="13">
        <f t="shared" ca="1" si="3"/>
        <v>9</v>
      </c>
      <c r="G82" s="14" t="s">
        <v>42</v>
      </c>
      <c r="H82" s="15">
        <v>27180</v>
      </c>
      <c r="I82" s="16">
        <v>4</v>
      </c>
    </row>
    <row r="83" spans="1:9" x14ac:dyDescent="0.25">
      <c r="A83" s="6" t="s">
        <v>109</v>
      </c>
      <c r="B83" s="11" t="s">
        <v>51</v>
      </c>
      <c r="C83" s="6" t="s">
        <v>64</v>
      </c>
      <c r="D83" s="6" t="s">
        <v>2</v>
      </c>
      <c r="E83" s="12">
        <v>36508</v>
      </c>
      <c r="F83" s="13">
        <f t="shared" ca="1" si="3"/>
        <v>16</v>
      </c>
      <c r="G83" s="14" t="s">
        <v>48</v>
      </c>
      <c r="H83" s="15">
        <v>38920</v>
      </c>
      <c r="I83" s="16">
        <v>4</v>
      </c>
    </row>
    <row r="84" spans="1:9" x14ac:dyDescent="0.25">
      <c r="A84" s="6" t="s">
        <v>110</v>
      </c>
      <c r="B84" s="11" t="s">
        <v>44</v>
      </c>
      <c r="C84" s="6" t="s">
        <v>64</v>
      </c>
      <c r="D84" s="6" t="s">
        <v>2</v>
      </c>
      <c r="E84" s="12">
        <v>38856</v>
      </c>
      <c r="F84" s="13">
        <f t="shared" ca="1" si="3"/>
        <v>10</v>
      </c>
      <c r="G84" s="14" t="s">
        <v>42</v>
      </c>
      <c r="H84" s="15">
        <v>35280</v>
      </c>
      <c r="I84" s="16">
        <v>3</v>
      </c>
    </row>
    <row r="85" spans="1:9" x14ac:dyDescent="0.25">
      <c r="A85" s="6" t="s">
        <v>111</v>
      </c>
      <c r="B85" s="11" t="s">
        <v>39</v>
      </c>
      <c r="C85" s="6" t="s">
        <v>64</v>
      </c>
      <c r="D85" s="6" t="s">
        <v>3</v>
      </c>
      <c r="E85" s="12">
        <v>42252</v>
      </c>
      <c r="F85" s="13">
        <f t="shared" ca="1" si="3"/>
        <v>0</v>
      </c>
      <c r="G85" s="14" t="s">
        <v>42</v>
      </c>
      <c r="H85" s="15">
        <v>23280</v>
      </c>
      <c r="I85" s="16">
        <v>1</v>
      </c>
    </row>
    <row r="86" spans="1:9" x14ac:dyDescent="0.25">
      <c r="A86" s="6" t="s">
        <v>112</v>
      </c>
      <c r="B86" s="11" t="s">
        <v>51</v>
      </c>
      <c r="C86" s="6" t="s">
        <v>64</v>
      </c>
      <c r="D86" s="6" t="s">
        <v>0</v>
      </c>
      <c r="E86" s="12">
        <v>37215</v>
      </c>
      <c r="F86" s="13">
        <f t="shared" ca="1" si="3"/>
        <v>14</v>
      </c>
      <c r="G86" s="14"/>
      <c r="H86" s="15">
        <v>89310</v>
      </c>
      <c r="I86" s="16">
        <v>5</v>
      </c>
    </row>
    <row r="87" spans="1:9" x14ac:dyDescent="0.25">
      <c r="A87" s="6" t="s">
        <v>113</v>
      </c>
      <c r="B87" s="11" t="s">
        <v>46</v>
      </c>
      <c r="C87" s="6" t="s">
        <v>64</v>
      </c>
      <c r="D87" s="6" t="s">
        <v>3</v>
      </c>
      <c r="E87" s="12">
        <v>42234</v>
      </c>
      <c r="F87" s="13">
        <f t="shared" ca="1" si="3"/>
        <v>0</v>
      </c>
      <c r="G87" s="14" t="s">
        <v>43</v>
      </c>
      <c r="H87" s="15">
        <v>38730</v>
      </c>
      <c r="I87" s="16">
        <v>1</v>
      </c>
    </row>
    <row r="88" spans="1:9" x14ac:dyDescent="0.25">
      <c r="A88" s="6" t="s">
        <v>114</v>
      </c>
      <c r="B88" s="11" t="s">
        <v>44</v>
      </c>
      <c r="C88" s="6" t="s">
        <v>64</v>
      </c>
      <c r="D88" s="6" t="s">
        <v>2</v>
      </c>
      <c r="E88" s="12">
        <v>41762</v>
      </c>
      <c r="F88" s="13">
        <f t="shared" ca="1" si="3"/>
        <v>2</v>
      </c>
      <c r="G88" s="14" t="s">
        <v>48</v>
      </c>
      <c r="H88" s="15">
        <v>22535</v>
      </c>
      <c r="I88" s="16">
        <v>3</v>
      </c>
    </row>
    <row r="89" spans="1:9" x14ac:dyDescent="0.25">
      <c r="A89" s="6" t="s">
        <v>115</v>
      </c>
      <c r="B89" s="11" t="s">
        <v>49</v>
      </c>
      <c r="C89" s="6" t="s">
        <v>64</v>
      </c>
      <c r="D89" s="6" t="s">
        <v>0</v>
      </c>
      <c r="E89" s="12">
        <v>41882</v>
      </c>
      <c r="F89" s="13">
        <f t="shared" ca="1" si="3"/>
        <v>1</v>
      </c>
      <c r="G89" s="14"/>
      <c r="H89" s="15">
        <v>25790</v>
      </c>
      <c r="I89" s="16">
        <v>3</v>
      </c>
    </row>
    <row r="90" spans="1:9" x14ac:dyDescent="0.25">
      <c r="A90" s="6" t="s">
        <v>116</v>
      </c>
      <c r="B90" s="11" t="s">
        <v>44</v>
      </c>
      <c r="C90" s="6" t="s">
        <v>64</v>
      </c>
      <c r="D90" s="6" t="s">
        <v>0</v>
      </c>
      <c r="E90" s="12">
        <v>37900</v>
      </c>
      <c r="F90" s="13">
        <f t="shared" ca="1" si="3"/>
        <v>12</v>
      </c>
      <c r="G90" s="14"/>
      <c r="H90" s="15">
        <v>88000</v>
      </c>
      <c r="I90" s="16">
        <v>5</v>
      </c>
    </row>
    <row r="91" spans="1:9" x14ac:dyDescent="0.25">
      <c r="A91" s="6" t="s">
        <v>117</v>
      </c>
      <c r="B91" s="11" t="s">
        <v>41</v>
      </c>
      <c r="C91" s="6" t="s">
        <v>64</v>
      </c>
      <c r="D91" s="6" t="s">
        <v>3</v>
      </c>
      <c r="E91" s="12">
        <v>42535</v>
      </c>
      <c r="F91" s="13">
        <f t="shared" ca="1" si="3"/>
        <v>0</v>
      </c>
      <c r="G91" s="14" t="s">
        <v>48</v>
      </c>
      <c r="H91" s="15">
        <v>74710</v>
      </c>
      <c r="I91" s="16">
        <v>2</v>
      </c>
    </row>
    <row r="92" spans="1:9" x14ac:dyDescent="0.25">
      <c r="A92" s="6" t="s">
        <v>118</v>
      </c>
      <c r="B92" s="11" t="s">
        <v>39</v>
      </c>
      <c r="C92" s="6" t="s">
        <v>64</v>
      </c>
      <c r="D92" s="6" t="s">
        <v>0</v>
      </c>
      <c r="E92" s="12">
        <v>37120</v>
      </c>
      <c r="F92" s="13">
        <f t="shared" ca="1" si="3"/>
        <v>14</v>
      </c>
      <c r="G92" s="14"/>
      <c r="H92" s="15">
        <v>50550</v>
      </c>
      <c r="I92" s="16">
        <v>2</v>
      </c>
    </row>
    <row r="93" spans="1:9" x14ac:dyDescent="0.25">
      <c r="A93" s="6" t="s">
        <v>119</v>
      </c>
      <c r="B93" s="11" t="s">
        <v>39</v>
      </c>
      <c r="C93" s="6" t="s">
        <v>64</v>
      </c>
      <c r="D93" s="6" t="s">
        <v>0</v>
      </c>
      <c r="E93" s="12">
        <v>35941</v>
      </c>
      <c r="F93" s="13">
        <f t="shared" ca="1" si="3"/>
        <v>18</v>
      </c>
      <c r="G93" s="14"/>
      <c r="H93" s="15">
        <v>83020</v>
      </c>
      <c r="I93" s="16">
        <v>4</v>
      </c>
    </row>
    <row r="94" spans="1:9" x14ac:dyDescent="0.25">
      <c r="A94" s="6" t="s">
        <v>120</v>
      </c>
      <c r="B94" s="11" t="s">
        <v>51</v>
      </c>
      <c r="C94" s="6" t="s">
        <v>64</v>
      </c>
      <c r="D94" s="6" t="s">
        <v>3</v>
      </c>
      <c r="E94" s="12">
        <v>36434</v>
      </c>
      <c r="F94" s="13">
        <f t="shared" ca="1" si="3"/>
        <v>16</v>
      </c>
      <c r="G94" s="14" t="s">
        <v>43</v>
      </c>
      <c r="H94" s="15">
        <v>74670</v>
      </c>
      <c r="I94" s="16">
        <v>5</v>
      </c>
    </row>
    <row r="95" spans="1:9" x14ac:dyDescent="0.25">
      <c r="A95" s="6" t="s">
        <v>121</v>
      </c>
      <c r="B95" s="11" t="s">
        <v>39</v>
      </c>
      <c r="C95" s="6" t="s">
        <v>64</v>
      </c>
      <c r="D95" s="6" t="s">
        <v>3</v>
      </c>
      <c r="E95" s="12">
        <v>37627</v>
      </c>
      <c r="F95" s="13">
        <f t="shared" ca="1" si="3"/>
        <v>13</v>
      </c>
      <c r="G95" s="14" t="s">
        <v>42</v>
      </c>
      <c r="H95" s="15">
        <v>40920</v>
      </c>
      <c r="I95" s="16">
        <v>4</v>
      </c>
    </row>
    <row r="96" spans="1:9" x14ac:dyDescent="0.25">
      <c r="A96" s="6" t="s">
        <v>122</v>
      </c>
      <c r="B96" s="11" t="s">
        <v>51</v>
      </c>
      <c r="C96" s="6" t="s">
        <v>64</v>
      </c>
      <c r="D96" s="6" t="s">
        <v>0</v>
      </c>
      <c r="E96" s="12">
        <v>36611</v>
      </c>
      <c r="F96" s="13">
        <f t="shared" ca="1" si="3"/>
        <v>16</v>
      </c>
      <c r="G96" s="14"/>
      <c r="H96" s="15">
        <v>46670</v>
      </c>
      <c r="I96" s="16">
        <v>3</v>
      </c>
    </row>
    <row r="97" spans="1:9" x14ac:dyDescent="0.25">
      <c r="A97" s="6" t="s">
        <v>123</v>
      </c>
      <c r="B97" s="11" t="s">
        <v>41</v>
      </c>
      <c r="C97" s="6" t="s">
        <v>124</v>
      </c>
      <c r="D97" s="6" t="s">
        <v>2</v>
      </c>
      <c r="E97" s="12">
        <v>42465</v>
      </c>
      <c r="F97" s="13">
        <f t="shared" ca="1" si="3"/>
        <v>0</v>
      </c>
      <c r="G97" s="14" t="s">
        <v>50</v>
      </c>
      <c r="H97" s="15">
        <v>46230</v>
      </c>
      <c r="I97" s="16">
        <v>2</v>
      </c>
    </row>
    <row r="98" spans="1:9" x14ac:dyDescent="0.25">
      <c r="A98" s="6" t="s">
        <v>125</v>
      </c>
      <c r="B98" s="11" t="s">
        <v>46</v>
      </c>
      <c r="C98" s="6" t="s">
        <v>124</v>
      </c>
      <c r="D98" s="6" t="s">
        <v>3</v>
      </c>
      <c r="E98" s="12">
        <v>40357</v>
      </c>
      <c r="F98" s="13">
        <f t="shared" ref="F98:F129" ca="1" si="4">DATEDIF(E98,TODAY(),"Y")</f>
        <v>6</v>
      </c>
      <c r="G98" s="14" t="s">
        <v>42</v>
      </c>
      <c r="H98" s="15">
        <v>36630</v>
      </c>
      <c r="I98" s="16">
        <v>4</v>
      </c>
    </row>
    <row r="99" spans="1:9" x14ac:dyDescent="0.25">
      <c r="A99" s="6" t="s">
        <v>126</v>
      </c>
      <c r="B99" s="11" t="s">
        <v>51</v>
      </c>
      <c r="C99" s="6" t="s">
        <v>124</v>
      </c>
      <c r="D99" s="6" t="s">
        <v>0</v>
      </c>
      <c r="E99" s="12">
        <v>40715</v>
      </c>
      <c r="F99" s="13">
        <f t="shared" ca="1" si="4"/>
        <v>5</v>
      </c>
      <c r="G99" s="14"/>
      <c r="H99" s="15">
        <v>78860</v>
      </c>
      <c r="I99" s="16">
        <v>2</v>
      </c>
    </row>
    <row r="100" spans="1:9" x14ac:dyDescent="0.25">
      <c r="A100" s="6" t="s">
        <v>127</v>
      </c>
      <c r="B100" s="11" t="s">
        <v>51</v>
      </c>
      <c r="C100" s="6" t="s">
        <v>124</v>
      </c>
      <c r="D100" s="6" t="s">
        <v>3</v>
      </c>
      <c r="E100" s="12">
        <v>39843</v>
      </c>
      <c r="F100" s="13">
        <f t="shared" ca="1" si="4"/>
        <v>7</v>
      </c>
      <c r="G100" s="14" t="s">
        <v>42</v>
      </c>
      <c r="H100" s="15">
        <v>86530</v>
      </c>
      <c r="I100" s="16">
        <v>1</v>
      </c>
    </row>
    <row r="101" spans="1:9" x14ac:dyDescent="0.25">
      <c r="A101" s="6" t="s">
        <v>128</v>
      </c>
      <c r="B101" s="11" t="s">
        <v>51</v>
      </c>
      <c r="C101" s="6" t="s">
        <v>124</v>
      </c>
      <c r="D101" s="6" t="s">
        <v>3</v>
      </c>
      <c r="E101" s="12">
        <v>41883</v>
      </c>
      <c r="F101" s="13">
        <f t="shared" ca="1" si="4"/>
        <v>1</v>
      </c>
      <c r="G101" s="14" t="s">
        <v>42</v>
      </c>
      <c r="H101" s="15">
        <v>76440</v>
      </c>
      <c r="I101" s="16">
        <v>3</v>
      </c>
    </row>
    <row r="102" spans="1:9" x14ac:dyDescent="0.25">
      <c r="A102" s="6" t="s">
        <v>129</v>
      </c>
      <c r="B102" s="11" t="s">
        <v>46</v>
      </c>
      <c r="C102" s="6" t="s">
        <v>124</v>
      </c>
      <c r="D102" s="6" t="s">
        <v>0</v>
      </c>
      <c r="E102" s="12">
        <v>41489</v>
      </c>
      <c r="F102" s="13">
        <f t="shared" ca="1" si="4"/>
        <v>2</v>
      </c>
      <c r="G102" s="14"/>
      <c r="H102" s="15">
        <v>35620</v>
      </c>
      <c r="I102" s="16">
        <v>4</v>
      </c>
    </row>
    <row r="103" spans="1:9" x14ac:dyDescent="0.25">
      <c r="A103" s="6" t="s">
        <v>130</v>
      </c>
      <c r="B103" s="11" t="s">
        <v>51</v>
      </c>
      <c r="C103" s="6" t="s">
        <v>124</v>
      </c>
      <c r="D103" s="6" t="s">
        <v>0</v>
      </c>
      <c r="E103" s="12">
        <v>42213</v>
      </c>
      <c r="F103" s="13">
        <f t="shared" ca="1" si="4"/>
        <v>0</v>
      </c>
      <c r="G103" s="14"/>
      <c r="H103" s="15">
        <v>59350</v>
      </c>
      <c r="I103" s="16">
        <v>5</v>
      </c>
    </row>
    <row r="104" spans="1:9" x14ac:dyDescent="0.25">
      <c r="A104" s="6" t="s">
        <v>131</v>
      </c>
      <c r="B104" s="11" t="s">
        <v>49</v>
      </c>
      <c r="C104" s="6" t="s">
        <v>124</v>
      </c>
      <c r="D104" s="6" t="s">
        <v>3</v>
      </c>
      <c r="E104" s="12">
        <v>41348</v>
      </c>
      <c r="F104" s="13">
        <f t="shared" ca="1" si="4"/>
        <v>3</v>
      </c>
      <c r="G104" s="14" t="s">
        <v>42</v>
      </c>
      <c r="H104" s="15">
        <v>71120</v>
      </c>
      <c r="I104" s="16">
        <v>4</v>
      </c>
    </row>
    <row r="105" spans="1:9" x14ac:dyDescent="0.25">
      <c r="A105" s="6" t="s">
        <v>132</v>
      </c>
      <c r="B105" s="11" t="s">
        <v>51</v>
      </c>
      <c r="C105" s="6" t="s">
        <v>133</v>
      </c>
      <c r="D105" s="6" t="s">
        <v>2</v>
      </c>
      <c r="E105" s="12">
        <v>42532</v>
      </c>
      <c r="F105" s="13">
        <f t="shared" ca="1" si="4"/>
        <v>0</v>
      </c>
      <c r="G105" s="14" t="s">
        <v>50</v>
      </c>
      <c r="H105" s="15">
        <v>10520</v>
      </c>
      <c r="I105" s="16">
        <v>4</v>
      </c>
    </row>
    <row r="106" spans="1:9" x14ac:dyDescent="0.25">
      <c r="A106" s="6" t="s">
        <v>134</v>
      </c>
      <c r="B106" s="11" t="s">
        <v>46</v>
      </c>
      <c r="C106" s="6" t="s">
        <v>133</v>
      </c>
      <c r="D106" s="6" t="s">
        <v>3</v>
      </c>
      <c r="E106" s="12">
        <v>38209</v>
      </c>
      <c r="F106" s="13">
        <f t="shared" ca="1" si="4"/>
        <v>11</v>
      </c>
      <c r="G106" s="14" t="s">
        <v>42</v>
      </c>
      <c r="H106" s="15">
        <v>49860</v>
      </c>
      <c r="I106" s="16">
        <v>2</v>
      </c>
    </row>
    <row r="107" spans="1:9" x14ac:dyDescent="0.25">
      <c r="A107" s="6" t="s">
        <v>135</v>
      </c>
      <c r="B107" s="11" t="s">
        <v>49</v>
      </c>
      <c r="C107" s="6" t="s">
        <v>133</v>
      </c>
      <c r="D107" s="6" t="s">
        <v>3</v>
      </c>
      <c r="E107" s="12">
        <v>38142</v>
      </c>
      <c r="F107" s="13">
        <f t="shared" ca="1" si="4"/>
        <v>12</v>
      </c>
      <c r="G107" s="14" t="s">
        <v>50</v>
      </c>
      <c r="H107" s="15">
        <v>68300</v>
      </c>
      <c r="I107" s="16">
        <v>5</v>
      </c>
    </row>
    <row r="108" spans="1:9" x14ac:dyDescent="0.25">
      <c r="A108" s="6" t="s">
        <v>136</v>
      </c>
      <c r="B108" s="11" t="s">
        <v>46</v>
      </c>
      <c r="C108" s="6" t="s">
        <v>133</v>
      </c>
      <c r="D108" s="6" t="s">
        <v>2</v>
      </c>
      <c r="E108" s="12">
        <v>42476</v>
      </c>
      <c r="F108" s="13">
        <f t="shared" ca="1" si="4"/>
        <v>0</v>
      </c>
      <c r="G108" s="14" t="s">
        <v>50</v>
      </c>
      <c r="H108" s="15">
        <v>28625</v>
      </c>
      <c r="I108" s="16">
        <v>1</v>
      </c>
    </row>
    <row r="109" spans="1:9" x14ac:dyDescent="0.25">
      <c r="A109" s="6" t="s">
        <v>137</v>
      </c>
      <c r="B109" s="11" t="s">
        <v>46</v>
      </c>
      <c r="C109" s="6" t="s">
        <v>133</v>
      </c>
      <c r="D109" s="6" t="s">
        <v>1</v>
      </c>
      <c r="E109" s="12">
        <v>42273</v>
      </c>
      <c r="F109" s="13">
        <f t="shared" ca="1" si="4"/>
        <v>0</v>
      </c>
      <c r="G109" s="14"/>
      <c r="H109" s="15">
        <v>27484</v>
      </c>
      <c r="I109" s="16">
        <v>4</v>
      </c>
    </row>
    <row r="110" spans="1:9" x14ac:dyDescent="0.25">
      <c r="A110" s="6" t="s">
        <v>138</v>
      </c>
      <c r="B110" s="11" t="s">
        <v>44</v>
      </c>
      <c r="C110" s="6" t="s">
        <v>133</v>
      </c>
      <c r="D110" s="6" t="s">
        <v>3</v>
      </c>
      <c r="E110" s="12">
        <v>37474</v>
      </c>
      <c r="F110" s="13">
        <f t="shared" ca="1" si="4"/>
        <v>13</v>
      </c>
      <c r="G110" s="14" t="s">
        <v>45</v>
      </c>
      <c r="H110" s="15">
        <v>26510</v>
      </c>
      <c r="I110" s="16">
        <v>1</v>
      </c>
    </row>
    <row r="111" spans="1:9" x14ac:dyDescent="0.25">
      <c r="A111" s="6" t="s">
        <v>139</v>
      </c>
      <c r="B111" s="11" t="s">
        <v>51</v>
      </c>
      <c r="C111" s="6" t="s">
        <v>133</v>
      </c>
      <c r="D111" s="6" t="s">
        <v>3</v>
      </c>
      <c r="E111" s="12">
        <v>41107</v>
      </c>
      <c r="F111" s="13">
        <f t="shared" ca="1" si="4"/>
        <v>3</v>
      </c>
      <c r="G111" s="14" t="s">
        <v>50</v>
      </c>
      <c r="H111" s="15">
        <v>43680</v>
      </c>
      <c r="I111" s="16">
        <v>5</v>
      </c>
    </row>
    <row r="112" spans="1:9" x14ac:dyDescent="0.25">
      <c r="A112" s="6" t="s">
        <v>140</v>
      </c>
      <c r="B112" s="11" t="s">
        <v>51</v>
      </c>
      <c r="C112" s="6" t="s">
        <v>133</v>
      </c>
      <c r="D112" s="6" t="s">
        <v>3</v>
      </c>
      <c r="E112" s="12">
        <v>35031</v>
      </c>
      <c r="F112" s="13">
        <f t="shared" ca="1" si="4"/>
        <v>20</v>
      </c>
      <c r="G112" s="14" t="s">
        <v>50</v>
      </c>
      <c r="H112" s="15">
        <v>69060</v>
      </c>
      <c r="I112" s="16">
        <v>1</v>
      </c>
    </row>
    <row r="113" spans="1:9" x14ac:dyDescent="0.25">
      <c r="A113" s="6" t="s">
        <v>141</v>
      </c>
      <c r="B113" s="11" t="s">
        <v>46</v>
      </c>
      <c r="C113" s="6" t="s">
        <v>133</v>
      </c>
      <c r="D113" s="6" t="s">
        <v>3</v>
      </c>
      <c r="E113" s="12">
        <v>37409</v>
      </c>
      <c r="F113" s="13">
        <f t="shared" ca="1" si="4"/>
        <v>14</v>
      </c>
      <c r="G113" s="14" t="s">
        <v>50</v>
      </c>
      <c r="H113" s="15">
        <v>22920</v>
      </c>
      <c r="I113" s="16">
        <v>3</v>
      </c>
    </row>
    <row r="114" spans="1:9" x14ac:dyDescent="0.25">
      <c r="A114" s="6" t="s">
        <v>142</v>
      </c>
      <c r="B114" s="11" t="s">
        <v>46</v>
      </c>
      <c r="C114" s="6" t="s">
        <v>143</v>
      </c>
      <c r="D114" s="6" t="s">
        <v>3</v>
      </c>
      <c r="E114" s="12">
        <v>35573</v>
      </c>
      <c r="F114" s="13">
        <f t="shared" ca="1" si="4"/>
        <v>19</v>
      </c>
      <c r="G114" s="14" t="s">
        <v>45</v>
      </c>
      <c r="H114" s="15">
        <v>82500</v>
      </c>
      <c r="I114" s="16">
        <v>5</v>
      </c>
    </row>
    <row r="115" spans="1:9" x14ac:dyDescent="0.25">
      <c r="A115" s="6" t="s">
        <v>144</v>
      </c>
      <c r="B115" s="11" t="s">
        <v>41</v>
      </c>
      <c r="C115" s="6" t="s">
        <v>143</v>
      </c>
      <c r="D115" s="6" t="s">
        <v>0</v>
      </c>
      <c r="E115" s="12">
        <v>35205</v>
      </c>
      <c r="F115" s="13">
        <f t="shared" ca="1" si="4"/>
        <v>20</v>
      </c>
      <c r="G115" s="14"/>
      <c r="H115" s="15">
        <v>80050</v>
      </c>
      <c r="I115" s="16">
        <v>2</v>
      </c>
    </row>
    <row r="116" spans="1:9" x14ac:dyDescent="0.25">
      <c r="A116" s="6" t="s">
        <v>145</v>
      </c>
      <c r="B116" s="11" t="s">
        <v>44</v>
      </c>
      <c r="C116" s="6" t="s">
        <v>143</v>
      </c>
      <c r="D116" s="6" t="s">
        <v>0</v>
      </c>
      <c r="E116" s="12">
        <v>38302</v>
      </c>
      <c r="F116" s="13">
        <f t="shared" ca="1" si="4"/>
        <v>11</v>
      </c>
      <c r="G116" s="14"/>
      <c r="H116" s="15">
        <v>86970</v>
      </c>
      <c r="I116" s="16">
        <v>4</v>
      </c>
    </row>
    <row r="117" spans="1:9" x14ac:dyDescent="0.25">
      <c r="A117" s="6" t="s">
        <v>146</v>
      </c>
      <c r="B117" s="11" t="s">
        <v>49</v>
      </c>
      <c r="C117" s="6" t="s">
        <v>143</v>
      </c>
      <c r="D117" s="6" t="s">
        <v>0</v>
      </c>
      <c r="E117" s="12">
        <v>39627</v>
      </c>
      <c r="F117" s="13">
        <f t="shared" ca="1" si="4"/>
        <v>8</v>
      </c>
      <c r="G117" s="14"/>
      <c r="H117" s="15">
        <v>73390</v>
      </c>
      <c r="I117" s="16">
        <v>2</v>
      </c>
    </row>
    <row r="118" spans="1:9" x14ac:dyDescent="0.25">
      <c r="A118" s="6" t="s">
        <v>147</v>
      </c>
      <c r="B118" s="11" t="s">
        <v>46</v>
      </c>
      <c r="C118" s="6" t="s">
        <v>143</v>
      </c>
      <c r="D118" s="6" t="s">
        <v>0</v>
      </c>
      <c r="E118" s="12">
        <v>37697</v>
      </c>
      <c r="F118" s="13">
        <f t="shared" ca="1" si="4"/>
        <v>13</v>
      </c>
      <c r="G118" s="14"/>
      <c r="H118" s="15">
        <v>76020</v>
      </c>
      <c r="I118" s="16">
        <v>1</v>
      </c>
    </row>
    <row r="119" spans="1:9" x14ac:dyDescent="0.25">
      <c r="A119" s="6" t="s">
        <v>148</v>
      </c>
      <c r="B119" s="11" t="s">
        <v>44</v>
      </c>
      <c r="C119" s="6" t="s">
        <v>143</v>
      </c>
      <c r="D119" s="6" t="s">
        <v>3</v>
      </c>
      <c r="E119" s="12">
        <v>37447</v>
      </c>
      <c r="F119" s="13">
        <f t="shared" ca="1" si="4"/>
        <v>14</v>
      </c>
      <c r="G119" s="14" t="s">
        <v>42</v>
      </c>
      <c r="H119" s="15">
        <v>80120</v>
      </c>
      <c r="I119" s="16">
        <v>4</v>
      </c>
    </row>
    <row r="120" spans="1:9" x14ac:dyDescent="0.25">
      <c r="A120" s="6" t="s">
        <v>149</v>
      </c>
      <c r="B120" s="11" t="s">
        <v>44</v>
      </c>
      <c r="C120" s="6" t="s">
        <v>143</v>
      </c>
      <c r="D120" s="6" t="s">
        <v>3</v>
      </c>
      <c r="E120" s="12">
        <v>39572</v>
      </c>
      <c r="F120" s="13">
        <f t="shared" ca="1" si="4"/>
        <v>8</v>
      </c>
      <c r="G120" s="14" t="s">
        <v>45</v>
      </c>
      <c r="H120" s="15">
        <v>39740</v>
      </c>
      <c r="I120" s="16">
        <v>1</v>
      </c>
    </row>
    <row r="121" spans="1:9" x14ac:dyDescent="0.25">
      <c r="A121" s="6" t="s">
        <v>150</v>
      </c>
      <c r="B121" s="11" t="s">
        <v>51</v>
      </c>
      <c r="C121" s="6" t="s">
        <v>143</v>
      </c>
      <c r="D121" s="6" t="s">
        <v>3</v>
      </c>
      <c r="E121" s="12">
        <v>35783</v>
      </c>
      <c r="F121" s="13">
        <f t="shared" ca="1" si="4"/>
        <v>18</v>
      </c>
      <c r="G121" s="14" t="s">
        <v>50</v>
      </c>
      <c r="H121" s="15">
        <v>82760</v>
      </c>
      <c r="I121" s="16">
        <v>4</v>
      </c>
    </row>
    <row r="122" spans="1:9" x14ac:dyDescent="0.25">
      <c r="A122" s="6" t="s">
        <v>151</v>
      </c>
      <c r="B122" s="11" t="s">
        <v>41</v>
      </c>
      <c r="C122" s="6" t="s">
        <v>143</v>
      </c>
      <c r="D122" s="6" t="s">
        <v>0</v>
      </c>
      <c r="E122" s="12">
        <v>38136</v>
      </c>
      <c r="F122" s="13">
        <f t="shared" ca="1" si="4"/>
        <v>12</v>
      </c>
      <c r="G122" s="14"/>
      <c r="H122" s="15">
        <v>32940</v>
      </c>
      <c r="I122" s="16">
        <v>5</v>
      </c>
    </row>
    <row r="123" spans="1:9" x14ac:dyDescent="0.25">
      <c r="A123" s="6" t="s">
        <v>152</v>
      </c>
      <c r="B123" s="11" t="s">
        <v>51</v>
      </c>
      <c r="C123" s="6" t="s">
        <v>143</v>
      </c>
      <c r="D123" s="6" t="s">
        <v>2</v>
      </c>
      <c r="E123" s="12">
        <v>35954</v>
      </c>
      <c r="F123" s="13">
        <f t="shared" ca="1" si="4"/>
        <v>18</v>
      </c>
      <c r="G123" s="14" t="s">
        <v>48</v>
      </c>
      <c r="H123" s="15">
        <v>18655</v>
      </c>
      <c r="I123" s="16">
        <v>4</v>
      </c>
    </row>
    <row r="124" spans="1:9" x14ac:dyDescent="0.25">
      <c r="A124" s="6" t="s">
        <v>153</v>
      </c>
      <c r="B124" s="11" t="s">
        <v>46</v>
      </c>
      <c r="C124" s="6" t="s">
        <v>143</v>
      </c>
      <c r="D124" s="6" t="s">
        <v>3</v>
      </c>
      <c r="E124" s="12">
        <v>38037</v>
      </c>
      <c r="F124" s="13">
        <f t="shared" ca="1" si="4"/>
        <v>12</v>
      </c>
      <c r="G124" s="14" t="s">
        <v>50</v>
      </c>
      <c r="H124" s="15">
        <v>50110</v>
      </c>
      <c r="I124" s="16">
        <v>1</v>
      </c>
    </row>
    <row r="125" spans="1:9" x14ac:dyDescent="0.25">
      <c r="A125" s="6" t="s">
        <v>154</v>
      </c>
      <c r="B125" s="11" t="s">
        <v>46</v>
      </c>
      <c r="C125" s="6" t="s">
        <v>143</v>
      </c>
      <c r="D125" s="6" t="s">
        <v>3</v>
      </c>
      <c r="E125" s="12">
        <v>39073</v>
      </c>
      <c r="F125" s="13">
        <f t="shared" ca="1" si="4"/>
        <v>9</v>
      </c>
      <c r="G125" s="14" t="s">
        <v>45</v>
      </c>
      <c r="H125" s="15">
        <v>61150</v>
      </c>
      <c r="I125" s="16">
        <v>4</v>
      </c>
    </row>
    <row r="126" spans="1:9" x14ac:dyDescent="0.25">
      <c r="A126" s="6" t="s">
        <v>155</v>
      </c>
      <c r="B126" s="11" t="s">
        <v>51</v>
      </c>
      <c r="C126" s="6" t="s">
        <v>143</v>
      </c>
      <c r="D126" s="6" t="s">
        <v>1</v>
      </c>
      <c r="E126" s="12">
        <v>35143</v>
      </c>
      <c r="F126" s="13">
        <f t="shared" ca="1" si="4"/>
        <v>20</v>
      </c>
      <c r="G126" s="14"/>
      <c r="H126" s="15">
        <v>14712</v>
      </c>
      <c r="I126" s="16">
        <v>5</v>
      </c>
    </row>
    <row r="127" spans="1:9" x14ac:dyDescent="0.25">
      <c r="A127" s="6" t="s">
        <v>156</v>
      </c>
      <c r="B127" s="11" t="s">
        <v>51</v>
      </c>
      <c r="C127" s="6" t="s">
        <v>143</v>
      </c>
      <c r="D127" s="6" t="s">
        <v>1</v>
      </c>
      <c r="E127" s="12">
        <v>37633</v>
      </c>
      <c r="F127" s="13">
        <f t="shared" ca="1" si="4"/>
        <v>13</v>
      </c>
      <c r="G127" s="14"/>
      <c r="H127" s="15">
        <v>12676</v>
      </c>
      <c r="I127" s="16">
        <v>2</v>
      </c>
    </row>
    <row r="128" spans="1:9" x14ac:dyDescent="0.25">
      <c r="A128" s="6" t="s">
        <v>157</v>
      </c>
      <c r="B128" s="11" t="s">
        <v>39</v>
      </c>
      <c r="C128" s="6" t="s">
        <v>143</v>
      </c>
      <c r="D128" s="6" t="s">
        <v>3</v>
      </c>
      <c r="E128" s="12">
        <v>35407</v>
      </c>
      <c r="F128" s="13">
        <f t="shared" ca="1" si="4"/>
        <v>19</v>
      </c>
      <c r="G128" s="14" t="s">
        <v>50</v>
      </c>
      <c r="H128" s="15">
        <v>37620</v>
      </c>
      <c r="I128" s="16">
        <v>5</v>
      </c>
    </row>
    <row r="129" spans="1:9" x14ac:dyDescent="0.25">
      <c r="A129" s="6" t="s">
        <v>158</v>
      </c>
      <c r="B129" s="11" t="s">
        <v>39</v>
      </c>
      <c r="C129" s="6" t="s">
        <v>143</v>
      </c>
      <c r="D129" s="6" t="s">
        <v>0</v>
      </c>
      <c r="E129" s="12">
        <v>37110</v>
      </c>
      <c r="F129" s="13">
        <f t="shared" ca="1" si="4"/>
        <v>14</v>
      </c>
      <c r="G129" s="14"/>
      <c r="H129" s="15">
        <v>35260</v>
      </c>
      <c r="I129" s="16">
        <v>2</v>
      </c>
    </row>
    <row r="130" spans="1:9" x14ac:dyDescent="0.25">
      <c r="A130" s="6" t="s">
        <v>159</v>
      </c>
      <c r="B130" s="11" t="s">
        <v>46</v>
      </c>
      <c r="C130" s="6" t="s">
        <v>143</v>
      </c>
      <c r="D130" s="6" t="s">
        <v>0</v>
      </c>
      <c r="E130" s="12">
        <v>37919</v>
      </c>
      <c r="F130" s="13">
        <f t="shared" ref="F130:F161" ca="1" si="5">DATEDIF(E130,TODAY(),"Y")</f>
        <v>12</v>
      </c>
      <c r="G130" s="14"/>
      <c r="H130" s="15">
        <v>64470</v>
      </c>
      <c r="I130" s="16">
        <v>3</v>
      </c>
    </row>
    <row r="131" spans="1:9" x14ac:dyDescent="0.25">
      <c r="A131" s="6" t="s">
        <v>160</v>
      </c>
      <c r="B131" s="11" t="s">
        <v>46</v>
      </c>
      <c r="C131" s="6" t="s">
        <v>143</v>
      </c>
      <c r="D131" s="6" t="s">
        <v>2</v>
      </c>
      <c r="E131" s="12">
        <v>38317</v>
      </c>
      <c r="F131" s="13">
        <f t="shared" ca="1" si="5"/>
        <v>11</v>
      </c>
      <c r="G131" s="14" t="s">
        <v>48</v>
      </c>
      <c r="H131" s="15">
        <v>42905</v>
      </c>
      <c r="I131" s="16">
        <v>1</v>
      </c>
    </row>
    <row r="132" spans="1:9" x14ac:dyDescent="0.25">
      <c r="A132" s="6" t="s">
        <v>161</v>
      </c>
      <c r="B132" s="11" t="s">
        <v>51</v>
      </c>
      <c r="C132" s="6" t="s">
        <v>143</v>
      </c>
      <c r="D132" s="6" t="s">
        <v>3</v>
      </c>
      <c r="E132" s="12">
        <v>38229</v>
      </c>
      <c r="F132" s="13">
        <f t="shared" ca="1" si="5"/>
        <v>11</v>
      </c>
      <c r="G132" s="14" t="s">
        <v>50</v>
      </c>
      <c r="H132" s="15">
        <v>61330</v>
      </c>
      <c r="I132" s="16">
        <v>1</v>
      </c>
    </row>
    <row r="133" spans="1:9" x14ac:dyDescent="0.25">
      <c r="A133" s="6" t="s">
        <v>162</v>
      </c>
      <c r="B133" s="11" t="s">
        <v>51</v>
      </c>
      <c r="C133" s="6" t="s">
        <v>163</v>
      </c>
      <c r="D133" s="6" t="s">
        <v>3</v>
      </c>
      <c r="E133" s="12">
        <v>40547</v>
      </c>
      <c r="F133" s="13">
        <f t="shared" ca="1" si="5"/>
        <v>5</v>
      </c>
      <c r="G133" s="14" t="s">
        <v>42</v>
      </c>
      <c r="H133" s="15">
        <v>47350</v>
      </c>
      <c r="I133" s="16">
        <v>5</v>
      </c>
    </row>
    <row r="134" spans="1:9" x14ac:dyDescent="0.25">
      <c r="A134" s="6" t="s">
        <v>164</v>
      </c>
      <c r="B134" s="11" t="s">
        <v>51</v>
      </c>
      <c r="C134" s="6" t="s">
        <v>163</v>
      </c>
      <c r="D134" s="6" t="s">
        <v>0</v>
      </c>
      <c r="E134" s="12">
        <v>40487</v>
      </c>
      <c r="F134" s="13">
        <f t="shared" ca="1" si="5"/>
        <v>5</v>
      </c>
      <c r="G134" s="14"/>
      <c r="H134" s="15">
        <v>60060</v>
      </c>
      <c r="I134" s="16">
        <v>2</v>
      </c>
    </row>
    <row r="135" spans="1:9" x14ac:dyDescent="0.25">
      <c r="A135" s="6" t="s">
        <v>165</v>
      </c>
      <c r="B135" s="11" t="s">
        <v>39</v>
      </c>
      <c r="C135" s="6" t="s">
        <v>163</v>
      </c>
      <c r="D135" s="6" t="s">
        <v>3</v>
      </c>
      <c r="E135" s="12">
        <v>42360</v>
      </c>
      <c r="F135" s="13">
        <f t="shared" ca="1" si="5"/>
        <v>0</v>
      </c>
      <c r="G135" s="14" t="s">
        <v>50</v>
      </c>
      <c r="H135" s="15">
        <v>79150</v>
      </c>
      <c r="I135" s="16">
        <v>2</v>
      </c>
    </row>
    <row r="136" spans="1:9" x14ac:dyDescent="0.25">
      <c r="A136" s="6" t="s">
        <v>166</v>
      </c>
      <c r="B136" s="11" t="s">
        <v>39</v>
      </c>
      <c r="C136" s="6" t="s">
        <v>163</v>
      </c>
      <c r="D136" s="6" t="s">
        <v>3</v>
      </c>
      <c r="E136" s="12">
        <v>38529</v>
      </c>
      <c r="F136" s="13">
        <f t="shared" ca="1" si="5"/>
        <v>11</v>
      </c>
      <c r="G136" s="14" t="s">
        <v>50</v>
      </c>
      <c r="H136" s="15">
        <v>75060</v>
      </c>
      <c r="I136" s="16">
        <v>5</v>
      </c>
    </row>
    <row r="137" spans="1:9" x14ac:dyDescent="0.25">
      <c r="A137" s="6" t="s">
        <v>167</v>
      </c>
      <c r="B137" s="11" t="s">
        <v>46</v>
      </c>
      <c r="C137" s="6" t="s">
        <v>163</v>
      </c>
      <c r="D137" s="6" t="s">
        <v>3</v>
      </c>
      <c r="E137" s="12">
        <v>37289</v>
      </c>
      <c r="F137" s="13">
        <f t="shared" ca="1" si="5"/>
        <v>14</v>
      </c>
      <c r="G137" s="14" t="s">
        <v>42</v>
      </c>
      <c r="H137" s="15">
        <v>66740</v>
      </c>
      <c r="I137" s="16">
        <v>2</v>
      </c>
    </row>
    <row r="138" spans="1:9" x14ac:dyDescent="0.25">
      <c r="A138" s="6" t="s">
        <v>168</v>
      </c>
      <c r="B138" s="11" t="s">
        <v>46</v>
      </c>
      <c r="C138" s="6" t="s">
        <v>169</v>
      </c>
      <c r="D138" s="6" t="s">
        <v>3</v>
      </c>
      <c r="E138" s="12">
        <v>37044</v>
      </c>
      <c r="F138" s="13">
        <f t="shared" ca="1" si="5"/>
        <v>15</v>
      </c>
      <c r="G138" s="14" t="s">
        <v>48</v>
      </c>
      <c r="H138" s="15">
        <v>49260</v>
      </c>
      <c r="I138" s="16">
        <v>3</v>
      </c>
    </row>
    <row r="139" spans="1:9" x14ac:dyDescent="0.25">
      <c r="A139" s="6" t="s">
        <v>170</v>
      </c>
      <c r="B139" s="11" t="s">
        <v>51</v>
      </c>
      <c r="C139" s="6" t="s">
        <v>169</v>
      </c>
      <c r="D139" s="6" t="s">
        <v>0</v>
      </c>
      <c r="E139" s="12">
        <v>39601</v>
      </c>
      <c r="F139" s="13">
        <f t="shared" ca="1" si="5"/>
        <v>8</v>
      </c>
      <c r="G139" s="14"/>
      <c r="H139" s="15">
        <v>31970</v>
      </c>
      <c r="I139" s="16">
        <v>5</v>
      </c>
    </row>
    <row r="140" spans="1:9" x14ac:dyDescent="0.25">
      <c r="A140" s="6" t="s">
        <v>171</v>
      </c>
      <c r="B140" s="11" t="s">
        <v>51</v>
      </c>
      <c r="C140" s="6" t="s">
        <v>169</v>
      </c>
      <c r="D140" s="6" t="s">
        <v>2</v>
      </c>
      <c r="E140" s="12">
        <v>37030</v>
      </c>
      <c r="F140" s="13">
        <f t="shared" ca="1" si="5"/>
        <v>15</v>
      </c>
      <c r="G140" s="14" t="s">
        <v>48</v>
      </c>
      <c r="H140" s="15">
        <v>21220</v>
      </c>
      <c r="I140" s="16">
        <v>3</v>
      </c>
    </row>
    <row r="141" spans="1:9" x14ac:dyDescent="0.25">
      <c r="A141" s="6" t="s">
        <v>172</v>
      </c>
      <c r="B141" s="11" t="s">
        <v>41</v>
      </c>
      <c r="C141" s="6" t="s">
        <v>169</v>
      </c>
      <c r="D141" s="6" t="s">
        <v>3</v>
      </c>
      <c r="E141" s="12">
        <v>38042</v>
      </c>
      <c r="F141" s="13">
        <f t="shared" ca="1" si="5"/>
        <v>12</v>
      </c>
      <c r="G141" s="14" t="s">
        <v>50</v>
      </c>
      <c r="H141" s="15">
        <v>82400</v>
      </c>
      <c r="I141" s="16">
        <v>2</v>
      </c>
    </row>
    <row r="142" spans="1:9" x14ac:dyDescent="0.25">
      <c r="A142" s="6" t="s">
        <v>173</v>
      </c>
      <c r="B142" s="11" t="s">
        <v>49</v>
      </c>
      <c r="C142" s="6" t="s">
        <v>169</v>
      </c>
      <c r="D142" s="6" t="s">
        <v>3</v>
      </c>
      <c r="E142" s="12">
        <v>35832</v>
      </c>
      <c r="F142" s="13">
        <f t="shared" ca="1" si="5"/>
        <v>18</v>
      </c>
      <c r="G142" s="14" t="s">
        <v>42</v>
      </c>
      <c r="H142" s="15">
        <v>64510</v>
      </c>
      <c r="I142" s="16">
        <v>3</v>
      </c>
    </row>
    <row r="143" spans="1:9" x14ac:dyDescent="0.25">
      <c r="A143" s="6" t="s">
        <v>174</v>
      </c>
      <c r="B143" s="11" t="s">
        <v>46</v>
      </c>
      <c r="C143" s="6" t="s">
        <v>169</v>
      </c>
      <c r="D143" s="6" t="s">
        <v>2</v>
      </c>
      <c r="E143" s="12">
        <v>41728</v>
      </c>
      <c r="F143" s="13">
        <f t="shared" ca="1" si="5"/>
        <v>2</v>
      </c>
      <c r="G143" s="14" t="s">
        <v>42</v>
      </c>
      <c r="H143" s="15">
        <v>39515</v>
      </c>
      <c r="I143" s="16">
        <v>5</v>
      </c>
    </row>
    <row r="144" spans="1:9" x14ac:dyDescent="0.25">
      <c r="A144" s="6" t="s">
        <v>175</v>
      </c>
      <c r="B144" s="11" t="s">
        <v>51</v>
      </c>
      <c r="C144" s="6" t="s">
        <v>169</v>
      </c>
      <c r="D144" s="6" t="s">
        <v>2</v>
      </c>
      <c r="E144" s="12">
        <v>37146</v>
      </c>
      <c r="F144" s="13">
        <f t="shared" ca="1" si="5"/>
        <v>14</v>
      </c>
      <c r="G144" s="14" t="s">
        <v>48</v>
      </c>
      <c r="H144" s="15">
        <v>32835</v>
      </c>
      <c r="I144" s="16">
        <v>2</v>
      </c>
    </row>
    <row r="145" spans="1:9" x14ac:dyDescent="0.25">
      <c r="A145" s="6" t="s">
        <v>176</v>
      </c>
      <c r="B145" s="11" t="s">
        <v>46</v>
      </c>
      <c r="C145" s="6" t="s">
        <v>169</v>
      </c>
      <c r="D145" s="6" t="s">
        <v>3</v>
      </c>
      <c r="E145" s="12">
        <v>42359</v>
      </c>
      <c r="F145" s="13">
        <f t="shared" ca="1" si="5"/>
        <v>0</v>
      </c>
      <c r="G145" s="14" t="s">
        <v>45</v>
      </c>
      <c r="H145" s="15">
        <v>32640</v>
      </c>
      <c r="I145" s="16">
        <v>4</v>
      </c>
    </row>
    <row r="146" spans="1:9" x14ac:dyDescent="0.25">
      <c r="A146" s="6" t="s">
        <v>177</v>
      </c>
      <c r="B146" s="11" t="s">
        <v>51</v>
      </c>
      <c r="C146" s="6" t="s">
        <v>169</v>
      </c>
      <c r="D146" s="6" t="s">
        <v>3</v>
      </c>
      <c r="E146" s="12">
        <v>37213</v>
      </c>
      <c r="F146" s="13">
        <f t="shared" ca="1" si="5"/>
        <v>14</v>
      </c>
      <c r="G146" s="14" t="s">
        <v>42</v>
      </c>
      <c r="H146" s="15">
        <v>63780</v>
      </c>
      <c r="I146" s="16">
        <v>5</v>
      </c>
    </row>
    <row r="147" spans="1:9" x14ac:dyDescent="0.25">
      <c r="A147" s="6" t="s">
        <v>178</v>
      </c>
      <c r="B147" s="11" t="s">
        <v>46</v>
      </c>
      <c r="C147" s="6" t="s">
        <v>169</v>
      </c>
      <c r="D147" s="6" t="s">
        <v>0</v>
      </c>
      <c r="E147" s="12">
        <v>37899</v>
      </c>
      <c r="F147" s="13">
        <f t="shared" ca="1" si="5"/>
        <v>12</v>
      </c>
      <c r="G147" s="14"/>
      <c r="H147" s="15">
        <v>25120</v>
      </c>
      <c r="I147" s="16">
        <v>5</v>
      </c>
    </row>
    <row r="148" spans="1:9" x14ac:dyDescent="0.25">
      <c r="A148" s="6" t="s">
        <v>179</v>
      </c>
      <c r="B148" s="11" t="s">
        <v>44</v>
      </c>
      <c r="C148" s="6" t="s">
        <v>169</v>
      </c>
      <c r="D148" s="6" t="s">
        <v>0</v>
      </c>
      <c r="E148" s="12">
        <v>42219</v>
      </c>
      <c r="F148" s="13">
        <f t="shared" ca="1" si="5"/>
        <v>0</v>
      </c>
      <c r="G148" s="14"/>
      <c r="H148" s="15">
        <v>45710</v>
      </c>
      <c r="I148" s="16">
        <v>3</v>
      </c>
    </row>
    <row r="149" spans="1:9" x14ac:dyDescent="0.25">
      <c r="A149" s="6" t="s">
        <v>180</v>
      </c>
      <c r="B149" s="11" t="s">
        <v>46</v>
      </c>
      <c r="C149" s="6" t="s">
        <v>169</v>
      </c>
      <c r="D149" s="6" t="s">
        <v>3</v>
      </c>
      <c r="E149" s="12">
        <v>35365</v>
      </c>
      <c r="F149" s="13">
        <f t="shared" ca="1" si="5"/>
        <v>19</v>
      </c>
      <c r="G149" s="14" t="s">
        <v>50</v>
      </c>
      <c r="H149" s="15">
        <v>32140</v>
      </c>
      <c r="I149" s="16">
        <v>2</v>
      </c>
    </row>
    <row r="150" spans="1:9" x14ac:dyDescent="0.25">
      <c r="A150" s="6" t="s">
        <v>181</v>
      </c>
      <c r="B150" s="11" t="s">
        <v>46</v>
      </c>
      <c r="C150" s="6" t="s">
        <v>169</v>
      </c>
      <c r="D150" s="6" t="s">
        <v>1</v>
      </c>
      <c r="E150" s="12">
        <v>41853</v>
      </c>
      <c r="F150" s="13">
        <f t="shared" ca="1" si="5"/>
        <v>1</v>
      </c>
      <c r="G150" s="14"/>
      <c r="H150" s="15">
        <v>15744</v>
      </c>
      <c r="I150" s="16">
        <v>3</v>
      </c>
    </row>
    <row r="151" spans="1:9" x14ac:dyDescent="0.25">
      <c r="A151" s="6" t="s">
        <v>182</v>
      </c>
      <c r="B151" s="11" t="s">
        <v>39</v>
      </c>
      <c r="C151" s="6" t="s">
        <v>169</v>
      </c>
      <c r="D151" s="6" t="s">
        <v>0</v>
      </c>
      <c r="E151" s="12">
        <v>36721</v>
      </c>
      <c r="F151" s="13">
        <f t="shared" ca="1" si="5"/>
        <v>16</v>
      </c>
      <c r="G151" s="14"/>
      <c r="H151" s="15">
        <v>45040</v>
      </c>
      <c r="I151" s="16">
        <v>5</v>
      </c>
    </row>
    <row r="152" spans="1:9" x14ac:dyDescent="0.25">
      <c r="A152" s="6" t="s">
        <v>183</v>
      </c>
      <c r="B152" s="11" t="s">
        <v>51</v>
      </c>
      <c r="C152" s="6" t="s">
        <v>169</v>
      </c>
      <c r="D152" s="6" t="s">
        <v>0</v>
      </c>
      <c r="E152" s="12">
        <v>35384</v>
      </c>
      <c r="F152" s="13">
        <f t="shared" ca="1" si="5"/>
        <v>19</v>
      </c>
      <c r="G152" s="14"/>
      <c r="H152" s="15">
        <v>22320</v>
      </c>
      <c r="I152" s="16">
        <v>2</v>
      </c>
    </row>
    <row r="153" spans="1:9" x14ac:dyDescent="0.25">
      <c r="A153" s="6" t="s">
        <v>184</v>
      </c>
      <c r="B153" s="11" t="s">
        <v>39</v>
      </c>
      <c r="C153" s="6" t="s">
        <v>169</v>
      </c>
      <c r="D153" s="6" t="s">
        <v>2</v>
      </c>
      <c r="E153" s="12">
        <v>35669</v>
      </c>
      <c r="F153" s="13">
        <f t="shared" ca="1" si="5"/>
        <v>18</v>
      </c>
      <c r="G153" s="14" t="s">
        <v>42</v>
      </c>
      <c r="H153" s="15">
        <v>34110</v>
      </c>
      <c r="I153" s="16">
        <v>4</v>
      </c>
    </row>
    <row r="154" spans="1:9" x14ac:dyDescent="0.25">
      <c r="A154" s="6" t="s">
        <v>185</v>
      </c>
      <c r="B154" s="11" t="s">
        <v>39</v>
      </c>
      <c r="C154" s="6" t="s">
        <v>169</v>
      </c>
      <c r="D154" s="6" t="s">
        <v>3</v>
      </c>
      <c r="E154" s="12">
        <v>38603</v>
      </c>
      <c r="F154" s="13">
        <f t="shared" ca="1" si="5"/>
        <v>10</v>
      </c>
      <c r="G154" s="14" t="s">
        <v>50</v>
      </c>
      <c r="H154" s="15">
        <v>71380</v>
      </c>
      <c r="I154" s="16">
        <v>2</v>
      </c>
    </row>
    <row r="155" spans="1:9" x14ac:dyDescent="0.25">
      <c r="A155" s="6" t="s">
        <v>186</v>
      </c>
      <c r="B155" s="11" t="s">
        <v>41</v>
      </c>
      <c r="C155" s="6" t="s">
        <v>169</v>
      </c>
      <c r="D155" s="6" t="s">
        <v>3</v>
      </c>
      <c r="E155" s="12">
        <v>35883</v>
      </c>
      <c r="F155" s="13">
        <f t="shared" ca="1" si="5"/>
        <v>18</v>
      </c>
      <c r="G155" s="14" t="s">
        <v>50</v>
      </c>
      <c r="H155" s="15">
        <v>46340</v>
      </c>
      <c r="I155" s="16">
        <v>5</v>
      </c>
    </row>
    <row r="156" spans="1:9" x14ac:dyDescent="0.25">
      <c r="A156" s="6" t="s">
        <v>187</v>
      </c>
      <c r="B156" s="11" t="s">
        <v>49</v>
      </c>
      <c r="C156" s="6" t="s">
        <v>169</v>
      </c>
      <c r="D156" s="6" t="s">
        <v>3</v>
      </c>
      <c r="E156" s="12">
        <v>38374</v>
      </c>
      <c r="F156" s="13">
        <f t="shared" ca="1" si="5"/>
        <v>11</v>
      </c>
      <c r="G156" s="14" t="s">
        <v>48</v>
      </c>
      <c r="H156" s="15">
        <v>39680</v>
      </c>
      <c r="I156" s="16">
        <v>5</v>
      </c>
    </row>
    <row r="157" spans="1:9" x14ac:dyDescent="0.25">
      <c r="A157" s="6" t="s">
        <v>188</v>
      </c>
      <c r="B157" s="11" t="s">
        <v>49</v>
      </c>
      <c r="C157" s="6" t="s">
        <v>169</v>
      </c>
      <c r="D157" s="6" t="s">
        <v>1</v>
      </c>
      <c r="E157" s="12">
        <v>38223</v>
      </c>
      <c r="F157" s="13">
        <f t="shared" ca="1" si="5"/>
        <v>11</v>
      </c>
      <c r="G157" s="14"/>
      <c r="H157" s="15">
        <v>38768</v>
      </c>
      <c r="I157" s="16">
        <v>4</v>
      </c>
    </row>
    <row r="158" spans="1:9" x14ac:dyDescent="0.25">
      <c r="A158" s="6" t="s">
        <v>189</v>
      </c>
      <c r="B158" s="11" t="s">
        <v>51</v>
      </c>
      <c r="C158" s="6" t="s">
        <v>169</v>
      </c>
      <c r="D158" s="6" t="s">
        <v>3</v>
      </c>
      <c r="E158" s="12">
        <v>40095</v>
      </c>
      <c r="F158" s="13">
        <f t="shared" ca="1" si="5"/>
        <v>6</v>
      </c>
      <c r="G158" s="14" t="s">
        <v>45</v>
      </c>
      <c r="H158" s="15">
        <v>65560</v>
      </c>
      <c r="I158" s="16">
        <v>1</v>
      </c>
    </row>
    <row r="159" spans="1:9" x14ac:dyDescent="0.25">
      <c r="A159" s="6" t="s">
        <v>190</v>
      </c>
      <c r="B159" s="11" t="s">
        <v>46</v>
      </c>
      <c r="C159" s="6" t="s">
        <v>169</v>
      </c>
      <c r="D159" s="6" t="s">
        <v>3</v>
      </c>
      <c r="E159" s="12">
        <v>37565</v>
      </c>
      <c r="F159" s="13">
        <f t="shared" ca="1" si="5"/>
        <v>13</v>
      </c>
      <c r="G159" s="14" t="s">
        <v>50</v>
      </c>
      <c r="H159" s="15">
        <v>56870</v>
      </c>
      <c r="I159" s="16">
        <v>1</v>
      </c>
    </row>
    <row r="160" spans="1:9" x14ac:dyDescent="0.25">
      <c r="A160" s="6" t="s">
        <v>191</v>
      </c>
      <c r="B160" s="11" t="s">
        <v>49</v>
      </c>
      <c r="C160" s="6" t="s">
        <v>169</v>
      </c>
      <c r="D160" s="6" t="s">
        <v>3</v>
      </c>
      <c r="E160" s="12">
        <v>35039</v>
      </c>
      <c r="F160" s="13">
        <f t="shared" ca="1" si="5"/>
        <v>20</v>
      </c>
      <c r="G160" s="14" t="s">
        <v>48</v>
      </c>
      <c r="H160" s="15">
        <v>32360</v>
      </c>
      <c r="I160" s="16">
        <v>4</v>
      </c>
    </row>
    <row r="161" spans="1:9" x14ac:dyDescent="0.25">
      <c r="A161" s="6" t="s">
        <v>192</v>
      </c>
      <c r="B161" s="11" t="s">
        <v>51</v>
      </c>
      <c r="C161" s="6" t="s">
        <v>169</v>
      </c>
      <c r="D161" s="6" t="s">
        <v>3</v>
      </c>
      <c r="E161" s="12">
        <v>40713</v>
      </c>
      <c r="F161" s="13">
        <f t="shared" ca="1" si="5"/>
        <v>5</v>
      </c>
      <c r="G161" s="14" t="s">
        <v>42</v>
      </c>
      <c r="H161" s="15">
        <v>22410</v>
      </c>
      <c r="I161" s="16">
        <v>4</v>
      </c>
    </row>
    <row r="162" spans="1:9" x14ac:dyDescent="0.25">
      <c r="A162" s="6" t="s">
        <v>193</v>
      </c>
      <c r="B162" s="11" t="s">
        <v>46</v>
      </c>
      <c r="C162" s="6" t="s">
        <v>169</v>
      </c>
      <c r="D162" s="6" t="s">
        <v>3</v>
      </c>
      <c r="E162" s="12">
        <v>35077</v>
      </c>
      <c r="F162" s="13">
        <f t="shared" ref="F162:F193" ca="1" si="6">DATEDIF(E162,TODAY(),"Y")</f>
        <v>20</v>
      </c>
      <c r="G162" s="14" t="s">
        <v>45</v>
      </c>
      <c r="H162" s="15">
        <v>35360</v>
      </c>
      <c r="I162" s="16">
        <v>5</v>
      </c>
    </row>
    <row r="163" spans="1:9" x14ac:dyDescent="0.25">
      <c r="A163" s="6" t="s">
        <v>194</v>
      </c>
      <c r="B163" s="11" t="s">
        <v>46</v>
      </c>
      <c r="C163" s="6" t="s">
        <v>169</v>
      </c>
      <c r="D163" s="6" t="s">
        <v>0</v>
      </c>
      <c r="E163" s="12">
        <v>35909</v>
      </c>
      <c r="F163" s="13">
        <f t="shared" ca="1" si="6"/>
        <v>18</v>
      </c>
      <c r="G163" s="14"/>
      <c r="H163" s="15">
        <v>81070</v>
      </c>
      <c r="I163" s="16">
        <v>5</v>
      </c>
    </row>
    <row r="164" spans="1:9" x14ac:dyDescent="0.25">
      <c r="A164" s="6" t="s">
        <v>195</v>
      </c>
      <c r="B164" s="11" t="s">
        <v>51</v>
      </c>
      <c r="C164" s="6" t="s">
        <v>169</v>
      </c>
      <c r="D164" s="6" t="s">
        <v>3</v>
      </c>
      <c r="E164" s="12">
        <v>42430</v>
      </c>
      <c r="F164" s="13">
        <f t="shared" ca="1" si="6"/>
        <v>0</v>
      </c>
      <c r="G164" s="14" t="s">
        <v>50</v>
      </c>
      <c r="H164" s="15">
        <v>42620</v>
      </c>
      <c r="I164" s="16">
        <v>3</v>
      </c>
    </row>
    <row r="165" spans="1:9" x14ac:dyDescent="0.25">
      <c r="A165" s="6" t="s">
        <v>196</v>
      </c>
      <c r="B165" s="11" t="s">
        <v>39</v>
      </c>
      <c r="C165" s="6" t="s">
        <v>169</v>
      </c>
      <c r="D165" s="6" t="s">
        <v>0</v>
      </c>
      <c r="E165" s="12">
        <v>36121</v>
      </c>
      <c r="F165" s="13">
        <f t="shared" ca="1" si="6"/>
        <v>17</v>
      </c>
      <c r="G165" s="14"/>
      <c r="H165" s="15">
        <v>64090</v>
      </c>
      <c r="I165" s="16">
        <v>2</v>
      </c>
    </row>
    <row r="166" spans="1:9" x14ac:dyDescent="0.25">
      <c r="A166" s="6" t="s">
        <v>197</v>
      </c>
      <c r="B166" s="11" t="s">
        <v>51</v>
      </c>
      <c r="C166" s="6" t="s">
        <v>169</v>
      </c>
      <c r="D166" s="6" t="s">
        <v>2</v>
      </c>
      <c r="E166" s="12">
        <v>36715</v>
      </c>
      <c r="F166" s="13">
        <f t="shared" ca="1" si="6"/>
        <v>16</v>
      </c>
      <c r="G166" s="14" t="s">
        <v>45</v>
      </c>
      <c r="H166" s="15">
        <v>15005</v>
      </c>
      <c r="I166" s="16">
        <v>4</v>
      </c>
    </row>
    <row r="167" spans="1:9" x14ac:dyDescent="0.25">
      <c r="A167" s="6" t="s">
        <v>198</v>
      </c>
      <c r="B167" s="11" t="s">
        <v>41</v>
      </c>
      <c r="C167" s="6" t="s">
        <v>169</v>
      </c>
      <c r="D167" s="6" t="s">
        <v>3</v>
      </c>
      <c r="E167" s="12">
        <v>37949</v>
      </c>
      <c r="F167" s="13">
        <f t="shared" ca="1" si="6"/>
        <v>12</v>
      </c>
      <c r="G167" s="14" t="s">
        <v>43</v>
      </c>
      <c r="H167" s="15">
        <v>71010</v>
      </c>
      <c r="I167" s="16">
        <v>5</v>
      </c>
    </row>
    <row r="168" spans="1:9" x14ac:dyDescent="0.25">
      <c r="A168" s="6" t="s">
        <v>199</v>
      </c>
      <c r="B168" s="11" t="s">
        <v>51</v>
      </c>
      <c r="C168" s="6" t="s">
        <v>169</v>
      </c>
      <c r="D168" s="6" t="s">
        <v>3</v>
      </c>
      <c r="E168" s="12">
        <v>37461</v>
      </c>
      <c r="F168" s="13">
        <f t="shared" ca="1" si="6"/>
        <v>13</v>
      </c>
      <c r="G168" s="14" t="s">
        <v>50</v>
      </c>
      <c r="H168" s="15">
        <v>37750</v>
      </c>
      <c r="I168" s="16">
        <v>5</v>
      </c>
    </row>
    <row r="169" spans="1:9" x14ac:dyDescent="0.25">
      <c r="A169" s="6" t="s">
        <v>200</v>
      </c>
      <c r="B169" s="11" t="s">
        <v>46</v>
      </c>
      <c r="C169" s="6" t="s">
        <v>169</v>
      </c>
      <c r="D169" s="6" t="s">
        <v>0</v>
      </c>
      <c r="E169" s="12">
        <v>42196</v>
      </c>
      <c r="F169" s="13">
        <f t="shared" ca="1" si="6"/>
        <v>1</v>
      </c>
      <c r="G169" s="14"/>
      <c r="H169" s="15">
        <v>45830</v>
      </c>
      <c r="I169" s="16">
        <v>4</v>
      </c>
    </row>
    <row r="170" spans="1:9" x14ac:dyDescent="0.25">
      <c r="A170" s="6" t="s">
        <v>201</v>
      </c>
      <c r="B170" s="11" t="s">
        <v>41</v>
      </c>
      <c r="C170" s="6" t="s">
        <v>169</v>
      </c>
      <c r="D170" s="6" t="s">
        <v>0</v>
      </c>
      <c r="E170" s="12">
        <v>42014</v>
      </c>
      <c r="F170" s="13">
        <f t="shared" ca="1" si="6"/>
        <v>1</v>
      </c>
      <c r="G170" s="14"/>
      <c r="H170" s="15">
        <v>56920</v>
      </c>
      <c r="I170" s="16">
        <v>4</v>
      </c>
    </row>
    <row r="171" spans="1:9" x14ac:dyDescent="0.25">
      <c r="A171" s="6" t="s">
        <v>202</v>
      </c>
      <c r="B171" s="11" t="s">
        <v>51</v>
      </c>
      <c r="C171" s="6" t="s">
        <v>169</v>
      </c>
      <c r="D171" s="6" t="s">
        <v>3</v>
      </c>
      <c r="E171" s="12">
        <v>36046</v>
      </c>
      <c r="F171" s="13">
        <f t="shared" ca="1" si="6"/>
        <v>17</v>
      </c>
      <c r="G171" s="14" t="s">
        <v>42</v>
      </c>
      <c r="H171" s="15">
        <v>31840</v>
      </c>
      <c r="I171" s="16">
        <v>1</v>
      </c>
    </row>
    <row r="172" spans="1:9" x14ac:dyDescent="0.25">
      <c r="A172" s="6" t="s">
        <v>203</v>
      </c>
      <c r="B172" s="11" t="s">
        <v>46</v>
      </c>
      <c r="C172" s="6" t="s">
        <v>169</v>
      </c>
      <c r="D172" s="6" t="s">
        <v>3</v>
      </c>
      <c r="E172" s="12">
        <v>36173</v>
      </c>
      <c r="F172" s="13">
        <f t="shared" ca="1" si="6"/>
        <v>17</v>
      </c>
      <c r="G172" s="14" t="s">
        <v>42</v>
      </c>
      <c r="H172" s="15">
        <v>72900</v>
      </c>
      <c r="I172" s="16">
        <v>3</v>
      </c>
    </row>
    <row r="173" spans="1:9" x14ac:dyDescent="0.25">
      <c r="A173" s="6" t="s">
        <v>204</v>
      </c>
      <c r="B173" s="11" t="s">
        <v>51</v>
      </c>
      <c r="C173" s="6" t="s">
        <v>169</v>
      </c>
      <c r="D173" s="6" t="s">
        <v>0</v>
      </c>
      <c r="E173" s="12">
        <v>36872</v>
      </c>
      <c r="F173" s="13">
        <f t="shared" ca="1" si="6"/>
        <v>15</v>
      </c>
      <c r="G173" s="14"/>
      <c r="H173" s="15">
        <v>40560</v>
      </c>
      <c r="I173" s="16">
        <v>5</v>
      </c>
    </row>
    <row r="174" spans="1:9" x14ac:dyDescent="0.25">
      <c r="A174" s="6" t="s">
        <v>205</v>
      </c>
      <c r="B174" s="11" t="s">
        <v>46</v>
      </c>
      <c r="C174" s="6" t="s">
        <v>169</v>
      </c>
      <c r="D174" s="6" t="s">
        <v>0</v>
      </c>
      <c r="E174" s="12">
        <v>36731</v>
      </c>
      <c r="F174" s="13">
        <f t="shared" ca="1" si="6"/>
        <v>15</v>
      </c>
      <c r="G174" s="14"/>
      <c r="H174" s="15">
        <v>26360</v>
      </c>
      <c r="I174" s="16">
        <v>4</v>
      </c>
    </row>
    <row r="175" spans="1:9" x14ac:dyDescent="0.25">
      <c r="A175" s="6" t="s">
        <v>206</v>
      </c>
      <c r="B175" s="11" t="s">
        <v>46</v>
      </c>
      <c r="C175" s="6" t="s">
        <v>169</v>
      </c>
      <c r="D175" s="6" t="s">
        <v>3</v>
      </c>
      <c r="E175" s="12">
        <v>39248</v>
      </c>
      <c r="F175" s="13">
        <f t="shared" ca="1" si="6"/>
        <v>9</v>
      </c>
      <c r="G175" s="14" t="s">
        <v>42</v>
      </c>
      <c r="H175" s="15">
        <v>42480</v>
      </c>
      <c r="I175" s="16">
        <v>3</v>
      </c>
    </row>
    <row r="176" spans="1:9" x14ac:dyDescent="0.25">
      <c r="A176" s="6" t="s">
        <v>207</v>
      </c>
      <c r="B176" s="11" t="s">
        <v>41</v>
      </c>
      <c r="C176" s="6" t="s">
        <v>208</v>
      </c>
      <c r="D176" s="6" t="s">
        <v>0</v>
      </c>
      <c r="E176" s="12">
        <v>42223</v>
      </c>
      <c r="F176" s="13">
        <f t="shared" ca="1" si="6"/>
        <v>0</v>
      </c>
      <c r="G176" s="14" t="s">
        <v>45</v>
      </c>
      <c r="H176" s="15">
        <v>71190</v>
      </c>
      <c r="I176" s="16">
        <v>4</v>
      </c>
    </row>
    <row r="177" spans="1:9" x14ac:dyDescent="0.25">
      <c r="A177" s="6" t="s">
        <v>209</v>
      </c>
      <c r="B177" s="11" t="s">
        <v>46</v>
      </c>
      <c r="C177" s="6" t="s">
        <v>208</v>
      </c>
      <c r="D177" s="6" t="s">
        <v>1</v>
      </c>
      <c r="E177" s="12">
        <v>38479</v>
      </c>
      <c r="F177" s="13">
        <f t="shared" ca="1" si="6"/>
        <v>11</v>
      </c>
      <c r="G177" s="14" t="s">
        <v>50</v>
      </c>
      <c r="H177" s="15">
        <v>61860</v>
      </c>
      <c r="I177" s="16">
        <v>5</v>
      </c>
    </row>
    <row r="178" spans="1:9" x14ac:dyDescent="0.25">
      <c r="A178" s="6" t="s">
        <v>210</v>
      </c>
      <c r="B178" s="11" t="s">
        <v>51</v>
      </c>
      <c r="C178" s="6" t="s">
        <v>208</v>
      </c>
      <c r="D178" s="6" t="s">
        <v>1</v>
      </c>
      <c r="E178" s="12">
        <v>39906</v>
      </c>
      <c r="F178" s="13">
        <f t="shared" ca="1" si="6"/>
        <v>7</v>
      </c>
      <c r="G178" s="14" t="s">
        <v>42</v>
      </c>
      <c r="H178" s="15">
        <v>85130</v>
      </c>
      <c r="I178" s="16">
        <v>5</v>
      </c>
    </row>
    <row r="179" spans="1:9" x14ac:dyDescent="0.25">
      <c r="A179" s="6" t="s">
        <v>211</v>
      </c>
      <c r="B179" s="11" t="s">
        <v>51</v>
      </c>
      <c r="C179" s="6" t="s">
        <v>208</v>
      </c>
      <c r="D179" s="6" t="s">
        <v>2</v>
      </c>
      <c r="E179" s="12">
        <v>39465</v>
      </c>
      <c r="F179" s="13">
        <f t="shared" ca="1" si="6"/>
        <v>8</v>
      </c>
      <c r="G179" s="14" t="s">
        <v>48</v>
      </c>
      <c r="H179" s="15">
        <v>51800</v>
      </c>
      <c r="I179" s="16">
        <v>1</v>
      </c>
    </row>
    <row r="180" spans="1:9" x14ac:dyDescent="0.25">
      <c r="A180" s="6" t="s">
        <v>212</v>
      </c>
      <c r="B180" s="11" t="s">
        <v>49</v>
      </c>
      <c r="C180" s="6" t="s">
        <v>208</v>
      </c>
      <c r="D180" s="6" t="s">
        <v>3</v>
      </c>
      <c r="E180" s="12">
        <v>39003</v>
      </c>
      <c r="F180" s="13">
        <f t="shared" ca="1" si="6"/>
        <v>9</v>
      </c>
      <c r="G180" s="14" t="s">
        <v>43</v>
      </c>
      <c r="H180" s="15">
        <v>45150</v>
      </c>
      <c r="I180" s="16">
        <v>1</v>
      </c>
    </row>
    <row r="181" spans="1:9" x14ac:dyDescent="0.25">
      <c r="A181" s="6" t="s">
        <v>213</v>
      </c>
      <c r="B181" s="11" t="s">
        <v>49</v>
      </c>
      <c r="C181" s="6" t="s">
        <v>208</v>
      </c>
      <c r="D181" s="6" t="s">
        <v>0</v>
      </c>
      <c r="E181" s="12">
        <v>38633</v>
      </c>
      <c r="F181" s="13">
        <f t="shared" ca="1" si="6"/>
        <v>10</v>
      </c>
      <c r="G181" s="14" t="s">
        <v>50</v>
      </c>
      <c r="H181" s="15">
        <v>69410</v>
      </c>
      <c r="I181" s="16">
        <v>4</v>
      </c>
    </row>
    <row r="182" spans="1:9" x14ac:dyDescent="0.25">
      <c r="A182" s="6" t="s">
        <v>214</v>
      </c>
      <c r="B182" s="11" t="s">
        <v>46</v>
      </c>
      <c r="C182" s="6" t="s">
        <v>208</v>
      </c>
      <c r="D182" s="6" t="s">
        <v>3</v>
      </c>
      <c r="E182" s="12">
        <v>35345</v>
      </c>
      <c r="F182" s="13">
        <f t="shared" ca="1" si="6"/>
        <v>19</v>
      </c>
      <c r="G182" s="14" t="s">
        <v>42</v>
      </c>
      <c r="H182" s="15">
        <v>89140</v>
      </c>
      <c r="I182" s="16">
        <v>1</v>
      </c>
    </row>
    <row r="183" spans="1:9" x14ac:dyDescent="0.25">
      <c r="A183" s="6" t="s">
        <v>215</v>
      </c>
      <c r="B183" s="11" t="s">
        <v>46</v>
      </c>
      <c r="C183" s="6" t="s">
        <v>208</v>
      </c>
      <c r="D183" s="6" t="s">
        <v>2</v>
      </c>
      <c r="E183" s="12">
        <v>36361</v>
      </c>
      <c r="F183" s="13">
        <f t="shared" ca="1" si="6"/>
        <v>16</v>
      </c>
      <c r="G183" s="14" t="s">
        <v>45</v>
      </c>
      <c r="H183" s="15">
        <v>89780</v>
      </c>
      <c r="I183" s="16">
        <v>4</v>
      </c>
    </row>
    <row r="184" spans="1:9" x14ac:dyDescent="0.25">
      <c r="A184" s="6" t="s">
        <v>216</v>
      </c>
      <c r="B184" s="11" t="s">
        <v>46</v>
      </c>
      <c r="C184" s="6" t="s">
        <v>217</v>
      </c>
      <c r="D184" s="6" t="s">
        <v>3</v>
      </c>
      <c r="E184" s="12">
        <v>37480</v>
      </c>
      <c r="F184" s="13">
        <f t="shared" ca="1" si="6"/>
        <v>13</v>
      </c>
      <c r="G184" s="14" t="s">
        <v>42</v>
      </c>
      <c r="H184" s="15">
        <v>79730</v>
      </c>
      <c r="I184" s="16">
        <v>2</v>
      </c>
    </row>
    <row r="185" spans="1:9" x14ac:dyDescent="0.25">
      <c r="A185" s="6" t="s">
        <v>218</v>
      </c>
      <c r="B185" s="11" t="s">
        <v>51</v>
      </c>
      <c r="C185" s="6" t="s">
        <v>217</v>
      </c>
      <c r="D185" s="6" t="s">
        <v>1</v>
      </c>
      <c r="E185" s="12">
        <v>37942</v>
      </c>
      <c r="F185" s="13">
        <f t="shared" ca="1" si="6"/>
        <v>12</v>
      </c>
      <c r="G185" s="14"/>
      <c r="H185" s="15">
        <v>8904</v>
      </c>
      <c r="I185" s="16">
        <v>3</v>
      </c>
    </row>
    <row r="186" spans="1:9" x14ac:dyDescent="0.25">
      <c r="A186" s="6" t="s">
        <v>219</v>
      </c>
      <c r="B186" s="11" t="s">
        <v>46</v>
      </c>
      <c r="C186" s="6" t="s">
        <v>217</v>
      </c>
      <c r="D186" s="6" t="s">
        <v>0</v>
      </c>
      <c r="E186" s="12">
        <v>37309</v>
      </c>
      <c r="F186" s="13">
        <f t="shared" ca="1" si="6"/>
        <v>14</v>
      </c>
      <c r="G186" s="14"/>
      <c r="H186" s="15">
        <v>52940</v>
      </c>
      <c r="I186" s="16">
        <v>4</v>
      </c>
    </row>
    <row r="187" spans="1:9" x14ac:dyDescent="0.25">
      <c r="A187" s="6" t="s">
        <v>220</v>
      </c>
      <c r="B187" s="11" t="s">
        <v>51</v>
      </c>
      <c r="C187" s="6" t="s">
        <v>217</v>
      </c>
      <c r="D187" s="6" t="s">
        <v>3</v>
      </c>
      <c r="E187" s="12">
        <v>38292</v>
      </c>
      <c r="F187" s="13">
        <f t="shared" ca="1" si="6"/>
        <v>11</v>
      </c>
      <c r="G187" s="14" t="s">
        <v>45</v>
      </c>
      <c r="H187" s="15">
        <v>37760</v>
      </c>
      <c r="I187" s="16">
        <v>2</v>
      </c>
    </row>
    <row r="188" spans="1:9" x14ac:dyDescent="0.25">
      <c r="A188" s="6" t="s">
        <v>221</v>
      </c>
      <c r="B188" s="11" t="s">
        <v>39</v>
      </c>
      <c r="C188" s="6" t="s">
        <v>217</v>
      </c>
      <c r="D188" s="6" t="s">
        <v>3</v>
      </c>
      <c r="E188" s="12">
        <v>36501</v>
      </c>
      <c r="F188" s="13">
        <f t="shared" ca="1" si="6"/>
        <v>16</v>
      </c>
      <c r="G188" s="14" t="s">
        <v>48</v>
      </c>
      <c r="H188" s="15">
        <v>34480</v>
      </c>
      <c r="I188" s="16">
        <v>3</v>
      </c>
    </row>
    <row r="189" spans="1:9" x14ac:dyDescent="0.25">
      <c r="A189" s="6" t="s">
        <v>222</v>
      </c>
      <c r="B189" s="11" t="s">
        <v>51</v>
      </c>
      <c r="C189" s="6" t="s">
        <v>217</v>
      </c>
      <c r="D189" s="6" t="s">
        <v>3</v>
      </c>
      <c r="E189" s="12">
        <v>39028</v>
      </c>
      <c r="F189" s="13">
        <f t="shared" ca="1" si="6"/>
        <v>9</v>
      </c>
      <c r="G189" s="14" t="s">
        <v>43</v>
      </c>
      <c r="H189" s="15">
        <v>66010</v>
      </c>
      <c r="I189" s="16">
        <v>5</v>
      </c>
    </row>
  </sheetData>
  <dataValidations disablePrompts="1" count="3">
    <dataValidation type="list" allowBlank="1" showInputMessage="1" showErrorMessage="1" sqref="D2:D1048576">
      <formula1>#REF!</formula1>
    </dataValidation>
    <dataValidation type="decimal" allowBlank="1" showInputMessage="1" showErrorMessage="1" sqref="H2:H1048576">
      <formula1>30000</formula1>
      <formula2>90000</formula2>
    </dataValidation>
    <dataValidation type="whole" allowBlank="1" showInputMessage="1" showErrorMessage="1" sqref="L2:Q8">
      <formula1>100</formula1>
      <formula2>999</formula2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DataValidationViolations!$J$2:$J$7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89"/>
  <sheetViews>
    <sheetView zoomScale="145" workbookViewId="0"/>
  </sheetViews>
  <sheetFormatPr defaultColWidth="8.85546875" defaultRowHeight="15" x14ac:dyDescent="0.25"/>
  <cols>
    <col min="1" max="1" width="19.5703125" style="2" customWidth="1"/>
    <col min="2" max="2" width="8.7109375" style="2" bestFit="1" customWidth="1"/>
    <col min="3" max="3" width="17.85546875" style="2" customWidth="1"/>
    <col min="4" max="4" width="9.28515625" style="2" bestFit="1" customWidth="1"/>
    <col min="5" max="5" width="5.85546875" style="2" bestFit="1" customWidth="1"/>
    <col min="6" max="6" width="8.42578125" style="2" bestFit="1" customWidth="1"/>
    <col min="7" max="7" width="9.140625" style="2" bestFit="1" customWidth="1"/>
    <col min="8" max="8" width="10" style="2" bestFit="1" customWidth="1"/>
    <col min="9" max="9" width="15.28515625" style="2" customWidth="1"/>
    <col min="10" max="10" width="8.7109375" style="2" bestFit="1" customWidth="1"/>
    <col min="11" max="11" width="6" style="2" customWidth="1"/>
    <col min="12" max="12" width="8.85546875" style="2"/>
    <col min="13" max="13" width="11.28515625" style="2" bestFit="1" customWidth="1"/>
    <col min="14" max="14" width="6.7109375" style="2" bestFit="1" customWidth="1"/>
    <col min="15" max="15" width="14.5703125" style="2" bestFit="1" customWidth="1"/>
    <col min="16" max="16" width="6.85546875" style="2" bestFit="1" customWidth="1"/>
    <col min="17" max="17" width="3.42578125" style="2" bestFit="1" customWidth="1"/>
    <col min="18" max="18" width="5.42578125" style="2" bestFit="1" customWidth="1"/>
    <col min="19" max="19" width="8" style="2" bestFit="1" customWidth="1"/>
    <col min="20" max="20" width="2" style="2" bestFit="1" customWidth="1"/>
    <col min="21" max="16384" width="8.85546875" style="2"/>
  </cols>
  <sheetData>
    <row r="1" spans="1:20" x14ac:dyDescent="0.25">
      <c r="A1" s="4" t="s">
        <v>9</v>
      </c>
      <c r="B1" s="7" t="s">
        <v>36</v>
      </c>
      <c r="C1" s="8" t="s">
        <v>4</v>
      </c>
      <c r="D1" s="9" t="s">
        <v>7</v>
      </c>
      <c r="E1" s="10" t="s">
        <v>6</v>
      </c>
      <c r="F1" s="8" t="s">
        <v>37</v>
      </c>
      <c r="G1" s="20" t="s">
        <v>223</v>
      </c>
      <c r="H1" s="7" t="s">
        <v>38</v>
      </c>
      <c r="J1" s="7" t="s">
        <v>36</v>
      </c>
      <c r="L1" s="23" t="s">
        <v>40</v>
      </c>
    </row>
    <row r="2" spans="1:20" x14ac:dyDescent="0.25">
      <c r="A2" s="5" t="s">
        <v>10</v>
      </c>
      <c r="B2" s="11" t="s">
        <v>39</v>
      </c>
      <c r="C2" s="5" t="s">
        <v>40</v>
      </c>
      <c r="D2" s="12">
        <v>41107</v>
      </c>
      <c r="E2" s="13">
        <f t="shared" ref="E2:E65" ca="1" si="0">DATEDIF(D2,TODAY(),"Y")</f>
        <v>3</v>
      </c>
      <c r="F2" s="14"/>
      <c r="G2" s="15">
        <v>51048</v>
      </c>
      <c r="H2" s="16">
        <v>5</v>
      </c>
      <c r="J2" s="21" t="s">
        <v>44</v>
      </c>
      <c r="L2" s="15">
        <v>35680</v>
      </c>
    </row>
    <row r="3" spans="1:20" x14ac:dyDescent="0.25">
      <c r="A3" s="5" t="s">
        <v>11</v>
      </c>
      <c r="B3" s="11" t="s">
        <v>41</v>
      </c>
      <c r="C3" s="17" t="s">
        <v>40</v>
      </c>
      <c r="D3" s="12">
        <v>35806</v>
      </c>
      <c r="E3" s="18">
        <f t="shared" ca="1" si="0"/>
        <v>18</v>
      </c>
      <c r="F3" s="19"/>
      <c r="G3" s="15">
        <v>42816</v>
      </c>
      <c r="H3" s="16">
        <v>2</v>
      </c>
      <c r="J3" s="21" t="s">
        <v>41</v>
      </c>
      <c r="L3" s="15">
        <v>24550</v>
      </c>
    </row>
    <row r="4" spans="1:20" x14ac:dyDescent="0.25">
      <c r="A4" s="5" t="s">
        <v>12</v>
      </c>
      <c r="B4" s="11" t="s">
        <v>39</v>
      </c>
      <c r="C4" s="17" t="s">
        <v>40</v>
      </c>
      <c r="D4" s="12">
        <v>38131</v>
      </c>
      <c r="E4" s="18">
        <f t="shared" ca="1" si="0"/>
        <v>12</v>
      </c>
      <c r="F4" s="19" t="s">
        <v>42</v>
      </c>
      <c r="G4" s="15">
        <v>29460</v>
      </c>
      <c r="H4" s="16">
        <v>1</v>
      </c>
      <c r="J4" s="21" t="s">
        <v>46</v>
      </c>
      <c r="L4" s="15">
        <v>91540</v>
      </c>
    </row>
    <row r="5" spans="1:20" x14ac:dyDescent="0.25">
      <c r="A5" s="5" t="s">
        <v>13</v>
      </c>
      <c r="B5" s="11" t="s">
        <v>39</v>
      </c>
      <c r="C5" s="17" t="s">
        <v>40</v>
      </c>
      <c r="D5" s="12">
        <v>35250</v>
      </c>
      <c r="E5" s="18">
        <f t="shared" ca="1" si="0"/>
        <v>20</v>
      </c>
      <c r="F5" s="19" t="s">
        <v>43</v>
      </c>
      <c r="G5" s="15">
        <v>32154</v>
      </c>
      <c r="H5" s="16">
        <v>4</v>
      </c>
      <c r="J5" s="21" t="s">
        <v>51</v>
      </c>
      <c r="L5" s="15">
        <v>92830</v>
      </c>
    </row>
    <row r="6" spans="1:20" x14ac:dyDescent="0.25">
      <c r="A6" s="5" t="s">
        <v>14</v>
      </c>
      <c r="B6" s="11" t="s">
        <v>44</v>
      </c>
      <c r="C6" s="17" t="s">
        <v>40</v>
      </c>
      <c r="D6" s="12">
        <v>41407</v>
      </c>
      <c r="E6" s="18">
        <f t="shared" ca="1" si="0"/>
        <v>3</v>
      </c>
      <c r="F6" s="19" t="s">
        <v>45</v>
      </c>
      <c r="G6" s="15">
        <v>87396</v>
      </c>
      <c r="H6" s="16">
        <v>2</v>
      </c>
      <c r="J6" s="21" t="s">
        <v>39</v>
      </c>
      <c r="L6" s="15">
        <v>26795</v>
      </c>
    </row>
    <row r="7" spans="1:20" x14ac:dyDescent="0.25">
      <c r="A7" s="5" t="s">
        <v>35</v>
      </c>
      <c r="B7" s="11" t="s">
        <v>46</v>
      </c>
      <c r="C7" s="17" t="s">
        <v>47</v>
      </c>
      <c r="D7" s="12">
        <v>35434</v>
      </c>
      <c r="E7" s="18">
        <f t="shared" ca="1" si="0"/>
        <v>19</v>
      </c>
      <c r="F7" s="19" t="s">
        <v>43</v>
      </c>
      <c r="G7" s="15">
        <v>36534</v>
      </c>
      <c r="H7" s="16">
        <v>1</v>
      </c>
      <c r="J7" s="21" t="s">
        <v>49</v>
      </c>
    </row>
    <row r="8" spans="1:20" x14ac:dyDescent="0.25">
      <c r="A8" s="5" t="s">
        <v>15</v>
      </c>
      <c r="B8" s="11" t="s">
        <v>39</v>
      </c>
      <c r="C8" s="17" t="s">
        <v>47</v>
      </c>
      <c r="D8" s="12">
        <v>41664</v>
      </c>
      <c r="E8" s="18">
        <f t="shared" ca="1" si="0"/>
        <v>2</v>
      </c>
      <c r="F8" s="19" t="s">
        <v>48</v>
      </c>
      <c r="G8" s="15">
        <v>69948</v>
      </c>
      <c r="H8" s="16">
        <v>5</v>
      </c>
    </row>
    <row r="9" spans="1:20" x14ac:dyDescent="0.25">
      <c r="A9" s="5" t="s">
        <v>16</v>
      </c>
      <c r="B9" s="11" t="s">
        <v>46</v>
      </c>
      <c r="C9" s="17" t="s">
        <v>47</v>
      </c>
      <c r="D9" s="12">
        <v>40102</v>
      </c>
      <c r="E9" s="18">
        <f t="shared" ca="1" si="0"/>
        <v>6</v>
      </c>
      <c r="F9" s="19" t="s">
        <v>42</v>
      </c>
      <c r="G9" s="15">
        <v>59220</v>
      </c>
      <c r="H9" s="16">
        <v>4</v>
      </c>
      <c r="M9" s="5" t="s">
        <v>230</v>
      </c>
      <c r="N9" s="11" t="s">
        <v>39</v>
      </c>
      <c r="O9" s="17" t="s">
        <v>47</v>
      </c>
      <c r="P9" s="12">
        <v>41095</v>
      </c>
      <c r="Q9" s="18">
        <f ca="1">DATEDIF(P9,TODAY(),"Y")</f>
        <v>4</v>
      </c>
      <c r="R9" s="19" t="s">
        <v>43</v>
      </c>
      <c r="S9" s="15">
        <v>83746</v>
      </c>
      <c r="T9" s="16">
        <v>4</v>
      </c>
    </row>
    <row r="10" spans="1:20" x14ac:dyDescent="0.25">
      <c r="A10" s="5" t="s">
        <v>17</v>
      </c>
      <c r="B10" s="11" t="s">
        <v>39</v>
      </c>
      <c r="C10" s="17" t="s">
        <v>47</v>
      </c>
      <c r="D10" s="12">
        <v>42086</v>
      </c>
      <c r="E10" s="18">
        <f t="shared" ca="1" si="0"/>
        <v>1</v>
      </c>
      <c r="F10" s="19"/>
      <c r="G10" s="15">
        <v>36763</v>
      </c>
      <c r="H10" s="16">
        <v>4</v>
      </c>
    </row>
    <row r="11" spans="1:20" x14ac:dyDescent="0.25">
      <c r="A11" s="5" t="s">
        <v>18</v>
      </c>
      <c r="B11" s="11" t="s">
        <v>229</v>
      </c>
      <c r="C11" s="17" t="s">
        <v>47</v>
      </c>
      <c r="D11" s="12">
        <v>35442</v>
      </c>
      <c r="E11" s="18">
        <f t="shared" ca="1" si="0"/>
        <v>19</v>
      </c>
      <c r="F11" s="19" t="s">
        <v>42</v>
      </c>
      <c r="G11" s="15">
        <v>34884</v>
      </c>
      <c r="H11" s="16">
        <v>3</v>
      </c>
      <c r="M11" s="2" t="s">
        <v>245</v>
      </c>
    </row>
    <row r="12" spans="1:20" x14ac:dyDescent="0.25">
      <c r="A12" s="5" t="s">
        <v>19</v>
      </c>
      <c r="B12" s="11" t="s">
        <v>41</v>
      </c>
      <c r="C12" s="17" t="s">
        <v>47</v>
      </c>
      <c r="D12" s="12">
        <v>38177</v>
      </c>
      <c r="E12" s="18">
        <f t="shared" ca="1" si="0"/>
        <v>12</v>
      </c>
      <c r="F12" s="19" t="s">
        <v>42</v>
      </c>
      <c r="G12" s="15">
        <v>18288</v>
      </c>
      <c r="H12" s="16">
        <v>1</v>
      </c>
    </row>
    <row r="13" spans="1:20" x14ac:dyDescent="0.25">
      <c r="A13" s="5" t="s">
        <v>228</v>
      </c>
      <c r="B13" s="11" t="s">
        <v>49</v>
      </c>
      <c r="C13" s="17" t="s">
        <v>47</v>
      </c>
      <c r="D13" s="12">
        <v>37702</v>
      </c>
      <c r="E13" s="18">
        <f t="shared" ca="1" si="0"/>
        <v>13</v>
      </c>
      <c r="F13" s="19" t="s">
        <v>50</v>
      </c>
      <c r="G13" s="15">
        <v>102360</v>
      </c>
      <c r="H13" s="16">
        <v>2</v>
      </c>
    </row>
    <row r="14" spans="1:20" x14ac:dyDescent="0.25">
      <c r="A14" s="6" t="s">
        <v>20</v>
      </c>
      <c r="B14" s="11" t="s">
        <v>51</v>
      </c>
      <c r="C14" s="6" t="s">
        <v>47</v>
      </c>
      <c r="D14" s="12">
        <v>37424</v>
      </c>
      <c r="E14" s="13">
        <f t="shared" ca="1" si="0"/>
        <v>14</v>
      </c>
      <c r="F14" s="14" t="s">
        <v>42</v>
      </c>
      <c r="G14" s="15">
        <v>72996</v>
      </c>
      <c r="H14" s="16">
        <v>2</v>
      </c>
    </row>
    <row r="15" spans="1:20" x14ac:dyDescent="0.25">
      <c r="A15" s="6" t="s">
        <v>21</v>
      </c>
      <c r="B15" s="11" t="s">
        <v>39</v>
      </c>
      <c r="C15" s="6" t="s">
        <v>47</v>
      </c>
      <c r="D15" s="12">
        <v>38737</v>
      </c>
      <c r="E15" s="13">
        <f t="shared" ca="1" si="0"/>
        <v>10</v>
      </c>
      <c r="F15" s="14"/>
      <c r="G15" s="15">
        <v>95654</v>
      </c>
      <c r="H15" s="16">
        <v>3</v>
      </c>
    </row>
    <row r="16" spans="1:20" x14ac:dyDescent="0.25">
      <c r="A16" s="6" t="s">
        <v>22</v>
      </c>
      <c r="B16" s="11" t="s">
        <v>46</v>
      </c>
      <c r="C16" s="6" t="s">
        <v>47</v>
      </c>
      <c r="D16" s="12">
        <v>36036</v>
      </c>
      <c r="E16" s="13">
        <f t="shared" ca="1" si="0"/>
        <v>17</v>
      </c>
      <c r="F16" s="14"/>
      <c r="G16" s="15">
        <v>79896</v>
      </c>
      <c r="H16" s="16">
        <v>5</v>
      </c>
    </row>
    <row r="17" spans="1:8" x14ac:dyDescent="0.25">
      <c r="A17" s="6" t="s">
        <v>23</v>
      </c>
      <c r="B17" s="11" t="s">
        <v>46</v>
      </c>
      <c r="C17" s="6" t="s">
        <v>47</v>
      </c>
      <c r="D17" s="12">
        <v>39742</v>
      </c>
      <c r="E17" s="13">
        <f t="shared" ca="1" si="0"/>
        <v>7</v>
      </c>
      <c r="F17" s="14" t="s">
        <v>48</v>
      </c>
      <c r="G17" s="15">
        <v>21282</v>
      </c>
      <c r="H17" s="16">
        <v>3</v>
      </c>
    </row>
    <row r="18" spans="1:8" x14ac:dyDescent="0.25">
      <c r="A18" s="6" t="s">
        <v>24</v>
      </c>
      <c r="B18" s="11" t="s">
        <v>41</v>
      </c>
      <c r="C18" s="6" t="s">
        <v>47</v>
      </c>
      <c r="D18" s="12">
        <v>39364</v>
      </c>
      <c r="E18" s="13">
        <f t="shared" ca="1" si="0"/>
        <v>8</v>
      </c>
      <c r="F18" s="14" t="s">
        <v>42</v>
      </c>
      <c r="G18" s="15">
        <v>36936</v>
      </c>
      <c r="H18" s="16">
        <v>4</v>
      </c>
    </row>
    <row r="19" spans="1:8" x14ac:dyDescent="0.25">
      <c r="A19" s="6" t="s">
        <v>25</v>
      </c>
      <c r="B19" s="11" t="s">
        <v>44</v>
      </c>
      <c r="C19" s="6" t="s">
        <v>47</v>
      </c>
      <c r="D19" s="12">
        <v>41029</v>
      </c>
      <c r="E19" s="13">
        <f t="shared" ca="1" si="0"/>
        <v>4</v>
      </c>
      <c r="F19" s="14" t="s">
        <v>45</v>
      </c>
      <c r="G19" s="15">
        <v>45204</v>
      </c>
      <c r="H19" s="16">
        <v>3</v>
      </c>
    </row>
    <row r="20" spans="1:8" x14ac:dyDescent="0.25">
      <c r="A20" s="6" t="s">
        <v>26</v>
      </c>
      <c r="B20" s="11" t="s">
        <v>44</v>
      </c>
      <c r="C20" s="6" t="s">
        <v>47</v>
      </c>
      <c r="D20" s="12">
        <v>38724</v>
      </c>
      <c r="E20" s="13">
        <f t="shared" ca="1" si="0"/>
        <v>10</v>
      </c>
      <c r="F20" s="14" t="s">
        <v>48</v>
      </c>
      <c r="G20" s="15">
        <v>89808</v>
      </c>
      <c r="H20" s="16">
        <v>4</v>
      </c>
    </row>
    <row r="21" spans="1:8" x14ac:dyDescent="0.25">
      <c r="A21" s="6" t="s">
        <v>27</v>
      </c>
      <c r="B21" s="11" t="s">
        <v>51</v>
      </c>
      <c r="C21" s="6" t="s">
        <v>47</v>
      </c>
      <c r="D21" s="12">
        <v>38220</v>
      </c>
      <c r="E21" s="13">
        <f t="shared" ca="1" si="0"/>
        <v>11</v>
      </c>
      <c r="F21" s="14" t="s">
        <v>42</v>
      </c>
      <c r="G21" s="15">
        <v>90180</v>
      </c>
      <c r="H21" s="16">
        <v>1</v>
      </c>
    </row>
    <row r="22" spans="1:8" x14ac:dyDescent="0.25">
      <c r="A22" s="6" t="s">
        <v>28</v>
      </c>
      <c r="B22" s="11" t="s">
        <v>51</v>
      </c>
      <c r="C22" s="6" t="s">
        <v>47</v>
      </c>
      <c r="D22" s="12">
        <v>35791</v>
      </c>
      <c r="E22" s="13">
        <f t="shared" ca="1" si="0"/>
        <v>18</v>
      </c>
      <c r="F22" s="14" t="s">
        <v>42</v>
      </c>
      <c r="G22" s="15">
        <v>95712</v>
      </c>
      <c r="H22" s="16">
        <v>5</v>
      </c>
    </row>
    <row r="23" spans="1:8" x14ac:dyDescent="0.25">
      <c r="A23" s="6" t="s">
        <v>29</v>
      </c>
      <c r="B23" s="11" t="s">
        <v>41</v>
      </c>
      <c r="C23" s="6" t="s">
        <v>47</v>
      </c>
      <c r="D23" s="12">
        <v>38103</v>
      </c>
      <c r="E23" s="13">
        <f t="shared" ca="1" si="0"/>
        <v>12</v>
      </c>
      <c r="F23" s="14" t="s">
        <v>50</v>
      </c>
      <c r="G23" s="15">
        <v>86508</v>
      </c>
      <c r="H23" s="16">
        <v>5</v>
      </c>
    </row>
    <row r="24" spans="1:8" x14ac:dyDescent="0.25">
      <c r="A24" s="6" t="s">
        <v>30</v>
      </c>
      <c r="B24" s="11" t="s">
        <v>39</v>
      </c>
      <c r="C24" s="6" t="s">
        <v>52</v>
      </c>
      <c r="D24" s="12">
        <v>42066</v>
      </c>
      <c r="E24" s="13">
        <f t="shared" ca="1" si="0"/>
        <v>1</v>
      </c>
      <c r="F24" s="14" t="s">
        <v>43</v>
      </c>
      <c r="G24" s="15">
        <v>61416</v>
      </c>
      <c r="H24" s="16">
        <v>3</v>
      </c>
    </row>
    <row r="25" spans="1:8" x14ac:dyDescent="0.25">
      <c r="A25" s="6" t="s">
        <v>31</v>
      </c>
      <c r="B25" s="11" t="s">
        <v>39</v>
      </c>
      <c r="C25" s="6" t="s">
        <v>52</v>
      </c>
      <c r="D25" s="12">
        <v>38579</v>
      </c>
      <c r="E25" s="13">
        <f t="shared" ca="1" si="0"/>
        <v>10</v>
      </c>
      <c r="F25" s="14" t="s">
        <v>45</v>
      </c>
      <c r="G25" s="15">
        <v>67728</v>
      </c>
      <c r="H25" s="16">
        <v>1</v>
      </c>
    </row>
    <row r="26" spans="1:8" x14ac:dyDescent="0.25">
      <c r="A26" s="6" t="s">
        <v>32</v>
      </c>
      <c r="B26" s="11" t="s">
        <v>51</v>
      </c>
      <c r="C26" s="6" t="s">
        <v>52</v>
      </c>
      <c r="D26" s="12">
        <v>38174</v>
      </c>
      <c r="E26" s="13">
        <f t="shared" ca="1" si="0"/>
        <v>12</v>
      </c>
      <c r="F26" s="14" t="s">
        <v>48</v>
      </c>
      <c r="G26" s="15">
        <v>57420</v>
      </c>
      <c r="H26" s="16">
        <v>1</v>
      </c>
    </row>
    <row r="27" spans="1:8" x14ac:dyDescent="0.25">
      <c r="A27" s="6" t="s">
        <v>33</v>
      </c>
      <c r="B27" s="11" t="s">
        <v>39</v>
      </c>
      <c r="C27" s="6" t="s">
        <v>52</v>
      </c>
      <c r="D27" s="12">
        <v>37524</v>
      </c>
      <c r="E27" s="13">
        <f t="shared" ca="1" si="0"/>
        <v>13</v>
      </c>
      <c r="F27" s="14" t="s">
        <v>42</v>
      </c>
      <c r="G27" s="15">
        <v>13230</v>
      </c>
      <c r="H27" s="16">
        <v>1</v>
      </c>
    </row>
    <row r="28" spans="1:8" x14ac:dyDescent="0.25">
      <c r="A28" s="6" t="s">
        <v>34</v>
      </c>
      <c r="B28" s="11" t="s">
        <v>46</v>
      </c>
      <c r="C28" s="6" t="s">
        <v>52</v>
      </c>
      <c r="D28" s="12">
        <v>37419</v>
      </c>
      <c r="E28" s="13">
        <f t="shared" ca="1" si="0"/>
        <v>14</v>
      </c>
      <c r="F28" s="14" t="s">
        <v>50</v>
      </c>
      <c r="G28" s="15">
        <v>59232</v>
      </c>
      <c r="H28" s="16">
        <v>2</v>
      </c>
    </row>
    <row r="29" spans="1:8" x14ac:dyDescent="0.25">
      <c r="A29" s="6" t="s">
        <v>53</v>
      </c>
      <c r="B29" s="11" t="s">
        <v>46</v>
      </c>
      <c r="C29" s="6" t="s">
        <v>52</v>
      </c>
      <c r="D29" s="12">
        <v>37634</v>
      </c>
      <c r="E29" s="13">
        <f t="shared" ca="1" si="0"/>
        <v>13</v>
      </c>
      <c r="F29" s="14"/>
      <c r="G29" s="15">
        <v>24034</v>
      </c>
      <c r="H29" s="16">
        <v>4</v>
      </c>
    </row>
    <row r="30" spans="1:8" x14ac:dyDescent="0.25">
      <c r="A30" s="6" t="s">
        <v>54</v>
      </c>
      <c r="B30" s="11" t="s">
        <v>41</v>
      </c>
      <c r="C30" s="6" t="s">
        <v>52</v>
      </c>
      <c r="D30" s="12">
        <v>40011</v>
      </c>
      <c r="E30" s="13">
        <f t="shared" ca="1" si="0"/>
        <v>6</v>
      </c>
      <c r="F30" s="14" t="s">
        <v>42</v>
      </c>
      <c r="G30" s="15">
        <v>36420</v>
      </c>
      <c r="H30" s="16">
        <v>1</v>
      </c>
    </row>
    <row r="31" spans="1:8" x14ac:dyDescent="0.25">
      <c r="A31" s="6" t="s">
        <v>55</v>
      </c>
      <c r="B31" s="11" t="s">
        <v>39</v>
      </c>
      <c r="C31" s="6" t="s">
        <v>52</v>
      </c>
      <c r="D31" s="12">
        <v>38853</v>
      </c>
      <c r="E31" s="13">
        <f t="shared" ca="1" si="0"/>
        <v>10</v>
      </c>
      <c r="F31" s="14" t="s">
        <v>50</v>
      </c>
      <c r="G31" s="15">
        <v>40368</v>
      </c>
      <c r="H31" s="16">
        <v>3</v>
      </c>
    </row>
    <row r="32" spans="1:8" x14ac:dyDescent="0.25">
      <c r="A32" s="6" t="s">
        <v>56</v>
      </c>
      <c r="B32" s="11" t="s">
        <v>51</v>
      </c>
      <c r="C32" s="6" t="s">
        <v>52</v>
      </c>
      <c r="D32" s="12">
        <v>36261</v>
      </c>
      <c r="E32" s="13">
        <f t="shared" ca="1" si="0"/>
        <v>17</v>
      </c>
      <c r="F32" s="14" t="s">
        <v>42</v>
      </c>
      <c r="G32" s="15">
        <v>88128</v>
      </c>
      <c r="H32" s="16">
        <v>1</v>
      </c>
    </row>
    <row r="33" spans="1:8" x14ac:dyDescent="0.25">
      <c r="A33" s="6" t="s">
        <v>57</v>
      </c>
      <c r="B33" s="11" t="s">
        <v>39</v>
      </c>
      <c r="C33" s="6" t="s">
        <v>52</v>
      </c>
      <c r="D33" s="12">
        <v>35511</v>
      </c>
      <c r="E33" s="13">
        <f t="shared" ca="1" si="0"/>
        <v>19</v>
      </c>
      <c r="F33" s="14" t="s">
        <v>43</v>
      </c>
      <c r="G33" s="15">
        <v>49620</v>
      </c>
      <c r="H33" s="16">
        <v>2</v>
      </c>
    </row>
    <row r="34" spans="1:8" x14ac:dyDescent="0.25">
      <c r="A34" s="6" t="s">
        <v>58</v>
      </c>
      <c r="B34" s="11" t="s">
        <v>51</v>
      </c>
      <c r="C34" s="6" t="s">
        <v>59</v>
      </c>
      <c r="D34" s="12">
        <v>35673</v>
      </c>
      <c r="E34" s="13">
        <f t="shared" ca="1" si="0"/>
        <v>18</v>
      </c>
      <c r="F34" s="14" t="s">
        <v>42</v>
      </c>
      <c r="G34" s="15">
        <v>55464</v>
      </c>
      <c r="H34" s="16">
        <v>3</v>
      </c>
    </row>
    <row r="35" spans="1:8" x14ac:dyDescent="0.25">
      <c r="A35" s="6" t="s">
        <v>60</v>
      </c>
      <c r="B35" s="11" t="s">
        <v>51</v>
      </c>
      <c r="C35" s="6" t="s">
        <v>59</v>
      </c>
      <c r="D35" s="12">
        <v>41377</v>
      </c>
      <c r="E35" s="13">
        <f t="shared" ca="1" si="0"/>
        <v>3</v>
      </c>
      <c r="F35" s="14" t="s">
        <v>45</v>
      </c>
      <c r="G35" s="15">
        <v>55314</v>
      </c>
      <c r="H35" s="16">
        <v>3</v>
      </c>
    </row>
    <row r="36" spans="1:8" x14ac:dyDescent="0.25">
      <c r="A36" s="6" t="s">
        <v>61</v>
      </c>
      <c r="B36" s="11" t="s">
        <v>46</v>
      </c>
      <c r="C36" s="6" t="s">
        <v>59</v>
      </c>
      <c r="D36" s="12">
        <v>42112</v>
      </c>
      <c r="E36" s="13">
        <f t="shared" ca="1" si="0"/>
        <v>1</v>
      </c>
      <c r="F36" s="14" t="s">
        <v>50</v>
      </c>
      <c r="G36" s="15">
        <v>34416</v>
      </c>
      <c r="H36" s="16">
        <v>1</v>
      </c>
    </row>
    <row r="37" spans="1:8" x14ac:dyDescent="0.25">
      <c r="A37" s="6" t="s">
        <v>62</v>
      </c>
      <c r="B37" s="11" t="s">
        <v>49</v>
      </c>
      <c r="C37" s="6" t="s">
        <v>59</v>
      </c>
      <c r="D37" s="12">
        <v>37355</v>
      </c>
      <c r="E37" s="13">
        <f t="shared" ca="1" si="0"/>
        <v>14</v>
      </c>
      <c r="F37" s="14"/>
      <c r="G37" s="15">
        <v>69756</v>
      </c>
      <c r="H37" s="16">
        <v>2</v>
      </c>
    </row>
    <row r="38" spans="1:8" x14ac:dyDescent="0.25">
      <c r="A38" s="6" t="s">
        <v>63</v>
      </c>
      <c r="B38" s="11" t="s">
        <v>39</v>
      </c>
      <c r="C38" s="6" t="s">
        <v>64</v>
      </c>
      <c r="D38" s="12">
        <v>39920</v>
      </c>
      <c r="E38" s="13">
        <f t="shared" ca="1" si="0"/>
        <v>7</v>
      </c>
      <c r="F38" s="14" t="s">
        <v>42</v>
      </c>
      <c r="G38" s="15">
        <v>80268</v>
      </c>
      <c r="H38" s="16">
        <v>5</v>
      </c>
    </row>
    <row r="39" spans="1:8" x14ac:dyDescent="0.25">
      <c r="A39" s="6" t="s">
        <v>65</v>
      </c>
      <c r="B39" s="11" t="s">
        <v>39</v>
      </c>
      <c r="C39" s="6" t="s">
        <v>64</v>
      </c>
      <c r="D39" s="12">
        <v>41000</v>
      </c>
      <c r="E39" s="13">
        <f t="shared" ca="1" si="0"/>
        <v>4</v>
      </c>
      <c r="F39" s="14"/>
      <c r="G39" s="15">
        <v>74580</v>
      </c>
      <c r="H39" s="16">
        <v>4</v>
      </c>
    </row>
    <row r="40" spans="1:8" x14ac:dyDescent="0.25">
      <c r="A40" s="6" t="s">
        <v>66</v>
      </c>
      <c r="B40" s="11" t="s">
        <v>46</v>
      </c>
      <c r="C40" s="6" t="s">
        <v>64</v>
      </c>
      <c r="D40" s="12">
        <v>37808</v>
      </c>
      <c r="E40" s="13">
        <f t="shared" ca="1" si="0"/>
        <v>13</v>
      </c>
      <c r="F40" s="14"/>
      <c r="G40" s="15">
        <v>102576</v>
      </c>
      <c r="H40" s="16">
        <v>5</v>
      </c>
    </row>
    <row r="41" spans="1:8" x14ac:dyDescent="0.25">
      <c r="A41" s="6" t="s">
        <v>67</v>
      </c>
      <c r="B41" s="11" t="s">
        <v>51</v>
      </c>
      <c r="C41" s="6" t="s">
        <v>64</v>
      </c>
      <c r="D41" s="12">
        <v>35580</v>
      </c>
      <c r="E41" s="13">
        <f t="shared" ca="1" si="0"/>
        <v>19</v>
      </c>
      <c r="F41" s="14"/>
      <c r="G41" s="15">
        <v>17482</v>
      </c>
      <c r="H41" s="16">
        <v>3</v>
      </c>
    </row>
    <row r="42" spans="1:8" x14ac:dyDescent="0.25">
      <c r="A42" s="6" t="s">
        <v>68</v>
      </c>
      <c r="B42" s="11" t="s">
        <v>51</v>
      </c>
      <c r="C42" s="6" t="s">
        <v>64</v>
      </c>
      <c r="D42" s="12">
        <v>38466</v>
      </c>
      <c r="E42" s="13">
        <f t="shared" ca="1" si="0"/>
        <v>11</v>
      </c>
      <c r="F42" s="14" t="s">
        <v>50</v>
      </c>
      <c r="G42" s="15">
        <v>38520</v>
      </c>
      <c r="H42" s="16">
        <v>1</v>
      </c>
    </row>
    <row r="43" spans="1:8" x14ac:dyDescent="0.25">
      <c r="A43" s="6" t="s">
        <v>69</v>
      </c>
      <c r="B43" s="11" t="s">
        <v>49</v>
      </c>
      <c r="C43" s="6" t="s">
        <v>64</v>
      </c>
      <c r="D43" s="12">
        <v>37998</v>
      </c>
      <c r="E43" s="13">
        <f t="shared" ca="1" si="0"/>
        <v>12</v>
      </c>
      <c r="F43" s="14"/>
      <c r="G43" s="15">
        <v>36408</v>
      </c>
      <c r="H43" s="16">
        <v>3</v>
      </c>
    </row>
    <row r="44" spans="1:8" x14ac:dyDescent="0.25">
      <c r="A44" s="6" t="s">
        <v>70</v>
      </c>
      <c r="B44" s="11" t="s">
        <v>46</v>
      </c>
      <c r="C44" s="6" t="s">
        <v>64</v>
      </c>
      <c r="D44" s="12">
        <v>37046</v>
      </c>
      <c r="E44" s="13">
        <f t="shared" ca="1" si="0"/>
        <v>15</v>
      </c>
      <c r="F44" s="14" t="s">
        <v>45</v>
      </c>
      <c r="G44" s="15">
        <v>92820</v>
      </c>
      <c r="H44" s="16">
        <v>5</v>
      </c>
    </row>
    <row r="45" spans="1:8" x14ac:dyDescent="0.25">
      <c r="A45" s="6" t="s">
        <v>71</v>
      </c>
      <c r="B45" s="11" t="s">
        <v>51</v>
      </c>
      <c r="C45" s="6" t="s">
        <v>64</v>
      </c>
      <c r="D45" s="12">
        <v>37167</v>
      </c>
      <c r="E45" s="13">
        <f t="shared" ca="1" si="0"/>
        <v>14</v>
      </c>
      <c r="F45" s="14" t="s">
        <v>45</v>
      </c>
      <c r="G45" s="15">
        <v>93096</v>
      </c>
      <c r="H45" s="16">
        <v>3</v>
      </c>
    </row>
    <row r="46" spans="1:8" x14ac:dyDescent="0.25">
      <c r="A46" s="6" t="s">
        <v>72</v>
      </c>
      <c r="B46" s="11" t="s">
        <v>46</v>
      </c>
      <c r="C46" s="6" t="s">
        <v>64</v>
      </c>
      <c r="D46" s="12">
        <v>42461</v>
      </c>
      <c r="E46" s="13">
        <f t="shared" ca="1" si="0"/>
        <v>0</v>
      </c>
      <c r="F46" s="14" t="s">
        <v>45</v>
      </c>
      <c r="G46" s="15">
        <v>93384</v>
      </c>
      <c r="H46" s="16">
        <v>3</v>
      </c>
    </row>
    <row r="47" spans="1:8" x14ac:dyDescent="0.25">
      <c r="A47" s="6" t="s">
        <v>73</v>
      </c>
      <c r="B47" s="11" t="s">
        <v>44</v>
      </c>
      <c r="C47" s="6" t="s">
        <v>64</v>
      </c>
      <c r="D47" s="12">
        <v>36956</v>
      </c>
      <c r="E47" s="13">
        <f t="shared" ca="1" si="0"/>
        <v>15</v>
      </c>
      <c r="F47" s="14" t="s">
        <v>42</v>
      </c>
      <c r="G47" s="15">
        <v>81468</v>
      </c>
      <c r="H47" s="16">
        <v>5</v>
      </c>
    </row>
    <row r="48" spans="1:8" x14ac:dyDescent="0.25">
      <c r="A48" s="6" t="s">
        <v>74</v>
      </c>
      <c r="B48" s="11" t="s">
        <v>46</v>
      </c>
      <c r="C48" s="6" t="s">
        <v>64</v>
      </c>
      <c r="D48" s="12">
        <v>39136</v>
      </c>
      <c r="E48" s="13">
        <f t="shared" ca="1" si="0"/>
        <v>9</v>
      </c>
      <c r="F48" s="14" t="s">
        <v>45</v>
      </c>
      <c r="G48" s="15">
        <v>75348</v>
      </c>
      <c r="H48" s="16">
        <v>2</v>
      </c>
    </row>
    <row r="49" spans="1:8" x14ac:dyDescent="0.25">
      <c r="A49" s="6" t="s">
        <v>75</v>
      </c>
      <c r="B49" s="11" t="s">
        <v>46</v>
      </c>
      <c r="C49" s="6" t="s">
        <v>64</v>
      </c>
      <c r="D49" s="12">
        <v>36792</v>
      </c>
      <c r="E49" s="13">
        <f t="shared" ca="1" si="0"/>
        <v>15</v>
      </c>
      <c r="F49" s="14" t="s">
        <v>42</v>
      </c>
      <c r="G49" s="15">
        <v>38292</v>
      </c>
      <c r="H49" s="16">
        <v>5</v>
      </c>
    </row>
    <row r="50" spans="1:8" x14ac:dyDescent="0.25">
      <c r="A50" s="6" t="s">
        <v>76</v>
      </c>
      <c r="B50" s="11" t="s">
        <v>46</v>
      </c>
      <c r="C50" s="6" t="s">
        <v>64</v>
      </c>
      <c r="D50" s="12">
        <v>35188</v>
      </c>
      <c r="E50" s="13">
        <f t="shared" ca="1" si="0"/>
        <v>20</v>
      </c>
      <c r="F50" s="14"/>
      <c r="G50" s="15">
        <v>51528</v>
      </c>
      <c r="H50" s="16">
        <v>1</v>
      </c>
    </row>
    <row r="51" spans="1:8" x14ac:dyDescent="0.25">
      <c r="A51" s="6" t="s">
        <v>77</v>
      </c>
      <c r="B51" s="11" t="s">
        <v>51</v>
      </c>
      <c r="C51" s="6" t="s">
        <v>64</v>
      </c>
      <c r="D51" s="12">
        <v>35432</v>
      </c>
      <c r="E51" s="13">
        <f t="shared" ca="1" si="0"/>
        <v>19</v>
      </c>
      <c r="F51" s="14" t="s">
        <v>43</v>
      </c>
      <c r="G51" s="15">
        <v>16560</v>
      </c>
      <c r="H51" s="16">
        <v>3</v>
      </c>
    </row>
    <row r="52" spans="1:8" x14ac:dyDescent="0.25">
      <c r="A52" s="6" t="s">
        <v>78</v>
      </c>
      <c r="B52" s="11" t="s">
        <v>49</v>
      </c>
      <c r="C52" s="6" t="s">
        <v>64</v>
      </c>
      <c r="D52" s="12">
        <v>37079</v>
      </c>
      <c r="E52" s="13">
        <f t="shared" ca="1" si="0"/>
        <v>15</v>
      </c>
      <c r="F52" s="14"/>
      <c r="G52" s="15">
        <v>77268</v>
      </c>
      <c r="H52" s="16">
        <v>2</v>
      </c>
    </row>
    <row r="53" spans="1:8" x14ac:dyDescent="0.25">
      <c r="A53" s="6" t="s">
        <v>79</v>
      </c>
      <c r="B53" s="11" t="s">
        <v>46</v>
      </c>
      <c r="C53" s="6" t="s">
        <v>64</v>
      </c>
      <c r="D53" s="12">
        <v>35535</v>
      </c>
      <c r="E53" s="13">
        <f t="shared" ca="1" si="0"/>
        <v>19</v>
      </c>
      <c r="F53" s="14" t="s">
        <v>43</v>
      </c>
      <c r="G53" s="15">
        <v>73680</v>
      </c>
      <c r="H53" s="16">
        <v>5</v>
      </c>
    </row>
    <row r="54" spans="1:8" x14ac:dyDescent="0.25">
      <c r="A54" s="6" t="s">
        <v>80</v>
      </c>
      <c r="B54" s="11" t="s">
        <v>39</v>
      </c>
      <c r="C54" s="6" t="s">
        <v>64</v>
      </c>
      <c r="D54" s="12">
        <v>37925</v>
      </c>
      <c r="E54" s="18">
        <f t="shared" ca="1" si="0"/>
        <v>12</v>
      </c>
      <c r="F54" s="19" t="s">
        <v>45</v>
      </c>
      <c r="G54" s="15">
        <v>41736</v>
      </c>
      <c r="H54" s="16">
        <v>4</v>
      </c>
    </row>
    <row r="55" spans="1:8" x14ac:dyDescent="0.25">
      <c r="A55" s="6" t="s">
        <v>81</v>
      </c>
      <c r="B55" s="11" t="s">
        <v>51</v>
      </c>
      <c r="C55" s="6" t="s">
        <v>64</v>
      </c>
      <c r="D55" s="12">
        <v>39308</v>
      </c>
      <c r="E55" s="13">
        <f t="shared" ca="1" si="0"/>
        <v>8</v>
      </c>
      <c r="F55" s="14" t="s">
        <v>43</v>
      </c>
      <c r="G55" s="15">
        <v>103056</v>
      </c>
      <c r="H55" s="16">
        <v>3</v>
      </c>
    </row>
    <row r="56" spans="1:8" x14ac:dyDescent="0.25">
      <c r="A56" s="6" t="s">
        <v>82</v>
      </c>
      <c r="B56" s="11" t="s">
        <v>39</v>
      </c>
      <c r="C56" s="6" t="s">
        <v>64</v>
      </c>
      <c r="D56" s="12">
        <v>35746</v>
      </c>
      <c r="E56" s="13">
        <f t="shared" ca="1" si="0"/>
        <v>18</v>
      </c>
      <c r="F56" s="14" t="s">
        <v>42</v>
      </c>
      <c r="G56" s="15">
        <v>85380</v>
      </c>
      <c r="H56" s="16">
        <v>2</v>
      </c>
    </row>
    <row r="57" spans="1:8" x14ac:dyDescent="0.25">
      <c r="A57" s="6" t="s">
        <v>83</v>
      </c>
      <c r="B57" s="11" t="s">
        <v>51</v>
      </c>
      <c r="C57" s="6" t="s">
        <v>64</v>
      </c>
      <c r="D57" s="12">
        <v>39745</v>
      </c>
      <c r="E57" s="13">
        <f t="shared" ca="1" si="0"/>
        <v>7</v>
      </c>
      <c r="F57" s="14" t="s">
        <v>50</v>
      </c>
      <c r="G57" s="15">
        <v>104736</v>
      </c>
      <c r="H57" s="16">
        <v>4</v>
      </c>
    </row>
    <row r="58" spans="1:8" x14ac:dyDescent="0.25">
      <c r="A58" s="6" t="s">
        <v>84</v>
      </c>
      <c r="B58" s="11" t="s">
        <v>39</v>
      </c>
      <c r="C58" s="6" t="s">
        <v>64</v>
      </c>
      <c r="D58" s="12">
        <v>38430</v>
      </c>
      <c r="E58" s="13">
        <f t="shared" ca="1" si="0"/>
        <v>11</v>
      </c>
      <c r="F58" s="14"/>
      <c r="G58" s="15">
        <v>28272</v>
      </c>
      <c r="H58" s="16">
        <v>3</v>
      </c>
    </row>
    <row r="59" spans="1:8" x14ac:dyDescent="0.25">
      <c r="A59" s="6" t="s">
        <v>85</v>
      </c>
      <c r="B59" s="11" t="s">
        <v>41</v>
      </c>
      <c r="C59" s="6" t="s">
        <v>64</v>
      </c>
      <c r="D59" s="12">
        <v>37157</v>
      </c>
      <c r="E59" s="13">
        <f t="shared" ca="1" si="0"/>
        <v>14</v>
      </c>
      <c r="F59" s="14" t="s">
        <v>48</v>
      </c>
      <c r="G59" s="15">
        <v>98544</v>
      </c>
      <c r="H59" s="16">
        <v>5</v>
      </c>
    </row>
    <row r="60" spans="1:8" x14ac:dyDescent="0.25">
      <c r="A60" s="6" t="s">
        <v>86</v>
      </c>
      <c r="B60" s="11" t="s">
        <v>39</v>
      </c>
      <c r="C60" s="6" t="s">
        <v>64</v>
      </c>
      <c r="D60" s="12">
        <v>40930</v>
      </c>
      <c r="E60" s="13">
        <f t="shared" ca="1" si="0"/>
        <v>4</v>
      </c>
      <c r="F60" s="14"/>
      <c r="G60" s="15">
        <v>99684</v>
      </c>
      <c r="H60" s="16">
        <v>3</v>
      </c>
    </row>
    <row r="61" spans="1:8" x14ac:dyDescent="0.25">
      <c r="A61" s="6" t="s">
        <v>87</v>
      </c>
      <c r="B61" s="11" t="s">
        <v>51</v>
      </c>
      <c r="C61" s="6" t="s">
        <v>64</v>
      </c>
      <c r="D61" s="12">
        <v>37529</v>
      </c>
      <c r="E61" s="13">
        <f t="shared" ca="1" si="0"/>
        <v>13</v>
      </c>
      <c r="F61" s="14"/>
      <c r="G61" s="15">
        <v>101040</v>
      </c>
      <c r="H61" s="16">
        <v>2</v>
      </c>
    </row>
    <row r="62" spans="1:8" x14ac:dyDescent="0.25">
      <c r="A62" s="6" t="s">
        <v>88</v>
      </c>
      <c r="B62" s="11" t="s">
        <v>46</v>
      </c>
      <c r="C62" s="6" t="s">
        <v>64</v>
      </c>
      <c r="D62" s="12">
        <v>37862</v>
      </c>
      <c r="E62" s="13">
        <f t="shared" ca="1" si="0"/>
        <v>12</v>
      </c>
      <c r="F62" s="14"/>
      <c r="G62" s="15">
        <v>76008</v>
      </c>
      <c r="H62" s="16">
        <v>3</v>
      </c>
    </row>
    <row r="63" spans="1:8" x14ac:dyDescent="0.25">
      <c r="A63" s="6" t="s">
        <v>89</v>
      </c>
      <c r="B63" s="11" t="s">
        <v>46</v>
      </c>
      <c r="C63" s="6" t="s">
        <v>64</v>
      </c>
      <c r="D63" s="12">
        <v>39201</v>
      </c>
      <c r="E63" s="13">
        <f t="shared" ca="1" si="0"/>
        <v>9</v>
      </c>
      <c r="F63" s="14" t="s">
        <v>42</v>
      </c>
      <c r="G63" s="15">
        <v>86340</v>
      </c>
      <c r="H63" s="16">
        <v>5</v>
      </c>
    </row>
    <row r="64" spans="1:8" x14ac:dyDescent="0.25">
      <c r="A64" s="6" t="s">
        <v>90</v>
      </c>
      <c r="B64" s="11" t="s">
        <v>51</v>
      </c>
      <c r="C64" s="6" t="s">
        <v>64</v>
      </c>
      <c r="D64" s="12">
        <v>38562</v>
      </c>
      <c r="E64" s="13">
        <f t="shared" ca="1" si="0"/>
        <v>10</v>
      </c>
      <c r="F64" s="14"/>
      <c r="G64" s="15">
        <v>36096</v>
      </c>
      <c r="H64" s="16">
        <v>3</v>
      </c>
    </row>
    <row r="65" spans="1:8" x14ac:dyDescent="0.25">
      <c r="A65" s="6" t="s">
        <v>91</v>
      </c>
      <c r="B65" s="11" t="s">
        <v>39</v>
      </c>
      <c r="C65" s="6" t="s">
        <v>64</v>
      </c>
      <c r="D65" s="12">
        <v>38447</v>
      </c>
      <c r="E65" s="13">
        <f t="shared" ca="1" si="0"/>
        <v>11</v>
      </c>
      <c r="F65" s="14"/>
      <c r="G65" s="15">
        <v>39667</v>
      </c>
      <c r="H65" s="16">
        <v>5</v>
      </c>
    </row>
    <row r="66" spans="1:8" x14ac:dyDescent="0.25">
      <c r="A66" s="6" t="s">
        <v>92</v>
      </c>
      <c r="B66" s="11" t="s">
        <v>51</v>
      </c>
      <c r="C66" s="6" t="s">
        <v>64</v>
      </c>
      <c r="D66" s="12">
        <v>42556</v>
      </c>
      <c r="E66" s="13">
        <f t="shared" ref="E66:E129" ca="1" si="1">DATEDIF(D66,TODAY(),"Y")</f>
        <v>0</v>
      </c>
      <c r="F66" s="14" t="s">
        <v>45</v>
      </c>
      <c r="G66" s="15">
        <v>82692</v>
      </c>
      <c r="H66" s="16">
        <v>5</v>
      </c>
    </row>
    <row r="67" spans="1:8" x14ac:dyDescent="0.25">
      <c r="A67" s="6" t="s">
        <v>93</v>
      </c>
      <c r="B67" s="11" t="s">
        <v>39</v>
      </c>
      <c r="C67" s="6" t="s">
        <v>64</v>
      </c>
      <c r="D67" s="12">
        <v>38019</v>
      </c>
      <c r="E67" s="13">
        <f t="shared" ca="1" si="1"/>
        <v>12</v>
      </c>
      <c r="F67" s="14"/>
      <c r="G67" s="15">
        <v>22200</v>
      </c>
      <c r="H67" s="16">
        <v>5</v>
      </c>
    </row>
    <row r="68" spans="1:8" x14ac:dyDescent="0.25">
      <c r="A68" s="6" t="s">
        <v>94</v>
      </c>
      <c r="B68" s="11" t="s">
        <v>51</v>
      </c>
      <c r="C68" s="6" t="s">
        <v>64</v>
      </c>
      <c r="D68" s="12">
        <v>41919</v>
      </c>
      <c r="E68" s="13">
        <f t="shared" ca="1" si="1"/>
        <v>1</v>
      </c>
      <c r="F68" s="14"/>
      <c r="G68" s="15">
        <v>95352</v>
      </c>
      <c r="H68" s="16">
        <v>5</v>
      </c>
    </row>
    <row r="69" spans="1:8" x14ac:dyDescent="0.25">
      <c r="A69" s="6" t="s">
        <v>95</v>
      </c>
      <c r="B69" s="11" t="s">
        <v>46</v>
      </c>
      <c r="C69" s="6" t="s">
        <v>64</v>
      </c>
      <c r="D69" s="12">
        <v>35487</v>
      </c>
      <c r="E69" s="13">
        <f t="shared" ca="1" si="1"/>
        <v>19</v>
      </c>
      <c r="F69" s="14" t="s">
        <v>50</v>
      </c>
      <c r="G69" s="15">
        <v>103104</v>
      </c>
      <c r="H69" s="16">
        <v>4</v>
      </c>
    </row>
    <row r="70" spans="1:8" x14ac:dyDescent="0.25">
      <c r="A70" s="6" t="s">
        <v>96</v>
      </c>
      <c r="B70" s="11" t="s">
        <v>46</v>
      </c>
      <c r="C70" s="6" t="s">
        <v>64</v>
      </c>
      <c r="D70" s="12">
        <v>37802</v>
      </c>
      <c r="E70" s="13">
        <f t="shared" ca="1" si="1"/>
        <v>13</v>
      </c>
      <c r="F70" s="14" t="s">
        <v>48</v>
      </c>
      <c r="G70" s="15">
        <v>28056</v>
      </c>
      <c r="H70" s="16">
        <v>4</v>
      </c>
    </row>
    <row r="71" spans="1:8" x14ac:dyDescent="0.25">
      <c r="A71" s="6" t="s">
        <v>97</v>
      </c>
      <c r="B71" s="11" t="s">
        <v>51</v>
      </c>
      <c r="C71" s="6" t="s">
        <v>64</v>
      </c>
      <c r="D71" s="12">
        <v>38978</v>
      </c>
      <c r="E71" s="13">
        <f t="shared" ca="1" si="1"/>
        <v>9</v>
      </c>
      <c r="F71" s="14" t="s">
        <v>50</v>
      </c>
      <c r="G71" s="15">
        <v>34380</v>
      </c>
      <c r="H71" s="16">
        <v>4</v>
      </c>
    </row>
    <row r="72" spans="1:8" x14ac:dyDescent="0.25">
      <c r="A72" s="6" t="s">
        <v>98</v>
      </c>
      <c r="B72" s="11" t="s">
        <v>39</v>
      </c>
      <c r="C72" s="6" t="s">
        <v>64</v>
      </c>
      <c r="D72" s="12">
        <v>37477</v>
      </c>
      <c r="E72" s="13">
        <f t="shared" ca="1" si="1"/>
        <v>13</v>
      </c>
      <c r="F72" s="14" t="s">
        <v>45</v>
      </c>
      <c r="G72" s="15">
        <v>58098</v>
      </c>
      <c r="H72" s="16">
        <v>4</v>
      </c>
    </row>
    <row r="73" spans="1:8" x14ac:dyDescent="0.25">
      <c r="A73" s="6" t="s">
        <v>99</v>
      </c>
      <c r="B73" s="11" t="s">
        <v>39</v>
      </c>
      <c r="C73" s="6" t="s">
        <v>64</v>
      </c>
      <c r="D73" s="12">
        <v>35308</v>
      </c>
      <c r="E73" s="13">
        <f t="shared" ca="1" si="1"/>
        <v>19</v>
      </c>
      <c r="F73" s="14" t="s">
        <v>48</v>
      </c>
      <c r="G73" s="15">
        <v>59772</v>
      </c>
      <c r="H73" s="16">
        <v>2</v>
      </c>
    </row>
    <row r="74" spans="1:8" x14ac:dyDescent="0.25">
      <c r="A74" s="6" t="s">
        <v>100</v>
      </c>
      <c r="B74" s="11" t="s">
        <v>39</v>
      </c>
      <c r="C74" s="6" t="s">
        <v>64</v>
      </c>
      <c r="D74" s="12">
        <v>38047</v>
      </c>
      <c r="E74" s="13">
        <f t="shared" ca="1" si="1"/>
        <v>12</v>
      </c>
      <c r="F74" s="14"/>
      <c r="G74" s="15">
        <v>92316</v>
      </c>
      <c r="H74" s="16">
        <v>1</v>
      </c>
    </row>
    <row r="75" spans="1:8" x14ac:dyDescent="0.25">
      <c r="A75" s="6" t="s">
        <v>101</v>
      </c>
      <c r="B75" s="11" t="s">
        <v>41</v>
      </c>
      <c r="C75" s="6" t="s">
        <v>64</v>
      </c>
      <c r="D75" s="12">
        <v>35638</v>
      </c>
      <c r="E75" s="13">
        <f t="shared" ca="1" si="1"/>
        <v>18</v>
      </c>
      <c r="F75" s="14"/>
      <c r="G75" s="15">
        <v>77352</v>
      </c>
      <c r="H75" s="16">
        <v>1</v>
      </c>
    </row>
    <row r="76" spans="1:8" x14ac:dyDescent="0.25">
      <c r="A76" s="6" t="s">
        <v>102</v>
      </c>
      <c r="B76" s="11" t="s">
        <v>51</v>
      </c>
      <c r="C76" s="6" t="s">
        <v>64</v>
      </c>
      <c r="D76" s="12">
        <v>35855</v>
      </c>
      <c r="E76" s="13">
        <f t="shared" ca="1" si="1"/>
        <v>18</v>
      </c>
      <c r="F76" s="14" t="s">
        <v>50</v>
      </c>
      <c r="G76" s="15">
        <v>86004</v>
      </c>
      <c r="H76" s="16">
        <v>4</v>
      </c>
    </row>
    <row r="77" spans="1:8" x14ac:dyDescent="0.25">
      <c r="A77" s="6" t="s">
        <v>103</v>
      </c>
      <c r="B77" s="11" t="s">
        <v>46</v>
      </c>
      <c r="C77" s="6" t="s">
        <v>64</v>
      </c>
      <c r="D77" s="12">
        <v>42045</v>
      </c>
      <c r="E77" s="13">
        <f t="shared" ca="1" si="1"/>
        <v>1</v>
      </c>
      <c r="F77" s="14" t="s">
        <v>42</v>
      </c>
      <c r="G77" s="15">
        <v>49788</v>
      </c>
      <c r="H77" s="16">
        <v>5</v>
      </c>
    </row>
    <row r="78" spans="1:8" x14ac:dyDescent="0.25">
      <c r="A78" s="6" t="s">
        <v>104</v>
      </c>
      <c r="B78" s="11" t="s">
        <v>51</v>
      </c>
      <c r="C78" s="6" t="s">
        <v>64</v>
      </c>
      <c r="D78" s="12">
        <v>37789</v>
      </c>
      <c r="E78" s="13">
        <f t="shared" ca="1" si="1"/>
        <v>13</v>
      </c>
      <c r="F78" s="14" t="s">
        <v>42</v>
      </c>
      <c r="G78" s="15">
        <v>73236</v>
      </c>
      <c r="H78" s="16">
        <v>3</v>
      </c>
    </row>
    <row r="79" spans="1:8" x14ac:dyDescent="0.25">
      <c r="A79" s="6" t="s">
        <v>105</v>
      </c>
      <c r="B79" s="11" t="s">
        <v>46</v>
      </c>
      <c r="C79" s="6" t="s">
        <v>64</v>
      </c>
      <c r="D79" s="12">
        <v>37465</v>
      </c>
      <c r="E79" s="13">
        <f t="shared" ca="1" si="1"/>
        <v>13</v>
      </c>
      <c r="F79" s="14"/>
      <c r="G79" s="15">
        <v>89688</v>
      </c>
      <c r="H79" s="16">
        <v>5</v>
      </c>
    </row>
    <row r="80" spans="1:8" x14ac:dyDescent="0.25">
      <c r="A80" s="6" t="s">
        <v>106</v>
      </c>
      <c r="B80" s="11" t="s">
        <v>51</v>
      </c>
      <c r="C80" s="6" t="s">
        <v>64</v>
      </c>
      <c r="D80" s="12">
        <v>35706</v>
      </c>
      <c r="E80" s="13">
        <f t="shared" ca="1" si="1"/>
        <v>18</v>
      </c>
      <c r="F80" s="14" t="s">
        <v>43</v>
      </c>
      <c r="G80" s="15">
        <v>38196</v>
      </c>
      <c r="H80" s="16">
        <v>3</v>
      </c>
    </row>
    <row r="81" spans="1:8" x14ac:dyDescent="0.25">
      <c r="A81" s="6" t="s">
        <v>107</v>
      </c>
      <c r="B81" s="11" t="s">
        <v>46</v>
      </c>
      <c r="C81" s="6" t="s">
        <v>64</v>
      </c>
      <c r="D81" s="12">
        <v>36126</v>
      </c>
      <c r="E81" s="13">
        <f t="shared" ca="1" si="1"/>
        <v>17</v>
      </c>
      <c r="F81" s="14" t="s">
        <v>42</v>
      </c>
      <c r="G81" s="15">
        <v>32268</v>
      </c>
      <c r="H81" s="16">
        <v>3</v>
      </c>
    </row>
    <row r="82" spans="1:8" x14ac:dyDescent="0.25">
      <c r="A82" s="6" t="s">
        <v>108</v>
      </c>
      <c r="B82" s="11" t="s">
        <v>51</v>
      </c>
      <c r="C82" s="6" t="s">
        <v>64</v>
      </c>
      <c r="D82" s="12">
        <v>38968</v>
      </c>
      <c r="E82" s="13">
        <f t="shared" ca="1" si="1"/>
        <v>9</v>
      </c>
      <c r="F82" s="14" t="s">
        <v>42</v>
      </c>
      <c r="G82" s="15">
        <v>32616</v>
      </c>
      <c r="H82" s="16">
        <v>4</v>
      </c>
    </row>
    <row r="83" spans="1:8" x14ac:dyDescent="0.25">
      <c r="A83" s="6" t="s">
        <v>109</v>
      </c>
      <c r="B83" s="11" t="s">
        <v>51</v>
      </c>
      <c r="C83" s="6" t="s">
        <v>64</v>
      </c>
      <c r="D83" s="12">
        <v>36508</v>
      </c>
      <c r="E83" s="13">
        <f t="shared" ca="1" si="1"/>
        <v>16</v>
      </c>
      <c r="F83" s="14" t="s">
        <v>48</v>
      </c>
      <c r="G83" s="15">
        <v>46704</v>
      </c>
      <c r="H83" s="16">
        <v>4</v>
      </c>
    </row>
    <row r="84" spans="1:8" x14ac:dyDescent="0.25">
      <c r="A84" s="6" t="s">
        <v>110</v>
      </c>
      <c r="B84" s="11" t="s">
        <v>44</v>
      </c>
      <c r="C84" s="6" t="s">
        <v>64</v>
      </c>
      <c r="D84" s="12">
        <v>38856</v>
      </c>
      <c r="E84" s="13">
        <f t="shared" ca="1" si="1"/>
        <v>10</v>
      </c>
      <c r="F84" s="14" t="s">
        <v>42</v>
      </c>
      <c r="G84" s="15">
        <v>42336</v>
      </c>
      <c r="H84" s="16">
        <v>3</v>
      </c>
    </row>
    <row r="85" spans="1:8" x14ac:dyDescent="0.25">
      <c r="A85" s="6" t="s">
        <v>111</v>
      </c>
      <c r="B85" s="11" t="s">
        <v>39</v>
      </c>
      <c r="C85" s="6" t="s">
        <v>64</v>
      </c>
      <c r="D85" s="12">
        <v>42252</v>
      </c>
      <c r="E85" s="13">
        <f t="shared" ca="1" si="1"/>
        <v>0</v>
      </c>
      <c r="F85" s="14" t="s">
        <v>42</v>
      </c>
      <c r="G85" s="15">
        <v>27936</v>
      </c>
      <c r="H85" s="16">
        <v>1</v>
      </c>
    </row>
    <row r="86" spans="1:8" x14ac:dyDescent="0.25">
      <c r="A86" s="6" t="s">
        <v>112</v>
      </c>
      <c r="B86" s="11" t="s">
        <v>51</v>
      </c>
      <c r="C86" s="6" t="s">
        <v>64</v>
      </c>
      <c r="D86" s="12">
        <v>37215</v>
      </c>
      <c r="E86" s="13">
        <f t="shared" ca="1" si="1"/>
        <v>14</v>
      </c>
      <c r="F86" s="14"/>
      <c r="G86" s="15">
        <v>107172</v>
      </c>
      <c r="H86" s="16">
        <v>5</v>
      </c>
    </row>
    <row r="87" spans="1:8" x14ac:dyDescent="0.25">
      <c r="A87" s="6" t="s">
        <v>113</v>
      </c>
      <c r="B87" s="11" t="s">
        <v>46</v>
      </c>
      <c r="C87" s="6" t="s">
        <v>64</v>
      </c>
      <c r="D87" s="12">
        <v>42234</v>
      </c>
      <c r="E87" s="13">
        <f t="shared" ca="1" si="1"/>
        <v>0</v>
      </c>
      <c r="F87" s="14" t="s">
        <v>43</v>
      </c>
      <c r="G87" s="15">
        <v>46476</v>
      </c>
      <c r="H87" s="16">
        <v>1</v>
      </c>
    </row>
    <row r="88" spans="1:8" x14ac:dyDescent="0.25">
      <c r="A88" s="6" t="s">
        <v>114</v>
      </c>
      <c r="B88" s="11" t="s">
        <v>44</v>
      </c>
      <c r="C88" s="6" t="s">
        <v>64</v>
      </c>
      <c r="D88" s="12">
        <v>41762</v>
      </c>
      <c r="E88" s="13">
        <f t="shared" ca="1" si="1"/>
        <v>2</v>
      </c>
      <c r="F88" s="14" t="s">
        <v>48</v>
      </c>
      <c r="G88" s="15">
        <v>27042</v>
      </c>
      <c r="H88" s="16">
        <v>3</v>
      </c>
    </row>
    <row r="89" spans="1:8" x14ac:dyDescent="0.25">
      <c r="A89" s="6" t="s">
        <v>115</v>
      </c>
      <c r="B89" s="11" t="s">
        <v>49</v>
      </c>
      <c r="C89" s="6" t="s">
        <v>64</v>
      </c>
      <c r="D89" s="12">
        <v>41882</v>
      </c>
      <c r="E89" s="13">
        <f t="shared" ca="1" si="1"/>
        <v>1</v>
      </c>
      <c r="F89" s="14"/>
      <c r="G89" s="15">
        <v>30948</v>
      </c>
      <c r="H89" s="16">
        <v>3</v>
      </c>
    </row>
    <row r="90" spans="1:8" x14ac:dyDescent="0.25">
      <c r="A90" s="6" t="s">
        <v>116</v>
      </c>
      <c r="B90" s="11" t="s">
        <v>44</v>
      </c>
      <c r="C90" s="6" t="s">
        <v>64</v>
      </c>
      <c r="D90" s="12">
        <v>37900</v>
      </c>
      <c r="E90" s="13">
        <f t="shared" ca="1" si="1"/>
        <v>12</v>
      </c>
      <c r="F90" s="14"/>
      <c r="G90" s="15">
        <v>105600</v>
      </c>
      <c r="H90" s="16">
        <v>5</v>
      </c>
    </row>
    <row r="91" spans="1:8" x14ac:dyDescent="0.25">
      <c r="A91" s="6" t="s">
        <v>117</v>
      </c>
      <c r="B91" s="11" t="s">
        <v>41</v>
      </c>
      <c r="C91" s="6" t="s">
        <v>64</v>
      </c>
      <c r="D91" s="12">
        <v>42535</v>
      </c>
      <c r="E91" s="13">
        <f t="shared" ca="1" si="1"/>
        <v>0</v>
      </c>
      <c r="F91" s="14" t="s">
        <v>48</v>
      </c>
      <c r="G91" s="15">
        <v>89652</v>
      </c>
      <c r="H91" s="16">
        <v>2</v>
      </c>
    </row>
    <row r="92" spans="1:8" x14ac:dyDescent="0.25">
      <c r="A92" s="6" t="s">
        <v>118</v>
      </c>
      <c r="B92" s="11" t="s">
        <v>39</v>
      </c>
      <c r="C92" s="6" t="s">
        <v>64</v>
      </c>
      <c r="D92" s="12">
        <v>37120</v>
      </c>
      <c r="E92" s="13">
        <f t="shared" ca="1" si="1"/>
        <v>14</v>
      </c>
      <c r="F92" s="14"/>
      <c r="G92" s="15">
        <v>60660</v>
      </c>
      <c r="H92" s="16">
        <v>2</v>
      </c>
    </row>
    <row r="93" spans="1:8" x14ac:dyDescent="0.25">
      <c r="A93" s="6" t="s">
        <v>119</v>
      </c>
      <c r="B93" s="11" t="s">
        <v>39</v>
      </c>
      <c r="C93" s="6" t="s">
        <v>64</v>
      </c>
      <c r="D93" s="12">
        <v>35941</v>
      </c>
      <c r="E93" s="13">
        <f t="shared" ca="1" si="1"/>
        <v>18</v>
      </c>
      <c r="F93" s="14"/>
      <c r="G93" s="15">
        <v>99624</v>
      </c>
      <c r="H93" s="16">
        <v>4</v>
      </c>
    </row>
    <row r="94" spans="1:8" x14ac:dyDescent="0.25">
      <c r="A94" s="6" t="s">
        <v>120</v>
      </c>
      <c r="B94" s="11" t="s">
        <v>51</v>
      </c>
      <c r="C94" s="6" t="s">
        <v>64</v>
      </c>
      <c r="D94" s="12">
        <v>36434</v>
      </c>
      <c r="E94" s="13">
        <f t="shared" ca="1" si="1"/>
        <v>16</v>
      </c>
      <c r="F94" s="14" t="s">
        <v>43</v>
      </c>
      <c r="G94" s="15">
        <v>89604</v>
      </c>
      <c r="H94" s="16">
        <v>5</v>
      </c>
    </row>
    <row r="95" spans="1:8" x14ac:dyDescent="0.25">
      <c r="A95" s="6" t="s">
        <v>121</v>
      </c>
      <c r="B95" s="11" t="s">
        <v>39</v>
      </c>
      <c r="C95" s="6" t="s">
        <v>64</v>
      </c>
      <c r="D95" s="12">
        <v>37627</v>
      </c>
      <c r="E95" s="13">
        <f t="shared" ca="1" si="1"/>
        <v>13</v>
      </c>
      <c r="F95" s="14" t="s">
        <v>42</v>
      </c>
      <c r="G95" s="15">
        <v>49104</v>
      </c>
      <c r="H95" s="16">
        <v>4</v>
      </c>
    </row>
    <row r="96" spans="1:8" x14ac:dyDescent="0.25">
      <c r="A96" s="6" t="s">
        <v>122</v>
      </c>
      <c r="B96" s="11" t="s">
        <v>51</v>
      </c>
      <c r="C96" s="6" t="s">
        <v>64</v>
      </c>
      <c r="D96" s="12">
        <v>36611</v>
      </c>
      <c r="E96" s="13">
        <f t="shared" ca="1" si="1"/>
        <v>16</v>
      </c>
      <c r="F96" s="14"/>
      <c r="G96" s="15">
        <v>56004</v>
      </c>
      <c r="H96" s="16">
        <v>3</v>
      </c>
    </row>
    <row r="97" spans="1:8" x14ac:dyDescent="0.25">
      <c r="A97" s="6" t="s">
        <v>123</v>
      </c>
      <c r="B97" s="11" t="s">
        <v>41</v>
      </c>
      <c r="C97" s="6" t="s">
        <v>124</v>
      </c>
      <c r="D97" s="12">
        <v>42465</v>
      </c>
      <c r="E97" s="13">
        <f t="shared" ca="1" si="1"/>
        <v>0</v>
      </c>
      <c r="F97" s="14" t="s">
        <v>50</v>
      </c>
      <c r="G97" s="15">
        <v>55476</v>
      </c>
      <c r="H97" s="16">
        <v>2</v>
      </c>
    </row>
    <row r="98" spans="1:8" x14ac:dyDescent="0.25">
      <c r="A98" s="6" t="s">
        <v>125</v>
      </c>
      <c r="B98" s="11" t="s">
        <v>46</v>
      </c>
      <c r="C98" s="6" t="s">
        <v>124</v>
      </c>
      <c r="D98" s="12">
        <v>40357</v>
      </c>
      <c r="E98" s="13">
        <f t="shared" ca="1" si="1"/>
        <v>6</v>
      </c>
      <c r="F98" s="14" t="s">
        <v>42</v>
      </c>
      <c r="G98" s="15">
        <v>43956</v>
      </c>
      <c r="H98" s="16">
        <v>4</v>
      </c>
    </row>
    <row r="99" spans="1:8" x14ac:dyDescent="0.25">
      <c r="A99" s="6" t="s">
        <v>126</v>
      </c>
      <c r="B99" s="11" t="s">
        <v>51</v>
      </c>
      <c r="C99" s="6" t="s">
        <v>124</v>
      </c>
      <c r="D99" s="12">
        <v>40715</v>
      </c>
      <c r="E99" s="13">
        <f t="shared" ca="1" si="1"/>
        <v>5</v>
      </c>
      <c r="F99" s="14"/>
      <c r="G99" s="15">
        <v>94632</v>
      </c>
      <c r="H99" s="16">
        <v>2</v>
      </c>
    </row>
    <row r="100" spans="1:8" x14ac:dyDescent="0.25">
      <c r="A100" s="6" t="s">
        <v>127</v>
      </c>
      <c r="B100" s="11" t="s">
        <v>51</v>
      </c>
      <c r="C100" s="6" t="s">
        <v>124</v>
      </c>
      <c r="D100" s="12">
        <v>39843</v>
      </c>
      <c r="E100" s="13">
        <f t="shared" ca="1" si="1"/>
        <v>7</v>
      </c>
      <c r="F100" s="14" t="s">
        <v>42</v>
      </c>
      <c r="G100" s="15">
        <v>103836</v>
      </c>
      <c r="H100" s="16">
        <v>1</v>
      </c>
    </row>
    <row r="101" spans="1:8" x14ac:dyDescent="0.25">
      <c r="A101" s="6" t="s">
        <v>128</v>
      </c>
      <c r="B101" s="11" t="s">
        <v>51</v>
      </c>
      <c r="C101" s="6" t="s">
        <v>124</v>
      </c>
      <c r="D101" s="12">
        <v>41883</v>
      </c>
      <c r="E101" s="13">
        <f t="shared" ca="1" si="1"/>
        <v>1</v>
      </c>
      <c r="F101" s="14" t="s">
        <v>42</v>
      </c>
      <c r="G101" s="15">
        <v>91728</v>
      </c>
      <c r="H101" s="16">
        <v>3</v>
      </c>
    </row>
    <row r="102" spans="1:8" x14ac:dyDescent="0.25">
      <c r="A102" s="6" t="s">
        <v>129</v>
      </c>
      <c r="B102" s="11" t="s">
        <v>46</v>
      </c>
      <c r="C102" s="6" t="s">
        <v>124</v>
      </c>
      <c r="D102" s="12">
        <v>41489</v>
      </c>
      <c r="E102" s="13">
        <f t="shared" ca="1" si="1"/>
        <v>2</v>
      </c>
      <c r="F102" s="14"/>
      <c r="G102" s="15">
        <v>42744</v>
      </c>
      <c r="H102" s="16">
        <v>4</v>
      </c>
    </row>
    <row r="103" spans="1:8" x14ac:dyDescent="0.25">
      <c r="A103" s="6" t="s">
        <v>130</v>
      </c>
      <c r="B103" s="11" t="s">
        <v>51</v>
      </c>
      <c r="C103" s="6" t="s">
        <v>124</v>
      </c>
      <c r="D103" s="12">
        <v>42213</v>
      </c>
      <c r="E103" s="13">
        <f t="shared" ca="1" si="1"/>
        <v>0</v>
      </c>
      <c r="F103" s="14"/>
      <c r="G103" s="15">
        <v>71220</v>
      </c>
      <c r="H103" s="16">
        <v>5</v>
      </c>
    </row>
    <row r="104" spans="1:8" x14ac:dyDescent="0.25">
      <c r="A104" s="6" t="s">
        <v>131</v>
      </c>
      <c r="B104" s="11" t="s">
        <v>49</v>
      </c>
      <c r="C104" s="6" t="s">
        <v>124</v>
      </c>
      <c r="D104" s="12">
        <v>41348</v>
      </c>
      <c r="E104" s="13">
        <f t="shared" ca="1" si="1"/>
        <v>3</v>
      </c>
      <c r="F104" s="14" t="s">
        <v>42</v>
      </c>
      <c r="G104" s="15">
        <v>85344</v>
      </c>
      <c r="H104" s="16">
        <v>4</v>
      </c>
    </row>
    <row r="105" spans="1:8" x14ac:dyDescent="0.25">
      <c r="A105" s="6" t="s">
        <v>132</v>
      </c>
      <c r="B105" s="11" t="s">
        <v>51</v>
      </c>
      <c r="C105" s="6" t="s">
        <v>133</v>
      </c>
      <c r="D105" s="12">
        <v>42532</v>
      </c>
      <c r="E105" s="13">
        <f t="shared" ca="1" si="1"/>
        <v>0</v>
      </c>
      <c r="F105" s="14" t="s">
        <v>50</v>
      </c>
      <c r="G105" s="15">
        <v>12624</v>
      </c>
      <c r="H105" s="16">
        <v>4</v>
      </c>
    </row>
    <row r="106" spans="1:8" x14ac:dyDescent="0.25">
      <c r="A106" s="6" t="s">
        <v>134</v>
      </c>
      <c r="B106" s="11" t="s">
        <v>46</v>
      </c>
      <c r="C106" s="6" t="s">
        <v>133</v>
      </c>
      <c r="D106" s="12">
        <v>38209</v>
      </c>
      <c r="E106" s="13">
        <f t="shared" ca="1" si="1"/>
        <v>11</v>
      </c>
      <c r="F106" s="14" t="s">
        <v>42</v>
      </c>
      <c r="G106" s="15">
        <v>59832</v>
      </c>
      <c r="H106" s="16">
        <v>2</v>
      </c>
    </row>
    <row r="107" spans="1:8" x14ac:dyDescent="0.25">
      <c r="A107" s="6" t="s">
        <v>135</v>
      </c>
      <c r="B107" s="11" t="s">
        <v>49</v>
      </c>
      <c r="C107" s="6" t="s">
        <v>133</v>
      </c>
      <c r="D107" s="12">
        <v>38142</v>
      </c>
      <c r="E107" s="13">
        <f t="shared" ca="1" si="1"/>
        <v>12</v>
      </c>
      <c r="F107" s="14" t="s">
        <v>50</v>
      </c>
      <c r="G107" s="15">
        <v>81960</v>
      </c>
      <c r="H107" s="16">
        <v>5</v>
      </c>
    </row>
    <row r="108" spans="1:8" x14ac:dyDescent="0.25">
      <c r="A108" s="6" t="s">
        <v>136</v>
      </c>
      <c r="B108" s="11" t="s">
        <v>46</v>
      </c>
      <c r="C108" s="6" t="s">
        <v>133</v>
      </c>
      <c r="D108" s="12">
        <v>42476</v>
      </c>
      <c r="E108" s="13">
        <f t="shared" ca="1" si="1"/>
        <v>0</v>
      </c>
      <c r="F108" s="14" t="s">
        <v>50</v>
      </c>
      <c r="G108" s="15">
        <v>34350</v>
      </c>
      <c r="H108" s="16">
        <v>1</v>
      </c>
    </row>
    <row r="109" spans="1:8" x14ac:dyDescent="0.25">
      <c r="A109" s="6" t="s">
        <v>137</v>
      </c>
      <c r="B109" s="11" t="s">
        <v>46</v>
      </c>
      <c r="C109" s="6" t="s">
        <v>133</v>
      </c>
      <c r="D109" s="12">
        <v>42273</v>
      </c>
      <c r="E109" s="13">
        <f t="shared" ca="1" si="1"/>
        <v>0</v>
      </c>
      <c r="F109" s="14"/>
      <c r="G109" s="15">
        <v>32981</v>
      </c>
      <c r="H109" s="16">
        <v>4</v>
      </c>
    </row>
    <row r="110" spans="1:8" x14ac:dyDescent="0.25">
      <c r="A110" s="6" t="s">
        <v>138</v>
      </c>
      <c r="B110" s="11" t="s">
        <v>44</v>
      </c>
      <c r="C110" s="6" t="s">
        <v>133</v>
      </c>
      <c r="D110" s="12">
        <v>37474</v>
      </c>
      <c r="E110" s="13">
        <f t="shared" ca="1" si="1"/>
        <v>13</v>
      </c>
      <c r="F110" s="14" t="s">
        <v>45</v>
      </c>
      <c r="G110" s="15">
        <v>31812</v>
      </c>
      <c r="H110" s="16">
        <v>1</v>
      </c>
    </row>
    <row r="111" spans="1:8" x14ac:dyDescent="0.25">
      <c r="A111" s="6" t="s">
        <v>139</v>
      </c>
      <c r="B111" s="11" t="s">
        <v>51</v>
      </c>
      <c r="C111" s="6" t="s">
        <v>133</v>
      </c>
      <c r="D111" s="12">
        <v>41107</v>
      </c>
      <c r="E111" s="13">
        <f t="shared" ca="1" si="1"/>
        <v>3</v>
      </c>
      <c r="F111" s="14" t="s">
        <v>50</v>
      </c>
      <c r="G111" s="15">
        <v>52416</v>
      </c>
      <c r="H111" s="16">
        <v>5</v>
      </c>
    </row>
    <row r="112" spans="1:8" x14ac:dyDescent="0.25">
      <c r="A112" s="6" t="s">
        <v>140</v>
      </c>
      <c r="B112" s="11" t="s">
        <v>51</v>
      </c>
      <c r="C112" s="6" t="s">
        <v>133</v>
      </c>
      <c r="D112" s="12">
        <v>35031</v>
      </c>
      <c r="E112" s="13">
        <f t="shared" ca="1" si="1"/>
        <v>20</v>
      </c>
      <c r="F112" s="14" t="s">
        <v>50</v>
      </c>
      <c r="G112" s="15">
        <v>82872</v>
      </c>
      <c r="H112" s="16">
        <v>1</v>
      </c>
    </row>
    <row r="113" spans="1:8" x14ac:dyDescent="0.25">
      <c r="A113" s="6" t="s">
        <v>141</v>
      </c>
      <c r="B113" s="11" t="s">
        <v>46</v>
      </c>
      <c r="C113" s="6" t="s">
        <v>133</v>
      </c>
      <c r="D113" s="12">
        <v>37409</v>
      </c>
      <c r="E113" s="13">
        <f t="shared" ca="1" si="1"/>
        <v>14</v>
      </c>
      <c r="F113" s="14" t="s">
        <v>50</v>
      </c>
      <c r="G113" s="15">
        <v>27504</v>
      </c>
      <c r="H113" s="16">
        <v>3</v>
      </c>
    </row>
    <row r="114" spans="1:8" x14ac:dyDescent="0.25">
      <c r="A114" s="6" t="s">
        <v>142</v>
      </c>
      <c r="B114" s="11" t="s">
        <v>46</v>
      </c>
      <c r="C114" s="6" t="s">
        <v>143</v>
      </c>
      <c r="D114" s="12">
        <v>35573</v>
      </c>
      <c r="E114" s="13">
        <f t="shared" ca="1" si="1"/>
        <v>19</v>
      </c>
      <c r="F114" s="14" t="s">
        <v>45</v>
      </c>
      <c r="G114" s="15">
        <v>99000</v>
      </c>
      <c r="H114" s="16">
        <v>5</v>
      </c>
    </row>
    <row r="115" spans="1:8" x14ac:dyDescent="0.25">
      <c r="A115" s="6" t="s">
        <v>144</v>
      </c>
      <c r="B115" s="11" t="s">
        <v>41</v>
      </c>
      <c r="C115" s="6" t="s">
        <v>143</v>
      </c>
      <c r="D115" s="12">
        <v>35205</v>
      </c>
      <c r="E115" s="13">
        <f t="shared" ca="1" si="1"/>
        <v>20</v>
      </c>
      <c r="F115" s="14"/>
      <c r="G115" s="15">
        <v>96060</v>
      </c>
      <c r="H115" s="16">
        <v>2</v>
      </c>
    </row>
    <row r="116" spans="1:8" x14ac:dyDescent="0.25">
      <c r="A116" s="6" t="s">
        <v>145</v>
      </c>
      <c r="B116" s="11" t="s">
        <v>44</v>
      </c>
      <c r="C116" s="6" t="s">
        <v>143</v>
      </c>
      <c r="D116" s="12">
        <v>38302</v>
      </c>
      <c r="E116" s="13">
        <f t="shared" ca="1" si="1"/>
        <v>11</v>
      </c>
      <c r="F116" s="14"/>
      <c r="G116" s="15">
        <v>104364</v>
      </c>
      <c r="H116" s="16">
        <v>4</v>
      </c>
    </row>
    <row r="117" spans="1:8" x14ac:dyDescent="0.25">
      <c r="A117" s="6" t="s">
        <v>146</v>
      </c>
      <c r="B117" s="11" t="s">
        <v>49</v>
      </c>
      <c r="C117" s="6" t="s">
        <v>143</v>
      </c>
      <c r="D117" s="12">
        <v>39627</v>
      </c>
      <c r="E117" s="13">
        <f t="shared" ca="1" si="1"/>
        <v>8</v>
      </c>
      <c r="F117" s="14"/>
      <c r="G117" s="15">
        <v>88068</v>
      </c>
      <c r="H117" s="16">
        <v>2</v>
      </c>
    </row>
    <row r="118" spans="1:8" x14ac:dyDescent="0.25">
      <c r="A118" s="6" t="s">
        <v>147</v>
      </c>
      <c r="B118" s="11" t="s">
        <v>46</v>
      </c>
      <c r="C118" s="6" t="s">
        <v>143</v>
      </c>
      <c r="D118" s="12">
        <v>37697</v>
      </c>
      <c r="E118" s="13">
        <f t="shared" ca="1" si="1"/>
        <v>13</v>
      </c>
      <c r="F118" s="14"/>
      <c r="G118" s="15">
        <v>91224</v>
      </c>
      <c r="H118" s="16">
        <v>1</v>
      </c>
    </row>
    <row r="119" spans="1:8" x14ac:dyDescent="0.25">
      <c r="A119" s="6" t="s">
        <v>148</v>
      </c>
      <c r="B119" s="11" t="s">
        <v>44</v>
      </c>
      <c r="C119" s="6" t="s">
        <v>143</v>
      </c>
      <c r="D119" s="12">
        <v>37447</v>
      </c>
      <c r="E119" s="13">
        <f t="shared" ca="1" si="1"/>
        <v>14</v>
      </c>
      <c r="F119" s="14" t="s">
        <v>42</v>
      </c>
      <c r="G119" s="15">
        <v>96144</v>
      </c>
      <c r="H119" s="16">
        <v>4</v>
      </c>
    </row>
    <row r="120" spans="1:8" x14ac:dyDescent="0.25">
      <c r="A120" s="6" t="s">
        <v>149</v>
      </c>
      <c r="B120" s="11" t="s">
        <v>44</v>
      </c>
      <c r="C120" s="6" t="s">
        <v>143</v>
      </c>
      <c r="D120" s="12">
        <v>39572</v>
      </c>
      <c r="E120" s="13">
        <f t="shared" ca="1" si="1"/>
        <v>8</v>
      </c>
      <c r="F120" s="14" t="s">
        <v>45</v>
      </c>
      <c r="G120" s="15">
        <v>47688</v>
      </c>
      <c r="H120" s="16">
        <v>1</v>
      </c>
    </row>
    <row r="121" spans="1:8" x14ac:dyDescent="0.25">
      <c r="A121" s="6" t="s">
        <v>150</v>
      </c>
      <c r="B121" s="11" t="s">
        <v>51</v>
      </c>
      <c r="C121" s="6" t="s">
        <v>143</v>
      </c>
      <c r="D121" s="12">
        <v>35783</v>
      </c>
      <c r="E121" s="13">
        <f t="shared" ca="1" si="1"/>
        <v>18</v>
      </c>
      <c r="F121" s="14" t="s">
        <v>50</v>
      </c>
      <c r="G121" s="15">
        <v>99312</v>
      </c>
      <c r="H121" s="16">
        <v>4</v>
      </c>
    </row>
    <row r="122" spans="1:8" x14ac:dyDescent="0.25">
      <c r="A122" s="6" t="s">
        <v>151</v>
      </c>
      <c r="B122" s="11" t="s">
        <v>41</v>
      </c>
      <c r="C122" s="6" t="s">
        <v>143</v>
      </c>
      <c r="D122" s="12">
        <v>38136</v>
      </c>
      <c r="E122" s="13">
        <f t="shared" ca="1" si="1"/>
        <v>12</v>
      </c>
      <c r="F122" s="14"/>
      <c r="G122" s="15">
        <v>39528</v>
      </c>
      <c r="H122" s="16">
        <v>5</v>
      </c>
    </row>
    <row r="123" spans="1:8" x14ac:dyDescent="0.25">
      <c r="A123" s="6" t="s">
        <v>152</v>
      </c>
      <c r="B123" s="11" t="s">
        <v>51</v>
      </c>
      <c r="C123" s="6" t="s">
        <v>143</v>
      </c>
      <c r="D123" s="12">
        <v>35954</v>
      </c>
      <c r="E123" s="13">
        <f t="shared" ca="1" si="1"/>
        <v>18</v>
      </c>
      <c r="F123" s="14" t="s">
        <v>48</v>
      </c>
      <c r="G123" s="15">
        <v>22386</v>
      </c>
      <c r="H123" s="16">
        <v>4</v>
      </c>
    </row>
    <row r="124" spans="1:8" x14ac:dyDescent="0.25">
      <c r="A124" s="6" t="s">
        <v>153</v>
      </c>
      <c r="B124" s="11" t="s">
        <v>46</v>
      </c>
      <c r="C124" s="6" t="s">
        <v>143</v>
      </c>
      <c r="D124" s="12">
        <v>38037</v>
      </c>
      <c r="E124" s="13">
        <f t="shared" ca="1" si="1"/>
        <v>12</v>
      </c>
      <c r="F124" s="14" t="s">
        <v>50</v>
      </c>
      <c r="G124" s="15">
        <v>60132</v>
      </c>
      <c r="H124" s="16">
        <v>1</v>
      </c>
    </row>
    <row r="125" spans="1:8" x14ac:dyDescent="0.25">
      <c r="A125" s="6" t="s">
        <v>154</v>
      </c>
      <c r="B125" s="11" t="s">
        <v>46</v>
      </c>
      <c r="C125" s="6" t="s">
        <v>143</v>
      </c>
      <c r="D125" s="12">
        <v>39073</v>
      </c>
      <c r="E125" s="13">
        <f t="shared" ca="1" si="1"/>
        <v>9</v>
      </c>
      <c r="F125" s="14" t="s">
        <v>45</v>
      </c>
      <c r="G125" s="15">
        <v>73380</v>
      </c>
      <c r="H125" s="16">
        <v>4</v>
      </c>
    </row>
    <row r="126" spans="1:8" x14ac:dyDescent="0.25">
      <c r="A126" s="6" t="s">
        <v>155</v>
      </c>
      <c r="B126" s="11" t="s">
        <v>51</v>
      </c>
      <c r="C126" s="6" t="s">
        <v>143</v>
      </c>
      <c r="D126" s="12">
        <v>35143</v>
      </c>
      <c r="E126" s="13">
        <f t="shared" ca="1" si="1"/>
        <v>20</v>
      </c>
      <c r="F126" s="14"/>
      <c r="G126" s="15">
        <v>17654</v>
      </c>
      <c r="H126" s="16">
        <v>5</v>
      </c>
    </row>
    <row r="127" spans="1:8" x14ac:dyDescent="0.25">
      <c r="A127" s="6" t="s">
        <v>156</v>
      </c>
      <c r="B127" s="11" t="s">
        <v>51</v>
      </c>
      <c r="C127" s="6" t="s">
        <v>143</v>
      </c>
      <c r="D127" s="12">
        <v>37633</v>
      </c>
      <c r="E127" s="13">
        <f t="shared" ca="1" si="1"/>
        <v>13</v>
      </c>
      <c r="F127" s="14"/>
      <c r="G127" s="15">
        <v>15211</v>
      </c>
      <c r="H127" s="16">
        <v>2</v>
      </c>
    </row>
    <row r="128" spans="1:8" x14ac:dyDescent="0.25">
      <c r="A128" s="6" t="s">
        <v>157</v>
      </c>
      <c r="B128" s="11" t="s">
        <v>39</v>
      </c>
      <c r="C128" s="6" t="s">
        <v>143</v>
      </c>
      <c r="D128" s="12">
        <v>35407</v>
      </c>
      <c r="E128" s="13">
        <f t="shared" ca="1" si="1"/>
        <v>19</v>
      </c>
      <c r="F128" s="14" t="s">
        <v>50</v>
      </c>
      <c r="G128" s="15">
        <v>45144</v>
      </c>
      <c r="H128" s="16">
        <v>5</v>
      </c>
    </row>
    <row r="129" spans="1:8" x14ac:dyDescent="0.25">
      <c r="A129" s="6" t="s">
        <v>158</v>
      </c>
      <c r="B129" s="11" t="s">
        <v>39</v>
      </c>
      <c r="C129" s="6" t="s">
        <v>143</v>
      </c>
      <c r="D129" s="12">
        <v>37110</v>
      </c>
      <c r="E129" s="13">
        <f t="shared" ca="1" si="1"/>
        <v>14</v>
      </c>
      <c r="F129" s="14"/>
      <c r="G129" s="15">
        <v>42312</v>
      </c>
      <c r="H129" s="16">
        <v>2</v>
      </c>
    </row>
    <row r="130" spans="1:8" x14ac:dyDescent="0.25">
      <c r="A130" s="6" t="s">
        <v>159</v>
      </c>
      <c r="B130" s="11" t="s">
        <v>46</v>
      </c>
      <c r="C130" s="6" t="s">
        <v>143</v>
      </c>
      <c r="D130" s="12">
        <v>37919</v>
      </c>
      <c r="E130" s="13">
        <f t="shared" ref="E130:E189" ca="1" si="2">DATEDIF(D130,TODAY(),"Y")</f>
        <v>12</v>
      </c>
      <c r="F130" s="14"/>
      <c r="G130" s="15">
        <v>77364</v>
      </c>
      <c r="H130" s="16">
        <v>3</v>
      </c>
    </row>
    <row r="131" spans="1:8" x14ac:dyDescent="0.25">
      <c r="A131" s="6" t="s">
        <v>160</v>
      </c>
      <c r="B131" s="11" t="s">
        <v>46</v>
      </c>
      <c r="C131" s="6" t="s">
        <v>143</v>
      </c>
      <c r="D131" s="12">
        <v>38317</v>
      </c>
      <c r="E131" s="13">
        <f t="shared" ca="1" si="2"/>
        <v>11</v>
      </c>
      <c r="F131" s="14" t="s">
        <v>48</v>
      </c>
      <c r="G131" s="15">
        <v>51486</v>
      </c>
      <c r="H131" s="16">
        <v>1</v>
      </c>
    </row>
    <row r="132" spans="1:8" x14ac:dyDescent="0.25">
      <c r="A132" s="6" t="s">
        <v>161</v>
      </c>
      <c r="B132" s="11" t="s">
        <v>51</v>
      </c>
      <c r="C132" s="6" t="s">
        <v>143</v>
      </c>
      <c r="D132" s="12">
        <v>38229</v>
      </c>
      <c r="E132" s="13">
        <f t="shared" ca="1" si="2"/>
        <v>11</v>
      </c>
      <c r="F132" s="14" t="s">
        <v>50</v>
      </c>
      <c r="G132" s="15">
        <v>73596</v>
      </c>
      <c r="H132" s="16">
        <v>1</v>
      </c>
    </row>
    <row r="133" spans="1:8" x14ac:dyDescent="0.25">
      <c r="A133" s="6" t="s">
        <v>162</v>
      </c>
      <c r="B133" s="11" t="s">
        <v>51</v>
      </c>
      <c r="C133" s="6" t="s">
        <v>163</v>
      </c>
      <c r="D133" s="12">
        <v>40547</v>
      </c>
      <c r="E133" s="13">
        <f t="shared" ca="1" si="2"/>
        <v>5</v>
      </c>
      <c r="F133" s="14" t="s">
        <v>42</v>
      </c>
      <c r="G133" s="15">
        <v>56820</v>
      </c>
      <c r="H133" s="16">
        <v>5</v>
      </c>
    </row>
    <row r="134" spans="1:8" x14ac:dyDescent="0.25">
      <c r="A134" s="6" t="s">
        <v>164</v>
      </c>
      <c r="B134" s="11" t="s">
        <v>51</v>
      </c>
      <c r="C134" s="6" t="s">
        <v>163</v>
      </c>
      <c r="D134" s="12">
        <v>40487</v>
      </c>
      <c r="E134" s="13">
        <f t="shared" ca="1" si="2"/>
        <v>5</v>
      </c>
      <c r="F134" s="14"/>
      <c r="G134" s="15">
        <v>72072</v>
      </c>
      <c r="H134" s="16">
        <v>2</v>
      </c>
    </row>
    <row r="135" spans="1:8" x14ac:dyDescent="0.25">
      <c r="A135" s="6" t="s">
        <v>165</v>
      </c>
      <c r="B135" s="11" t="s">
        <v>39</v>
      </c>
      <c r="C135" s="6" t="s">
        <v>163</v>
      </c>
      <c r="D135" s="12">
        <v>42360</v>
      </c>
      <c r="E135" s="13">
        <f t="shared" ca="1" si="2"/>
        <v>0</v>
      </c>
      <c r="F135" s="14" t="s">
        <v>50</v>
      </c>
      <c r="G135" s="15">
        <v>94980</v>
      </c>
      <c r="H135" s="16">
        <v>2</v>
      </c>
    </row>
    <row r="136" spans="1:8" x14ac:dyDescent="0.25">
      <c r="A136" s="6" t="s">
        <v>166</v>
      </c>
      <c r="B136" s="11" t="s">
        <v>39</v>
      </c>
      <c r="C136" s="6" t="s">
        <v>163</v>
      </c>
      <c r="D136" s="12">
        <v>38529</v>
      </c>
      <c r="E136" s="13">
        <f t="shared" ca="1" si="2"/>
        <v>11</v>
      </c>
      <c r="F136" s="14" t="s">
        <v>50</v>
      </c>
      <c r="G136" s="15">
        <v>90072</v>
      </c>
      <c r="H136" s="16">
        <v>5</v>
      </c>
    </row>
    <row r="137" spans="1:8" x14ac:dyDescent="0.25">
      <c r="A137" s="6" t="s">
        <v>167</v>
      </c>
      <c r="B137" s="11" t="s">
        <v>46</v>
      </c>
      <c r="C137" s="6" t="s">
        <v>163</v>
      </c>
      <c r="D137" s="12">
        <v>37289</v>
      </c>
      <c r="E137" s="13">
        <f t="shared" ca="1" si="2"/>
        <v>14</v>
      </c>
      <c r="F137" s="14" t="s">
        <v>42</v>
      </c>
      <c r="G137" s="15">
        <v>80088</v>
      </c>
      <c r="H137" s="16">
        <v>2</v>
      </c>
    </row>
    <row r="138" spans="1:8" x14ac:dyDescent="0.25">
      <c r="A138" s="6" t="s">
        <v>168</v>
      </c>
      <c r="B138" s="11" t="s">
        <v>46</v>
      </c>
      <c r="C138" s="6" t="s">
        <v>169</v>
      </c>
      <c r="D138" s="12">
        <v>37044</v>
      </c>
      <c r="E138" s="13">
        <f t="shared" ca="1" si="2"/>
        <v>15</v>
      </c>
      <c r="F138" s="14" t="s">
        <v>48</v>
      </c>
      <c r="G138" s="15">
        <v>59112</v>
      </c>
      <c r="H138" s="16">
        <v>3</v>
      </c>
    </row>
    <row r="139" spans="1:8" x14ac:dyDescent="0.25">
      <c r="A139" s="6" t="s">
        <v>170</v>
      </c>
      <c r="B139" s="11" t="s">
        <v>51</v>
      </c>
      <c r="C139" s="6" t="s">
        <v>169</v>
      </c>
      <c r="D139" s="12">
        <v>39601</v>
      </c>
      <c r="E139" s="13">
        <f t="shared" ca="1" si="2"/>
        <v>8</v>
      </c>
      <c r="F139" s="14"/>
      <c r="G139" s="15">
        <v>38364</v>
      </c>
      <c r="H139" s="16">
        <v>5</v>
      </c>
    </row>
    <row r="140" spans="1:8" x14ac:dyDescent="0.25">
      <c r="A140" s="6" t="s">
        <v>171</v>
      </c>
      <c r="B140" s="11" t="s">
        <v>51</v>
      </c>
      <c r="C140" s="6" t="s">
        <v>169</v>
      </c>
      <c r="D140" s="12">
        <v>37030</v>
      </c>
      <c r="E140" s="13">
        <f t="shared" ca="1" si="2"/>
        <v>15</v>
      </c>
      <c r="F140" s="14" t="s">
        <v>48</v>
      </c>
      <c r="G140" s="15">
        <v>25464</v>
      </c>
      <c r="H140" s="16">
        <v>3</v>
      </c>
    </row>
    <row r="141" spans="1:8" x14ac:dyDescent="0.25">
      <c r="A141" s="6" t="s">
        <v>172</v>
      </c>
      <c r="B141" s="11" t="s">
        <v>41</v>
      </c>
      <c r="C141" s="6" t="s">
        <v>169</v>
      </c>
      <c r="D141" s="12">
        <v>38042</v>
      </c>
      <c r="E141" s="13">
        <f t="shared" ca="1" si="2"/>
        <v>12</v>
      </c>
      <c r="F141" s="14" t="s">
        <v>50</v>
      </c>
      <c r="G141" s="15">
        <v>98880</v>
      </c>
      <c r="H141" s="16">
        <v>2</v>
      </c>
    </row>
    <row r="142" spans="1:8" x14ac:dyDescent="0.25">
      <c r="A142" s="6" t="s">
        <v>173</v>
      </c>
      <c r="B142" s="11" t="s">
        <v>49</v>
      </c>
      <c r="C142" s="6" t="s">
        <v>169</v>
      </c>
      <c r="D142" s="12">
        <v>35832</v>
      </c>
      <c r="E142" s="13">
        <f t="shared" ca="1" si="2"/>
        <v>18</v>
      </c>
      <c r="F142" s="14" t="s">
        <v>42</v>
      </c>
      <c r="G142" s="15">
        <v>77412</v>
      </c>
      <c r="H142" s="16">
        <v>3</v>
      </c>
    </row>
    <row r="143" spans="1:8" x14ac:dyDescent="0.25">
      <c r="A143" s="6" t="s">
        <v>174</v>
      </c>
      <c r="B143" s="11" t="s">
        <v>46</v>
      </c>
      <c r="C143" s="6" t="s">
        <v>169</v>
      </c>
      <c r="D143" s="12">
        <v>41728</v>
      </c>
      <c r="E143" s="13">
        <f t="shared" ca="1" si="2"/>
        <v>2</v>
      </c>
      <c r="F143" s="14" t="s">
        <v>42</v>
      </c>
      <c r="G143" s="15">
        <v>47418</v>
      </c>
      <c r="H143" s="16">
        <v>5</v>
      </c>
    </row>
    <row r="144" spans="1:8" x14ac:dyDescent="0.25">
      <c r="A144" s="6" t="s">
        <v>175</v>
      </c>
      <c r="B144" s="11" t="s">
        <v>51</v>
      </c>
      <c r="C144" s="6" t="s">
        <v>169</v>
      </c>
      <c r="D144" s="12">
        <v>37146</v>
      </c>
      <c r="E144" s="13">
        <f t="shared" ca="1" si="2"/>
        <v>14</v>
      </c>
      <c r="F144" s="14" t="s">
        <v>48</v>
      </c>
      <c r="G144" s="15">
        <v>39402</v>
      </c>
      <c r="H144" s="16">
        <v>2</v>
      </c>
    </row>
    <row r="145" spans="1:8" x14ac:dyDescent="0.25">
      <c r="A145" s="6" t="s">
        <v>176</v>
      </c>
      <c r="B145" s="11" t="s">
        <v>46</v>
      </c>
      <c r="C145" s="6" t="s">
        <v>169</v>
      </c>
      <c r="D145" s="12">
        <v>42359</v>
      </c>
      <c r="E145" s="13">
        <f t="shared" ca="1" si="2"/>
        <v>0</v>
      </c>
      <c r="F145" s="14" t="s">
        <v>45</v>
      </c>
      <c r="G145" s="15">
        <v>39168</v>
      </c>
      <c r="H145" s="16">
        <v>4</v>
      </c>
    </row>
    <row r="146" spans="1:8" x14ac:dyDescent="0.25">
      <c r="A146" s="6" t="s">
        <v>177</v>
      </c>
      <c r="B146" s="11" t="s">
        <v>51</v>
      </c>
      <c r="C146" s="6" t="s">
        <v>169</v>
      </c>
      <c r="D146" s="12">
        <v>37213</v>
      </c>
      <c r="E146" s="13">
        <f t="shared" ca="1" si="2"/>
        <v>14</v>
      </c>
      <c r="F146" s="14" t="s">
        <v>42</v>
      </c>
      <c r="G146" s="15">
        <v>76536</v>
      </c>
      <c r="H146" s="16">
        <v>5</v>
      </c>
    </row>
    <row r="147" spans="1:8" x14ac:dyDescent="0.25">
      <c r="A147" s="6" t="s">
        <v>178</v>
      </c>
      <c r="B147" s="11" t="s">
        <v>46</v>
      </c>
      <c r="C147" s="6" t="s">
        <v>169</v>
      </c>
      <c r="D147" s="12">
        <v>37899</v>
      </c>
      <c r="E147" s="13">
        <f t="shared" ca="1" si="2"/>
        <v>12</v>
      </c>
      <c r="F147" s="14"/>
      <c r="G147" s="15">
        <v>30144</v>
      </c>
      <c r="H147" s="16">
        <v>5</v>
      </c>
    </row>
    <row r="148" spans="1:8" x14ac:dyDescent="0.25">
      <c r="A148" s="6" t="s">
        <v>179</v>
      </c>
      <c r="B148" s="11" t="s">
        <v>44</v>
      </c>
      <c r="C148" s="6" t="s">
        <v>169</v>
      </c>
      <c r="D148" s="12">
        <v>42219</v>
      </c>
      <c r="E148" s="13">
        <f t="shared" ca="1" si="2"/>
        <v>0</v>
      </c>
      <c r="F148" s="14"/>
      <c r="G148" s="15">
        <v>54852</v>
      </c>
      <c r="H148" s="16">
        <v>3</v>
      </c>
    </row>
    <row r="149" spans="1:8" x14ac:dyDescent="0.25">
      <c r="A149" s="6" t="s">
        <v>180</v>
      </c>
      <c r="B149" s="11" t="s">
        <v>46</v>
      </c>
      <c r="C149" s="6" t="s">
        <v>169</v>
      </c>
      <c r="D149" s="12">
        <v>35365</v>
      </c>
      <c r="E149" s="13">
        <f t="shared" ca="1" si="2"/>
        <v>19</v>
      </c>
      <c r="F149" s="14" t="s">
        <v>50</v>
      </c>
      <c r="G149" s="15">
        <v>38568</v>
      </c>
      <c r="H149" s="16">
        <v>2</v>
      </c>
    </row>
    <row r="150" spans="1:8" x14ac:dyDescent="0.25">
      <c r="A150" s="6" t="s">
        <v>181</v>
      </c>
      <c r="B150" s="11" t="s">
        <v>46</v>
      </c>
      <c r="C150" s="6" t="s">
        <v>169</v>
      </c>
      <c r="D150" s="12">
        <v>41853</v>
      </c>
      <c r="E150" s="13">
        <f t="shared" ca="1" si="2"/>
        <v>1</v>
      </c>
      <c r="F150" s="14"/>
      <c r="G150" s="15">
        <v>18893</v>
      </c>
      <c r="H150" s="16">
        <v>3</v>
      </c>
    </row>
    <row r="151" spans="1:8" x14ac:dyDescent="0.25">
      <c r="A151" s="6" t="s">
        <v>182</v>
      </c>
      <c r="B151" s="11" t="s">
        <v>39</v>
      </c>
      <c r="C151" s="6" t="s">
        <v>169</v>
      </c>
      <c r="D151" s="12">
        <v>36721</v>
      </c>
      <c r="E151" s="13">
        <f t="shared" ca="1" si="2"/>
        <v>16</v>
      </c>
      <c r="F151" s="14"/>
      <c r="G151" s="15">
        <v>54048</v>
      </c>
      <c r="H151" s="16">
        <v>5</v>
      </c>
    </row>
    <row r="152" spans="1:8" x14ac:dyDescent="0.25">
      <c r="A152" s="6" t="s">
        <v>183</v>
      </c>
      <c r="B152" s="11" t="s">
        <v>51</v>
      </c>
      <c r="C152" s="6" t="s">
        <v>169</v>
      </c>
      <c r="D152" s="12">
        <v>35384</v>
      </c>
      <c r="E152" s="13">
        <f t="shared" ca="1" si="2"/>
        <v>19</v>
      </c>
      <c r="F152" s="14"/>
      <c r="G152" s="15">
        <v>26784</v>
      </c>
      <c r="H152" s="16">
        <v>2</v>
      </c>
    </row>
    <row r="153" spans="1:8" x14ac:dyDescent="0.25">
      <c r="A153" s="6" t="s">
        <v>184</v>
      </c>
      <c r="B153" s="11" t="s">
        <v>39</v>
      </c>
      <c r="C153" s="6" t="s">
        <v>169</v>
      </c>
      <c r="D153" s="12">
        <v>35669</v>
      </c>
      <c r="E153" s="13">
        <f t="shared" ca="1" si="2"/>
        <v>18</v>
      </c>
      <c r="F153" s="14" t="s">
        <v>42</v>
      </c>
      <c r="G153" s="15">
        <v>40932</v>
      </c>
      <c r="H153" s="16">
        <v>4</v>
      </c>
    </row>
    <row r="154" spans="1:8" x14ac:dyDescent="0.25">
      <c r="A154" s="6" t="s">
        <v>185</v>
      </c>
      <c r="B154" s="11" t="s">
        <v>39</v>
      </c>
      <c r="C154" s="6" t="s">
        <v>169</v>
      </c>
      <c r="D154" s="12">
        <v>38603</v>
      </c>
      <c r="E154" s="13">
        <f t="shared" ca="1" si="2"/>
        <v>10</v>
      </c>
      <c r="F154" s="14" t="s">
        <v>50</v>
      </c>
      <c r="G154" s="15">
        <v>85656</v>
      </c>
      <c r="H154" s="16">
        <v>2</v>
      </c>
    </row>
    <row r="155" spans="1:8" x14ac:dyDescent="0.25">
      <c r="A155" s="6" t="s">
        <v>186</v>
      </c>
      <c r="B155" s="11" t="s">
        <v>41</v>
      </c>
      <c r="C155" s="6" t="s">
        <v>169</v>
      </c>
      <c r="D155" s="12">
        <v>35883</v>
      </c>
      <c r="E155" s="13">
        <f t="shared" ca="1" si="2"/>
        <v>18</v>
      </c>
      <c r="F155" s="14" t="s">
        <v>50</v>
      </c>
      <c r="G155" s="15">
        <v>55608</v>
      </c>
      <c r="H155" s="16">
        <v>5</v>
      </c>
    </row>
    <row r="156" spans="1:8" x14ac:dyDescent="0.25">
      <c r="A156" s="6" t="s">
        <v>187</v>
      </c>
      <c r="B156" s="11" t="s">
        <v>49</v>
      </c>
      <c r="C156" s="6" t="s">
        <v>169</v>
      </c>
      <c r="D156" s="12">
        <v>38374</v>
      </c>
      <c r="E156" s="13">
        <f t="shared" ca="1" si="2"/>
        <v>11</v>
      </c>
      <c r="F156" s="14" t="s">
        <v>48</v>
      </c>
      <c r="G156" s="15">
        <v>47616</v>
      </c>
      <c r="H156" s="16">
        <v>5</v>
      </c>
    </row>
    <row r="157" spans="1:8" x14ac:dyDescent="0.25">
      <c r="A157" s="6" t="s">
        <v>188</v>
      </c>
      <c r="B157" s="11" t="s">
        <v>49</v>
      </c>
      <c r="C157" s="6" t="s">
        <v>169</v>
      </c>
      <c r="D157" s="12">
        <v>38223</v>
      </c>
      <c r="E157" s="13">
        <f t="shared" ca="1" si="2"/>
        <v>11</v>
      </c>
      <c r="F157" s="14"/>
      <c r="G157" s="15">
        <v>46522</v>
      </c>
      <c r="H157" s="16">
        <v>4</v>
      </c>
    </row>
    <row r="158" spans="1:8" x14ac:dyDescent="0.25">
      <c r="A158" s="6" t="s">
        <v>189</v>
      </c>
      <c r="B158" s="11" t="s">
        <v>51</v>
      </c>
      <c r="C158" s="6" t="s">
        <v>169</v>
      </c>
      <c r="D158" s="12">
        <v>40095</v>
      </c>
      <c r="E158" s="13">
        <f t="shared" ca="1" si="2"/>
        <v>6</v>
      </c>
      <c r="F158" s="14" t="s">
        <v>45</v>
      </c>
      <c r="G158" s="15">
        <v>78672</v>
      </c>
      <c r="H158" s="16">
        <v>1</v>
      </c>
    </row>
    <row r="159" spans="1:8" x14ac:dyDescent="0.25">
      <c r="A159" s="6" t="s">
        <v>190</v>
      </c>
      <c r="B159" s="11" t="s">
        <v>46</v>
      </c>
      <c r="C159" s="6" t="s">
        <v>169</v>
      </c>
      <c r="D159" s="12">
        <v>37565</v>
      </c>
      <c r="E159" s="13">
        <f t="shared" ca="1" si="2"/>
        <v>13</v>
      </c>
      <c r="F159" s="14" t="s">
        <v>50</v>
      </c>
      <c r="G159" s="15">
        <v>68244</v>
      </c>
      <c r="H159" s="16">
        <v>1</v>
      </c>
    </row>
    <row r="160" spans="1:8" x14ac:dyDescent="0.25">
      <c r="A160" s="6" t="s">
        <v>191</v>
      </c>
      <c r="B160" s="11" t="s">
        <v>49</v>
      </c>
      <c r="C160" s="6" t="s">
        <v>169</v>
      </c>
      <c r="D160" s="12">
        <v>35039</v>
      </c>
      <c r="E160" s="13">
        <f t="shared" ca="1" si="2"/>
        <v>20</v>
      </c>
      <c r="F160" s="14" t="s">
        <v>48</v>
      </c>
      <c r="G160" s="15">
        <v>38832</v>
      </c>
      <c r="H160" s="16">
        <v>4</v>
      </c>
    </row>
    <row r="161" spans="1:8" x14ac:dyDescent="0.25">
      <c r="A161" s="6" t="s">
        <v>192</v>
      </c>
      <c r="B161" s="11" t="s">
        <v>51</v>
      </c>
      <c r="C161" s="6" t="s">
        <v>169</v>
      </c>
      <c r="D161" s="12">
        <v>40713</v>
      </c>
      <c r="E161" s="13">
        <f t="shared" ca="1" si="2"/>
        <v>5</v>
      </c>
      <c r="F161" s="14" t="s">
        <v>42</v>
      </c>
      <c r="G161" s="15">
        <v>26892</v>
      </c>
      <c r="H161" s="16">
        <v>4</v>
      </c>
    </row>
    <row r="162" spans="1:8" x14ac:dyDescent="0.25">
      <c r="A162" s="6" t="s">
        <v>193</v>
      </c>
      <c r="B162" s="11" t="s">
        <v>46</v>
      </c>
      <c r="C162" s="6" t="s">
        <v>169</v>
      </c>
      <c r="D162" s="12">
        <v>35077</v>
      </c>
      <c r="E162" s="13">
        <f t="shared" ca="1" si="2"/>
        <v>20</v>
      </c>
      <c r="F162" s="14" t="s">
        <v>45</v>
      </c>
      <c r="G162" s="15">
        <v>42432</v>
      </c>
      <c r="H162" s="16">
        <v>5</v>
      </c>
    </row>
    <row r="163" spans="1:8" x14ac:dyDescent="0.25">
      <c r="A163" s="6" t="s">
        <v>194</v>
      </c>
      <c r="B163" s="11" t="s">
        <v>46</v>
      </c>
      <c r="C163" s="6" t="s">
        <v>169</v>
      </c>
      <c r="D163" s="12">
        <v>35909</v>
      </c>
      <c r="E163" s="13">
        <f t="shared" ca="1" si="2"/>
        <v>18</v>
      </c>
      <c r="F163" s="14"/>
      <c r="G163" s="15">
        <v>97284</v>
      </c>
      <c r="H163" s="16">
        <v>5</v>
      </c>
    </row>
    <row r="164" spans="1:8" x14ac:dyDescent="0.25">
      <c r="A164" s="6" t="s">
        <v>195</v>
      </c>
      <c r="B164" s="11" t="s">
        <v>51</v>
      </c>
      <c r="C164" s="6" t="s">
        <v>169</v>
      </c>
      <c r="D164" s="12">
        <v>42430</v>
      </c>
      <c r="E164" s="13">
        <f t="shared" ca="1" si="2"/>
        <v>0</v>
      </c>
      <c r="F164" s="14" t="s">
        <v>50</v>
      </c>
      <c r="G164" s="15">
        <v>51144</v>
      </c>
      <c r="H164" s="16">
        <v>3</v>
      </c>
    </row>
    <row r="165" spans="1:8" x14ac:dyDescent="0.25">
      <c r="A165" s="6" t="s">
        <v>196</v>
      </c>
      <c r="B165" s="11" t="s">
        <v>39</v>
      </c>
      <c r="C165" s="6" t="s">
        <v>169</v>
      </c>
      <c r="D165" s="12">
        <v>36121</v>
      </c>
      <c r="E165" s="13">
        <f t="shared" ca="1" si="2"/>
        <v>17</v>
      </c>
      <c r="F165" s="14"/>
      <c r="G165" s="15">
        <v>76908</v>
      </c>
      <c r="H165" s="16">
        <v>2</v>
      </c>
    </row>
    <row r="166" spans="1:8" x14ac:dyDescent="0.25">
      <c r="A166" s="6" t="s">
        <v>197</v>
      </c>
      <c r="B166" s="11" t="s">
        <v>51</v>
      </c>
      <c r="C166" s="6" t="s">
        <v>169</v>
      </c>
      <c r="D166" s="12">
        <v>36715</v>
      </c>
      <c r="E166" s="13">
        <f t="shared" ca="1" si="2"/>
        <v>16</v>
      </c>
      <c r="F166" s="14" t="s">
        <v>45</v>
      </c>
      <c r="G166" s="15">
        <v>18006</v>
      </c>
      <c r="H166" s="16">
        <v>4</v>
      </c>
    </row>
    <row r="167" spans="1:8" x14ac:dyDescent="0.25">
      <c r="A167" s="6" t="s">
        <v>198</v>
      </c>
      <c r="B167" s="11" t="s">
        <v>41</v>
      </c>
      <c r="C167" s="6" t="s">
        <v>169</v>
      </c>
      <c r="D167" s="12">
        <v>37949</v>
      </c>
      <c r="E167" s="13">
        <f t="shared" ca="1" si="2"/>
        <v>12</v>
      </c>
      <c r="F167" s="14" t="s">
        <v>43</v>
      </c>
      <c r="G167" s="15">
        <v>85212</v>
      </c>
      <c r="H167" s="16">
        <v>5</v>
      </c>
    </row>
    <row r="168" spans="1:8" x14ac:dyDescent="0.25">
      <c r="A168" s="6" t="s">
        <v>199</v>
      </c>
      <c r="B168" s="11" t="s">
        <v>51</v>
      </c>
      <c r="C168" s="6" t="s">
        <v>169</v>
      </c>
      <c r="D168" s="12">
        <v>37461</v>
      </c>
      <c r="E168" s="13">
        <f t="shared" ca="1" si="2"/>
        <v>13</v>
      </c>
      <c r="F168" s="14" t="s">
        <v>50</v>
      </c>
      <c r="G168" s="15">
        <v>45300</v>
      </c>
      <c r="H168" s="16">
        <v>5</v>
      </c>
    </row>
    <row r="169" spans="1:8" x14ac:dyDescent="0.25">
      <c r="A169" s="6" t="s">
        <v>200</v>
      </c>
      <c r="B169" s="11" t="s">
        <v>46</v>
      </c>
      <c r="C169" s="6" t="s">
        <v>169</v>
      </c>
      <c r="D169" s="12">
        <v>42196</v>
      </c>
      <c r="E169" s="13">
        <f t="shared" ca="1" si="2"/>
        <v>1</v>
      </c>
      <c r="F169" s="14"/>
      <c r="G169" s="15">
        <v>54996</v>
      </c>
      <c r="H169" s="16">
        <v>4</v>
      </c>
    </row>
    <row r="170" spans="1:8" x14ac:dyDescent="0.25">
      <c r="A170" s="6" t="s">
        <v>201</v>
      </c>
      <c r="B170" s="11" t="s">
        <v>41</v>
      </c>
      <c r="C170" s="6" t="s">
        <v>169</v>
      </c>
      <c r="D170" s="12">
        <v>42014</v>
      </c>
      <c r="E170" s="13">
        <f t="shared" ca="1" si="2"/>
        <v>1</v>
      </c>
      <c r="F170" s="14"/>
      <c r="G170" s="15">
        <v>68304</v>
      </c>
      <c r="H170" s="16">
        <v>4</v>
      </c>
    </row>
    <row r="171" spans="1:8" x14ac:dyDescent="0.25">
      <c r="A171" s="6" t="s">
        <v>202</v>
      </c>
      <c r="B171" s="11" t="s">
        <v>51</v>
      </c>
      <c r="C171" s="6" t="s">
        <v>169</v>
      </c>
      <c r="D171" s="12">
        <v>36046</v>
      </c>
      <c r="E171" s="13">
        <f t="shared" ca="1" si="2"/>
        <v>17</v>
      </c>
      <c r="F171" s="14" t="s">
        <v>42</v>
      </c>
      <c r="G171" s="15">
        <v>38208</v>
      </c>
      <c r="H171" s="16">
        <v>1</v>
      </c>
    </row>
    <row r="172" spans="1:8" x14ac:dyDescent="0.25">
      <c r="A172" s="6" t="s">
        <v>203</v>
      </c>
      <c r="B172" s="11" t="s">
        <v>46</v>
      </c>
      <c r="C172" s="6" t="s">
        <v>169</v>
      </c>
      <c r="D172" s="12">
        <v>36173</v>
      </c>
      <c r="E172" s="13">
        <f t="shared" ca="1" si="2"/>
        <v>17</v>
      </c>
      <c r="F172" s="14" t="s">
        <v>42</v>
      </c>
      <c r="G172" s="15">
        <v>87480</v>
      </c>
      <c r="H172" s="16">
        <v>3</v>
      </c>
    </row>
    <row r="173" spans="1:8" x14ac:dyDescent="0.25">
      <c r="A173" s="6" t="s">
        <v>204</v>
      </c>
      <c r="B173" s="11" t="s">
        <v>51</v>
      </c>
      <c r="C173" s="6" t="s">
        <v>169</v>
      </c>
      <c r="D173" s="12">
        <v>36872</v>
      </c>
      <c r="E173" s="13">
        <f t="shared" ca="1" si="2"/>
        <v>15</v>
      </c>
      <c r="F173" s="14"/>
      <c r="G173" s="15">
        <v>48672</v>
      </c>
      <c r="H173" s="16">
        <v>5</v>
      </c>
    </row>
    <row r="174" spans="1:8" x14ac:dyDescent="0.25">
      <c r="A174" s="6" t="s">
        <v>205</v>
      </c>
      <c r="B174" s="11" t="s">
        <v>46</v>
      </c>
      <c r="C174" s="6" t="s">
        <v>169</v>
      </c>
      <c r="D174" s="12">
        <v>36731</v>
      </c>
      <c r="E174" s="13">
        <f t="shared" ca="1" si="2"/>
        <v>15</v>
      </c>
      <c r="F174" s="14"/>
      <c r="G174" s="15">
        <v>31632</v>
      </c>
      <c r="H174" s="16">
        <v>4</v>
      </c>
    </row>
    <row r="175" spans="1:8" x14ac:dyDescent="0.25">
      <c r="A175" s="6" t="s">
        <v>206</v>
      </c>
      <c r="B175" s="11" t="s">
        <v>46</v>
      </c>
      <c r="C175" s="6" t="s">
        <v>169</v>
      </c>
      <c r="D175" s="12">
        <v>39248</v>
      </c>
      <c r="E175" s="13">
        <f t="shared" ca="1" si="2"/>
        <v>9</v>
      </c>
      <c r="F175" s="14" t="s">
        <v>42</v>
      </c>
      <c r="G175" s="15">
        <v>50976</v>
      </c>
      <c r="H175" s="16">
        <v>3</v>
      </c>
    </row>
    <row r="176" spans="1:8" x14ac:dyDescent="0.25">
      <c r="A176" s="6" t="s">
        <v>207</v>
      </c>
      <c r="B176" s="11" t="s">
        <v>41</v>
      </c>
      <c r="C176" s="6" t="s">
        <v>208</v>
      </c>
      <c r="D176" s="12">
        <v>42223</v>
      </c>
      <c r="E176" s="13">
        <f t="shared" ca="1" si="2"/>
        <v>0</v>
      </c>
      <c r="F176" s="14" t="s">
        <v>45</v>
      </c>
      <c r="G176" s="15">
        <v>85428</v>
      </c>
      <c r="H176" s="16">
        <v>4</v>
      </c>
    </row>
    <row r="177" spans="1:8" x14ac:dyDescent="0.25">
      <c r="A177" s="6" t="s">
        <v>209</v>
      </c>
      <c r="B177" s="11" t="s">
        <v>46</v>
      </c>
      <c r="C177" s="6" t="s">
        <v>208</v>
      </c>
      <c r="D177" s="12">
        <v>38479</v>
      </c>
      <c r="E177" s="13">
        <f t="shared" ca="1" si="2"/>
        <v>11</v>
      </c>
      <c r="F177" s="14" t="s">
        <v>50</v>
      </c>
      <c r="G177" s="15">
        <v>74232</v>
      </c>
      <c r="H177" s="16">
        <v>5</v>
      </c>
    </row>
    <row r="178" spans="1:8" x14ac:dyDescent="0.25">
      <c r="A178" s="6" t="s">
        <v>210</v>
      </c>
      <c r="B178" s="11" t="s">
        <v>51</v>
      </c>
      <c r="C178" s="6" t="s">
        <v>208</v>
      </c>
      <c r="D178" s="12">
        <v>39906</v>
      </c>
      <c r="E178" s="13">
        <f t="shared" ca="1" si="2"/>
        <v>7</v>
      </c>
      <c r="F178" s="14" t="s">
        <v>42</v>
      </c>
      <c r="G178" s="15">
        <v>102156</v>
      </c>
      <c r="H178" s="16">
        <v>5</v>
      </c>
    </row>
    <row r="179" spans="1:8" x14ac:dyDescent="0.25">
      <c r="A179" s="6" t="s">
        <v>211</v>
      </c>
      <c r="B179" s="11" t="s">
        <v>51</v>
      </c>
      <c r="C179" s="6" t="s">
        <v>208</v>
      </c>
      <c r="D179" s="12">
        <v>39465</v>
      </c>
      <c r="E179" s="13">
        <f t="shared" ca="1" si="2"/>
        <v>8</v>
      </c>
      <c r="F179" s="14" t="s">
        <v>48</v>
      </c>
      <c r="G179" s="15">
        <v>62160</v>
      </c>
      <c r="H179" s="16">
        <v>1</v>
      </c>
    </row>
    <row r="180" spans="1:8" x14ac:dyDescent="0.25">
      <c r="A180" s="6" t="s">
        <v>212</v>
      </c>
      <c r="B180" s="11" t="s">
        <v>49</v>
      </c>
      <c r="C180" s="6" t="s">
        <v>208</v>
      </c>
      <c r="D180" s="12">
        <v>39003</v>
      </c>
      <c r="E180" s="13">
        <f t="shared" ca="1" si="2"/>
        <v>9</v>
      </c>
      <c r="F180" s="14" t="s">
        <v>43</v>
      </c>
      <c r="G180" s="15">
        <v>54180</v>
      </c>
      <c r="H180" s="16">
        <v>1</v>
      </c>
    </row>
    <row r="181" spans="1:8" x14ac:dyDescent="0.25">
      <c r="A181" s="6" t="s">
        <v>213</v>
      </c>
      <c r="B181" s="11" t="s">
        <v>49</v>
      </c>
      <c r="C181" s="6" t="s">
        <v>208</v>
      </c>
      <c r="D181" s="12">
        <v>38633</v>
      </c>
      <c r="E181" s="13">
        <f t="shared" ca="1" si="2"/>
        <v>10</v>
      </c>
      <c r="F181" s="14" t="s">
        <v>50</v>
      </c>
      <c r="G181" s="15">
        <v>83292</v>
      </c>
      <c r="H181" s="16">
        <v>4</v>
      </c>
    </row>
    <row r="182" spans="1:8" x14ac:dyDescent="0.25">
      <c r="A182" s="6" t="s">
        <v>214</v>
      </c>
      <c r="B182" s="11" t="s">
        <v>46</v>
      </c>
      <c r="C182" s="6" t="s">
        <v>208</v>
      </c>
      <c r="D182" s="12">
        <v>35345</v>
      </c>
      <c r="E182" s="13">
        <f t="shared" ca="1" si="2"/>
        <v>19</v>
      </c>
      <c r="F182" s="14" t="s">
        <v>42</v>
      </c>
      <c r="G182" s="15">
        <v>106968</v>
      </c>
      <c r="H182" s="16">
        <v>1</v>
      </c>
    </row>
    <row r="183" spans="1:8" x14ac:dyDescent="0.25">
      <c r="A183" s="6" t="s">
        <v>215</v>
      </c>
      <c r="B183" s="11" t="s">
        <v>46</v>
      </c>
      <c r="C183" s="6" t="s">
        <v>208</v>
      </c>
      <c r="D183" s="12">
        <v>36361</v>
      </c>
      <c r="E183" s="13">
        <f t="shared" ca="1" si="2"/>
        <v>16</v>
      </c>
      <c r="F183" s="14" t="s">
        <v>45</v>
      </c>
      <c r="G183" s="15">
        <v>107736</v>
      </c>
      <c r="H183" s="16">
        <v>4</v>
      </c>
    </row>
    <row r="184" spans="1:8" x14ac:dyDescent="0.25">
      <c r="A184" s="6" t="s">
        <v>216</v>
      </c>
      <c r="B184" s="11" t="s">
        <v>46</v>
      </c>
      <c r="C184" s="6" t="s">
        <v>217</v>
      </c>
      <c r="D184" s="12">
        <v>37480</v>
      </c>
      <c r="E184" s="13">
        <f t="shared" ca="1" si="2"/>
        <v>13</v>
      </c>
      <c r="F184" s="14" t="s">
        <v>42</v>
      </c>
      <c r="G184" s="15">
        <v>95676</v>
      </c>
      <c r="H184" s="16">
        <v>2</v>
      </c>
    </row>
    <row r="185" spans="1:8" x14ac:dyDescent="0.25">
      <c r="A185" s="6" t="s">
        <v>218</v>
      </c>
      <c r="B185" s="11" t="s">
        <v>51</v>
      </c>
      <c r="C185" s="6" t="s">
        <v>217</v>
      </c>
      <c r="D185" s="12">
        <v>37942</v>
      </c>
      <c r="E185" s="13">
        <f t="shared" ca="1" si="2"/>
        <v>12</v>
      </c>
      <c r="F185" s="14"/>
      <c r="G185" s="15">
        <v>10685</v>
      </c>
      <c r="H185" s="16">
        <v>3</v>
      </c>
    </row>
    <row r="186" spans="1:8" x14ac:dyDescent="0.25">
      <c r="A186" s="6" t="s">
        <v>219</v>
      </c>
      <c r="B186" s="11" t="s">
        <v>46</v>
      </c>
      <c r="C186" s="6" t="s">
        <v>217</v>
      </c>
      <c r="D186" s="12">
        <v>37309</v>
      </c>
      <c r="E186" s="13">
        <f t="shared" ca="1" si="2"/>
        <v>14</v>
      </c>
      <c r="F186" s="14"/>
      <c r="G186" s="15">
        <v>63528</v>
      </c>
      <c r="H186" s="16">
        <v>4</v>
      </c>
    </row>
    <row r="187" spans="1:8" x14ac:dyDescent="0.25">
      <c r="A187" s="6" t="s">
        <v>220</v>
      </c>
      <c r="B187" s="11" t="s">
        <v>51</v>
      </c>
      <c r="C187" s="6" t="s">
        <v>217</v>
      </c>
      <c r="D187" s="12">
        <v>38292</v>
      </c>
      <c r="E187" s="13">
        <f t="shared" ca="1" si="2"/>
        <v>11</v>
      </c>
      <c r="F187" s="14" t="s">
        <v>45</v>
      </c>
      <c r="G187" s="15">
        <v>45312</v>
      </c>
      <c r="H187" s="16">
        <v>2</v>
      </c>
    </row>
    <row r="188" spans="1:8" x14ac:dyDescent="0.25">
      <c r="A188" s="6" t="s">
        <v>221</v>
      </c>
      <c r="B188" s="11" t="s">
        <v>39</v>
      </c>
      <c r="C188" s="6" t="s">
        <v>217</v>
      </c>
      <c r="D188" s="12">
        <v>36501</v>
      </c>
      <c r="E188" s="13">
        <f t="shared" ca="1" si="2"/>
        <v>16</v>
      </c>
      <c r="F188" s="14" t="s">
        <v>48</v>
      </c>
      <c r="G188" s="15">
        <v>41376</v>
      </c>
      <c r="H188" s="16">
        <v>3</v>
      </c>
    </row>
    <row r="189" spans="1:8" x14ac:dyDescent="0.25">
      <c r="A189" s="6" t="s">
        <v>222</v>
      </c>
      <c r="B189" s="11" t="s">
        <v>51</v>
      </c>
      <c r="C189" s="6" t="s">
        <v>217</v>
      </c>
      <c r="D189" s="12">
        <v>39028</v>
      </c>
      <c r="E189" s="13">
        <f t="shared" ca="1" si="2"/>
        <v>9</v>
      </c>
      <c r="F189" s="14" t="s">
        <v>43</v>
      </c>
      <c r="G189" s="15">
        <v>79212</v>
      </c>
      <c r="H189" s="16">
        <v>5</v>
      </c>
    </row>
  </sheetData>
  <dataValidations count="2">
    <dataValidation type="list" allowBlank="1" showInputMessage="1" showErrorMessage="1" sqref="B2:B1048576">
      <formula1>$J$2:$J$7</formula1>
    </dataValidation>
    <dataValidation type="decimal" operator="lessThanOrEqual" allowBlank="1" showInputMessage="1" showErrorMessage="1" sqref="G1:G1048576">
      <formula1>95000</formula1>
    </dataValidation>
  </dataValidations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9" sqref="O1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Unique</vt:lpstr>
      <vt:lpstr>FindDataValidation</vt:lpstr>
      <vt:lpstr>DataValidationViolations</vt:lpstr>
      <vt:lpstr>Sheet1</vt:lpstr>
      <vt:lpstr>Sheet2</vt:lpstr>
      <vt:lpstr>Sheet3</vt:lpstr>
      <vt:lpstr>FindDataValidation!Extract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2010-12-12T00:39:30Z</dcterms:created>
  <dcterms:modified xsi:type="dcterms:W3CDTF">2016-07-15T17:46:32Z</dcterms:modified>
</cp:coreProperties>
</file>