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xlsx-populate\test\excels\"/>
    </mc:Choice>
  </mc:AlternateContent>
  <xr:revisionPtr revIDLastSave="0" documentId="8_{2734A7B5-9990-486D-8304-33D8BC17BF85}" xr6:coauthVersionLast="43" xr6:coauthVersionMax="43" xr10:uidLastSave="{00000000-0000-0000-0000-000000000000}"/>
  <bookViews>
    <workbookView xWindow="13968" yWindow="3756" windowWidth="16524" windowHeight="11244" xr2:uid="{4BD6D8CA-8DB8-41B2-8A88-F409215E33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5" i="1" l="1"/>
  <c r="A145" i="1"/>
  <c r="A144" i="1"/>
  <c r="A141" i="1"/>
  <c r="A140" i="1"/>
  <c r="A139" i="1"/>
  <c r="A136" i="1"/>
  <c r="A135" i="1"/>
  <c r="A134" i="1"/>
  <c r="A137" i="1" s="1"/>
  <c r="A132" i="1"/>
  <c r="B131" i="1"/>
  <c r="A131" i="1"/>
  <c r="B130" i="1"/>
  <c r="A130" i="1"/>
  <c r="A129" i="1"/>
  <c r="B128" i="1"/>
  <c r="A128" i="1"/>
  <c r="B127" i="1"/>
  <c r="A127" i="1"/>
  <c r="B126" i="1"/>
  <c r="B26" i="1" s="1"/>
  <c r="A126" i="1"/>
  <c r="A125" i="1"/>
  <c r="B124" i="1"/>
  <c r="B24" i="1" s="1"/>
  <c r="A124" i="1"/>
  <c r="A123" i="1"/>
  <c r="A23" i="1" s="1"/>
  <c r="A122" i="1"/>
  <c r="A121" i="1"/>
  <c r="B120" i="1"/>
  <c r="B119" i="1"/>
  <c r="B118" i="1"/>
  <c r="B132" i="1" s="1"/>
  <c r="B117" i="1"/>
  <c r="B116" i="1"/>
  <c r="B125" i="1" s="1"/>
  <c r="B25" i="1" s="1"/>
  <c r="B115" i="1"/>
  <c r="B114" i="1"/>
  <c r="B113" i="1"/>
  <c r="B112" i="1"/>
  <c r="B111" i="1"/>
  <c r="B110" i="1"/>
  <c r="B123" i="1" s="1"/>
  <c r="B23" i="1" s="1"/>
  <c r="B109" i="1"/>
  <c r="B129" i="1" s="1"/>
  <c r="B108" i="1"/>
  <c r="B122" i="1" s="1"/>
  <c r="B22" i="1" s="1"/>
  <c r="B107" i="1"/>
  <c r="B106" i="1"/>
  <c r="B105" i="1"/>
  <c r="B104" i="1"/>
  <c r="B121" i="1" s="1"/>
  <c r="B21" i="1" s="1"/>
  <c r="B103" i="1"/>
  <c r="A101" i="1"/>
  <c r="B100" i="1"/>
  <c r="A99" i="1"/>
  <c r="B98" i="1"/>
  <c r="A98" i="1"/>
  <c r="A100" i="1" s="1"/>
  <c r="B97" i="1"/>
  <c r="B101" i="1" s="1"/>
  <c r="B96" i="1"/>
  <c r="B95" i="1"/>
  <c r="B140" i="1" s="1"/>
  <c r="B94" i="1"/>
  <c r="B99" i="1" s="1"/>
  <c r="B93" i="1"/>
  <c r="B92" i="1"/>
  <c r="A89" i="1"/>
  <c r="B88" i="1"/>
  <c r="A88" i="1"/>
  <c r="A87" i="1"/>
  <c r="A90" i="1" s="1"/>
  <c r="B86" i="1"/>
  <c r="B85" i="1"/>
  <c r="B144" i="1" s="1"/>
  <c r="B84" i="1"/>
  <c r="B19" i="1" s="1"/>
  <c r="B83" i="1"/>
  <c r="B139" i="1" s="1"/>
  <c r="B141" i="1" s="1"/>
  <c r="B82" i="1"/>
  <c r="B135" i="1" s="1"/>
  <c r="B81" i="1"/>
  <c r="B134" i="1" s="1"/>
  <c r="A71" i="1"/>
  <c r="A8" i="1" s="1"/>
  <c r="A10" i="1" s="1"/>
  <c r="A15" i="1" s="1"/>
  <c r="B70" i="1"/>
  <c r="B69" i="1"/>
  <c r="B68" i="1"/>
  <c r="B71" i="1" s="1"/>
  <c r="B8" i="1" s="1"/>
  <c r="B67" i="1"/>
  <c r="B66" i="1"/>
  <c r="B65" i="1"/>
  <c r="B62" i="1"/>
  <c r="B61" i="1"/>
  <c r="B60" i="1"/>
  <c r="A60" i="1"/>
  <c r="B59" i="1"/>
  <c r="B58" i="1"/>
  <c r="B57" i="1"/>
  <c r="B56" i="1"/>
  <c r="B55" i="1"/>
  <c r="B54" i="1"/>
  <c r="B63" i="1" s="1"/>
  <c r="A48" i="1"/>
  <c r="B47" i="1"/>
  <c r="B48" i="1" s="1"/>
  <c r="B46" i="1"/>
  <c r="A44" i="1"/>
  <c r="B43" i="1"/>
  <c r="B42" i="1"/>
  <c r="B44" i="1" s="1"/>
  <c r="B39" i="1"/>
  <c r="B36" i="1"/>
  <c r="B35" i="1"/>
  <c r="B34" i="1"/>
  <c r="B33" i="1"/>
  <c r="B32" i="1"/>
  <c r="B31" i="1"/>
  <c r="B30" i="1"/>
  <c r="B29" i="1"/>
  <c r="B27" i="1"/>
  <c r="A26" i="1"/>
  <c r="A25" i="1"/>
  <c r="A24" i="1"/>
  <c r="A22" i="1"/>
  <c r="A21" i="1"/>
  <c r="B20" i="1"/>
  <c r="A19" i="1"/>
  <c r="A76" i="1" s="1"/>
  <c r="A18" i="1"/>
  <c r="A14" i="1"/>
  <c r="B13" i="1"/>
  <c r="B12" i="1"/>
  <c r="B11" i="1"/>
  <c r="B14" i="1" s="1"/>
  <c r="B9" i="1"/>
  <c r="B7" i="1"/>
  <c r="B6" i="1"/>
  <c r="B5" i="1"/>
  <c r="B4" i="1"/>
  <c r="B3" i="1"/>
  <c r="B2" i="1"/>
  <c r="B10" i="1" s="1"/>
  <c r="B1" i="1"/>
  <c r="A146" i="1" l="1"/>
  <c r="A142" i="1"/>
  <c r="B15" i="1"/>
  <c r="A74" i="1"/>
  <c r="B90" i="1"/>
  <c r="A77" i="1"/>
  <c r="A38" i="1"/>
  <c r="A40" i="1" s="1"/>
  <c r="A73" i="1"/>
  <c r="A50" i="1"/>
  <c r="A52" i="1" s="1"/>
  <c r="B136" i="1"/>
  <c r="B137" i="1" s="1"/>
  <c r="B18" i="1"/>
  <c r="B76" i="1" s="1"/>
  <c r="A63" i="1"/>
  <c r="A75" i="1" s="1"/>
  <c r="A37" i="1"/>
  <c r="A51" i="1" s="1"/>
  <c r="B87" i="1"/>
  <c r="B89" i="1" s="1"/>
  <c r="B142" i="1" l="1"/>
  <c r="B146" i="1"/>
  <c r="B50" i="1"/>
  <c r="B73" i="1"/>
  <c r="B37" i="1"/>
  <c r="B77" i="1" s="1"/>
  <c r="B51" i="1" l="1"/>
  <c r="B52" i="1" s="1"/>
  <c r="B75" i="1"/>
  <c r="B74" i="1"/>
  <c r="B38" i="1"/>
  <c r="B4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#,##0;\(#,##0\)"/>
    <numFmt numFmtId="165" formatCode="0.0%;\(0.0%\)"/>
    <numFmt numFmtId="166" formatCode="#,##0.00;\(#,##0.00\)"/>
    <numFmt numFmtId="167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6" fontId="2" fillId="0" borderId="1" xfId="0" applyNumberFormat="1" applyFont="1" applyBorder="1" applyAlignment="1">
      <alignment vertical="top" wrapText="1"/>
    </xf>
    <xf numFmtId="6" fontId="3" fillId="2" borderId="1" xfId="0" applyNumberFormat="1" applyFont="1" applyFill="1" applyBorder="1" applyAlignment="1" applyProtection="1">
      <alignment vertical="top" wrapText="1"/>
      <protection locked="0"/>
    </xf>
    <xf numFmtId="6" fontId="4" fillId="2" borderId="1" xfId="0" applyNumberFormat="1" applyFont="1" applyFill="1" applyBorder="1" applyAlignment="1">
      <alignment vertical="top" wrapText="1"/>
    </xf>
    <xf numFmtId="6" fontId="5" fillId="3" borderId="1" xfId="0" applyNumberFormat="1" applyFont="1" applyFill="1" applyBorder="1" applyAlignment="1">
      <alignment vertical="top" wrapText="1"/>
    </xf>
    <xf numFmtId="164" fontId="5" fillId="3" borderId="2" xfId="0" applyNumberFormat="1" applyFont="1" applyFill="1" applyBorder="1" applyAlignment="1">
      <alignment vertical="top"/>
    </xf>
    <xf numFmtId="164" fontId="5" fillId="3" borderId="3" xfId="0" applyNumberFormat="1" applyFont="1" applyFill="1" applyBorder="1" applyAlignment="1">
      <alignment vertical="top"/>
    </xf>
    <xf numFmtId="6" fontId="4" fillId="0" borderId="1" xfId="0" applyNumberFormat="1" applyFont="1" applyBorder="1" applyAlignment="1">
      <alignment vertical="top" wrapText="1"/>
    </xf>
    <xf numFmtId="164" fontId="2" fillId="3" borderId="4" xfId="0" applyNumberFormat="1" applyFont="1" applyFill="1" applyBorder="1" applyAlignment="1">
      <alignment vertical="top"/>
    </xf>
    <xf numFmtId="164" fontId="5" fillId="3" borderId="4" xfId="0" applyNumberFormat="1" applyFont="1" applyFill="1" applyBorder="1" applyAlignment="1">
      <alignment vertical="top"/>
    </xf>
    <xf numFmtId="6" fontId="2" fillId="4" borderId="1" xfId="0" applyNumberFormat="1" applyFont="1" applyFill="1" applyBorder="1" applyAlignment="1">
      <alignment vertical="top" wrapText="1"/>
    </xf>
    <xf numFmtId="164" fontId="5" fillId="5" borderId="4" xfId="0" applyNumberFormat="1" applyFont="1" applyFill="1" applyBorder="1" applyAlignment="1">
      <alignment vertical="top" wrapText="1"/>
    </xf>
    <xf numFmtId="165" fontId="4" fillId="0" borderId="1" xfId="0" applyNumberFormat="1" applyFont="1" applyBorder="1" applyAlignment="1">
      <alignment vertical="top" wrapText="1"/>
    </xf>
    <xf numFmtId="165" fontId="4" fillId="0" borderId="5" xfId="0" applyNumberFormat="1" applyFont="1" applyBorder="1" applyAlignment="1">
      <alignment vertical="top" wrapText="1"/>
    </xf>
    <xf numFmtId="0" fontId="6" fillId="6" borderId="0" xfId="0" applyFont="1" applyFill="1" applyAlignment="1">
      <alignment vertical="top"/>
    </xf>
    <xf numFmtId="0" fontId="5" fillId="3" borderId="6" xfId="0" applyFont="1" applyFill="1" applyBorder="1"/>
    <xf numFmtId="164" fontId="5" fillId="5" borderId="3" xfId="0" applyNumberFormat="1" applyFont="1" applyFill="1" applyBorder="1" applyAlignment="1">
      <alignment vertical="top" wrapText="1"/>
    </xf>
    <xf numFmtId="166" fontId="2" fillId="0" borderId="1" xfId="0" applyNumberFormat="1" applyFont="1" applyBorder="1" applyAlignment="1">
      <alignment vertical="top" wrapText="1"/>
    </xf>
    <xf numFmtId="166" fontId="3" fillId="2" borderId="1" xfId="0" applyNumberFormat="1" applyFont="1" applyFill="1" applyBorder="1" applyAlignment="1" applyProtection="1">
      <alignment vertical="top" wrapText="1"/>
      <protection locked="0"/>
    </xf>
    <xf numFmtId="166" fontId="5" fillId="3" borderId="1" xfId="0" applyNumberFormat="1" applyFont="1" applyFill="1" applyBorder="1" applyAlignment="1">
      <alignment vertical="top" wrapText="1"/>
    </xf>
    <xf numFmtId="6" fontId="5" fillId="3" borderId="1" xfId="1" applyNumberFormat="1" applyFont="1" applyFill="1" applyBorder="1" applyAlignment="1">
      <alignment vertical="top" wrapText="1"/>
    </xf>
    <xf numFmtId="6" fontId="5" fillId="3" borderId="1" xfId="1" applyNumberFormat="1" applyFont="1" applyFill="1" applyBorder="1" applyAlignment="1">
      <alignment horizontal="right" vertical="top" wrapText="1"/>
    </xf>
    <xf numFmtId="167" fontId="5" fillId="3" borderId="1" xfId="2" applyNumberFormat="1" applyFont="1" applyFill="1" applyBorder="1" applyAlignment="1">
      <alignment vertical="top" wrapText="1"/>
    </xf>
    <xf numFmtId="164" fontId="5" fillId="3" borderId="1" xfId="0" applyNumberFormat="1" applyFont="1" applyFill="1" applyBorder="1" applyAlignment="1">
      <alignment vertical="top" wrapText="1"/>
    </xf>
    <xf numFmtId="167" fontId="5" fillId="3" borderId="7" xfId="2" applyNumberFormat="1" applyFont="1" applyFill="1" applyBorder="1" applyAlignment="1">
      <alignment vertical="top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FAD4B-1BE1-43DE-BC93-B7C2D34BC92B}">
  <dimension ref="A1:B147"/>
  <sheetViews>
    <sheetView tabSelected="1" workbookViewId="0">
      <selection activeCell="B24" sqref="B24"/>
    </sheetView>
  </sheetViews>
  <sheetFormatPr defaultRowHeight="14.4" x14ac:dyDescent="0.3"/>
  <sheetData>
    <row r="1" spans="1:2" x14ac:dyDescent="0.3">
      <c r="A1" s="1">
        <v>0</v>
      </c>
      <c r="B1" s="2">
        <f>+A1</f>
        <v>0</v>
      </c>
    </row>
    <row r="2" spans="1:2" x14ac:dyDescent="0.3">
      <c r="A2" s="1">
        <v>0</v>
      </c>
      <c r="B2" s="2">
        <f t="shared" ref="B2:B7" si="0">+A2</f>
        <v>0</v>
      </c>
    </row>
    <row r="3" spans="1:2" x14ac:dyDescent="0.3">
      <c r="A3" s="1">
        <v>0</v>
      </c>
      <c r="B3" s="2">
        <f t="shared" si="0"/>
        <v>0</v>
      </c>
    </row>
    <row r="4" spans="1:2" x14ac:dyDescent="0.3">
      <c r="A4" s="1">
        <v>0</v>
      </c>
      <c r="B4" s="2">
        <f t="shared" si="0"/>
        <v>0</v>
      </c>
    </row>
    <row r="5" spans="1:2" x14ac:dyDescent="0.3">
      <c r="A5" s="1">
        <v>0</v>
      </c>
      <c r="B5" s="2">
        <f t="shared" si="0"/>
        <v>0</v>
      </c>
    </row>
    <row r="6" spans="1:2" x14ac:dyDescent="0.3">
      <c r="A6" s="1">
        <v>0</v>
      </c>
      <c r="B6" s="2">
        <f t="shared" si="0"/>
        <v>0</v>
      </c>
    </row>
    <row r="7" spans="1:2" x14ac:dyDescent="0.3">
      <c r="A7" s="1">
        <v>0</v>
      </c>
      <c r="B7" s="2">
        <f t="shared" si="0"/>
        <v>0</v>
      </c>
    </row>
    <row r="8" spans="1:2" x14ac:dyDescent="0.3">
      <c r="A8" s="1">
        <f>+A71</f>
        <v>0</v>
      </c>
      <c r="B8" s="3">
        <f>+B71</f>
        <v>0</v>
      </c>
    </row>
    <row r="9" spans="1:2" x14ac:dyDescent="0.3">
      <c r="A9" s="1">
        <v>0</v>
      </c>
      <c r="B9" s="2">
        <f>+A9</f>
        <v>0</v>
      </c>
    </row>
    <row r="10" spans="1:2" x14ac:dyDescent="0.3">
      <c r="A10" s="4">
        <f>SUM(A1:A9)</f>
        <v>0</v>
      </c>
      <c r="B10" s="4">
        <f>SUM(B1:B9)</f>
        <v>0</v>
      </c>
    </row>
    <row r="11" spans="1:2" x14ac:dyDescent="0.3">
      <c r="A11" s="1">
        <v>0</v>
      </c>
      <c r="B11" s="2">
        <f>+A11</f>
        <v>0</v>
      </c>
    </row>
    <row r="12" spans="1:2" x14ac:dyDescent="0.3">
      <c r="A12" s="1">
        <v>0</v>
      </c>
      <c r="B12" s="2">
        <f>+A12</f>
        <v>0</v>
      </c>
    </row>
    <row r="13" spans="1:2" x14ac:dyDescent="0.3">
      <c r="A13" s="1">
        <v>0</v>
      </c>
      <c r="B13" s="2">
        <f>+A13</f>
        <v>0</v>
      </c>
    </row>
    <row r="14" spans="1:2" x14ac:dyDescent="0.3">
      <c r="A14" s="4">
        <f>SUM(A11:A13)</f>
        <v>0</v>
      </c>
      <c r="B14" s="4">
        <f>SUM(B11:B13)</f>
        <v>0</v>
      </c>
    </row>
    <row r="15" spans="1:2" x14ac:dyDescent="0.3">
      <c r="A15" s="4">
        <f>+A10+A14</f>
        <v>0</v>
      </c>
      <c r="B15" s="4">
        <f>+B10+B14</f>
        <v>0</v>
      </c>
    </row>
    <row r="16" spans="1:2" x14ac:dyDescent="0.3">
      <c r="A16" s="5"/>
      <c r="B16" s="5"/>
    </row>
    <row r="17" spans="1:2" x14ac:dyDescent="0.3">
      <c r="A17" s="6"/>
      <c r="B17" s="6"/>
    </row>
    <row r="18" spans="1:2" x14ac:dyDescent="0.3">
      <c r="A18" s="1">
        <f t="shared" ref="A18:B19" si="1">A83+A94</f>
        <v>0</v>
      </c>
      <c r="B18" s="7">
        <f t="shared" si="1"/>
        <v>0</v>
      </c>
    </row>
    <row r="19" spans="1:2" x14ac:dyDescent="0.3">
      <c r="A19" s="1">
        <f t="shared" si="1"/>
        <v>0</v>
      </c>
      <c r="B19" s="7">
        <f t="shared" si="1"/>
        <v>0</v>
      </c>
    </row>
    <row r="20" spans="1:2" x14ac:dyDescent="0.3">
      <c r="A20" s="1">
        <v>0</v>
      </c>
      <c r="B20" s="2">
        <f>+A20</f>
        <v>0</v>
      </c>
    </row>
    <row r="21" spans="1:2" x14ac:dyDescent="0.3">
      <c r="A21" s="1">
        <f t="shared" ref="A21:B26" si="2">A121</f>
        <v>0</v>
      </c>
      <c r="B21" s="7">
        <f t="shared" si="2"/>
        <v>0</v>
      </c>
    </row>
    <row r="22" spans="1:2" x14ac:dyDescent="0.3">
      <c r="A22" s="1">
        <f t="shared" si="2"/>
        <v>0</v>
      </c>
      <c r="B22" s="7">
        <f t="shared" si="2"/>
        <v>0</v>
      </c>
    </row>
    <row r="23" spans="1:2" x14ac:dyDescent="0.3">
      <c r="A23" s="1">
        <f t="shared" si="2"/>
        <v>0</v>
      </c>
      <c r="B23" s="7">
        <f t="shared" si="2"/>
        <v>0</v>
      </c>
    </row>
    <row r="24" spans="1:2" x14ac:dyDescent="0.3">
      <c r="A24" s="1">
        <f t="shared" si="2"/>
        <v>0</v>
      </c>
      <c r="B24" s="7">
        <f t="shared" si="2"/>
        <v>0</v>
      </c>
    </row>
    <row r="25" spans="1:2" x14ac:dyDescent="0.3">
      <c r="A25" s="1">
        <f t="shared" si="2"/>
        <v>0</v>
      </c>
      <c r="B25" s="7">
        <f t="shared" si="2"/>
        <v>0</v>
      </c>
    </row>
    <row r="26" spans="1:2" x14ac:dyDescent="0.3">
      <c r="A26" s="1">
        <f t="shared" si="2"/>
        <v>0</v>
      </c>
      <c r="B26" s="7">
        <f t="shared" si="2"/>
        <v>0</v>
      </c>
    </row>
    <row r="27" spans="1:2" x14ac:dyDescent="0.3">
      <c r="A27" s="1">
        <v>0</v>
      </c>
      <c r="B27" s="2">
        <f>+A27</f>
        <v>0</v>
      </c>
    </row>
    <row r="28" spans="1:2" x14ac:dyDescent="0.3">
      <c r="A28" s="8"/>
      <c r="B28" s="9"/>
    </row>
    <row r="29" spans="1:2" x14ac:dyDescent="0.3">
      <c r="A29" s="1">
        <v>0</v>
      </c>
      <c r="B29" s="2">
        <f t="shared" ref="B29:B36" si="3">+A29</f>
        <v>0</v>
      </c>
    </row>
    <row r="30" spans="1:2" x14ac:dyDescent="0.3">
      <c r="A30" s="1">
        <v>0</v>
      </c>
      <c r="B30" s="2">
        <f t="shared" si="3"/>
        <v>0</v>
      </c>
    </row>
    <row r="31" spans="1:2" x14ac:dyDescent="0.3">
      <c r="A31" s="1">
        <v>0</v>
      </c>
      <c r="B31" s="2">
        <f t="shared" si="3"/>
        <v>0</v>
      </c>
    </row>
    <row r="32" spans="1:2" x14ac:dyDescent="0.3">
      <c r="A32" s="1">
        <v>0</v>
      </c>
      <c r="B32" s="2">
        <f t="shared" si="3"/>
        <v>0</v>
      </c>
    </row>
    <row r="33" spans="1:2" x14ac:dyDescent="0.3">
      <c r="A33" s="1">
        <v>0</v>
      </c>
      <c r="B33" s="2">
        <f t="shared" si="3"/>
        <v>0</v>
      </c>
    </row>
    <row r="34" spans="1:2" x14ac:dyDescent="0.3">
      <c r="A34" s="1">
        <v>0</v>
      </c>
      <c r="B34" s="2">
        <f t="shared" si="3"/>
        <v>0</v>
      </c>
    </row>
    <row r="35" spans="1:2" x14ac:dyDescent="0.3">
      <c r="A35" s="1">
        <v>0</v>
      </c>
      <c r="B35" s="2">
        <f t="shared" si="3"/>
        <v>0</v>
      </c>
    </row>
    <row r="36" spans="1:2" x14ac:dyDescent="0.3">
      <c r="A36" s="1">
        <v>0</v>
      </c>
      <c r="B36" s="2">
        <f t="shared" si="3"/>
        <v>0</v>
      </c>
    </row>
    <row r="37" spans="1:2" x14ac:dyDescent="0.3">
      <c r="A37" s="4">
        <f>SUM(A18:A27,A29:A36)</f>
        <v>0</v>
      </c>
      <c r="B37" s="4">
        <f>SUM(B18:B27,B29:B36)</f>
        <v>0</v>
      </c>
    </row>
    <row r="38" spans="1:2" x14ac:dyDescent="0.3">
      <c r="A38" s="4">
        <f>+A15-A37</f>
        <v>0</v>
      </c>
      <c r="B38" s="4">
        <f>+B15-B37</f>
        <v>0</v>
      </c>
    </row>
    <row r="39" spans="1:2" x14ac:dyDescent="0.3">
      <c r="A39" s="1">
        <v>0</v>
      </c>
      <c r="B39" s="2">
        <f>+A39</f>
        <v>0</v>
      </c>
    </row>
    <row r="40" spans="1:2" x14ac:dyDescent="0.3">
      <c r="A40" s="4">
        <f>SUM(A38:A39)</f>
        <v>0</v>
      </c>
      <c r="B40" s="4">
        <f>SUM(B38:B39)</f>
        <v>0</v>
      </c>
    </row>
    <row r="41" spans="1:2" x14ac:dyDescent="0.3">
      <c r="A41" s="8"/>
      <c r="B41" s="9"/>
    </row>
    <row r="42" spans="1:2" x14ac:dyDescent="0.3">
      <c r="A42" s="1">
        <v>0</v>
      </c>
      <c r="B42" s="2">
        <f>+A42</f>
        <v>0</v>
      </c>
    </row>
    <row r="43" spans="1:2" x14ac:dyDescent="0.3">
      <c r="A43" s="1">
        <v>0</v>
      </c>
      <c r="B43" s="2">
        <f>+A43</f>
        <v>0</v>
      </c>
    </row>
    <row r="44" spans="1:2" x14ac:dyDescent="0.3">
      <c r="A44" s="4">
        <f>+A42-A43</f>
        <v>0</v>
      </c>
      <c r="B44" s="4">
        <f>+B42-B43</f>
        <v>0</v>
      </c>
    </row>
    <row r="45" spans="1:2" x14ac:dyDescent="0.3">
      <c r="A45" s="8"/>
      <c r="B45" s="9"/>
    </row>
    <row r="46" spans="1:2" x14ac:dyDescent="0.3">
      <c r="A46" s="1">
        <v>0</v>
      </c>
      <c r="B46" s="2">
        <f>+A46</f>
        <v>0</v>
      </c>
    </row>
    <row r="47" spans="1:2" x14ac:dyDescent="0.3">
      <c r="A47" s="1">
        <v>0</v>
      </c>
      <c r="B47" s="2">
        <f>+A47</f>
        <v>0</v>
      </c>
    </row>
    <row r="48" spans="1:2" x14ac:dyDescent="0.3">
      <c r="A48" s="4">
        <f>+A46-A47</f>
        <v>0</v>
      </c>
      <c r="B48" s="4">
        <f>+B46-B47</f>
        <v>0</v>
      </c>
    </row>
    <row r="49" spans="1:2" x14ac:dyDescent="0.3">
      <c r="A49" s="8"/>
      <c r="B49" s="9"/>
    </row>
    <row r="50" spans="1:2" x14ac:dyDescent="0.3">
      <c r="A50" s="7">
        <f>+A15+A39+A42+A46</f>
        <v>0</v>
      </c>
      <c r="B50" s="7">
        <f>+B15+B39+B42+B46</f>
        <v>0</v>
      </c>
    </row>
    <row r="51" spans="1:2" x14ac:dyDescent="0.3">
      <c r="A51" s="7">
        <f>+A37+A43+A47</f>
        <v>0</v>
      </c>
      <c r="B51" s="7">
        <f>+B37+B43+B47</f>
        <v>0</v>
      </c>
    </row>
    <row r="52" spans="1:2" x14ac:dyDescent="0.3">
      <c r="A52" s="4">
        <f>+A50-A51</f>
        <v>0</v>
      </c>
      <c r="B52" s="4">
        <f>+B50-B51</f>
        <v>0</v>
      </c>
    </row>
    <row r="53" spans="1:2" x14ac:dyDescent="0.3">
      <c r="A53" s="8"/>
      <c r="B53" s="9"/>
    </row>
    <row r="54" spans="1:2" x14ac:dyDescent="0.3">
      <c r="A54" s="1">
        <v>0</v>
      </c>
      <c r="B54" s="2">
        <f t="shared" ref="B54:B59" si="4">+A54</f>
        <v>0</v>
      </c>
    </row>
    <row r="55" spans="1:2" x14ac:dyDescent="0.3">
      <c r="A55" s="1">
        <v>0</v>
      </c>
      <c r="B55" s="2">
        <f t="shared" si="4"/>
        <v>0</v>
      </c>
    </row>
    <row r="56" spans="1:2" x14ac:dyDescent="0.3">
      <c r="A56" s="1">
        <v>0</v>
      </c>
      <c r="B56" s="2">
        <f t="shared" si="4"/>
        <v>0</v>
      </c>
    </row>
    <row r="57" spans="1:2" x14ac:dyDescent="0.3">
      <c r="A57" s="1">
        <v>0</v>
      </c>
      <c r="B57" s="2">
        <f t="shared" si="4"/>
        <v>0</v>
      </c>
    </row>
    <row r="58" spans="1:2" x14ac:dyDescent="0.3">
      <c r="A58" s="1">
        <v>0</v>
      </c>
      <c r="B58" s="2">
        <f t="shared" si="4"/>
        <v>0</v>
      </c>
    </row>
    <row r="59" spans="1:2" x14ac:dyDescent="0.3">
      <c r="A59" s="1">
        <v>0</v>
      </c>
      <c r="B59" s="2">
        <f t="shared" si="4"/>
        <v>0</v>
      </c>
    </row>
    <row r="60" spans="1:2" x14ac:dyDescent="0.3">
      <c r="A60" s="10">
        <f>SUM(A55:A59)</f>
        <v>0</v>
      </c>
      <c r="B60" s="10">
        <f>SUM(B55:B59)</f>
        <v>0</v>
      </c>
    </row>
    <row r="61" spans="1:2" x14ac:dyDescent="0.3">
      <c r="A61" s="1">
        <v>0</v>
      </c>
      <c r="B61" s="2">
        <f>+A61</f>
        <v>0</v>
      </c>
    </row>
    <row r="62" spans="1:2" x14ac:dyDescent="0.3">
      <c r="A62" s="1">
        <v>0</v>
      </c>
      <c r="B62" s="2">
        <f>+A62</f>
        <v>0</v>
      </c>
    </row>
    <row r="63" spans="1:2" x14ac:dyDescent="0.3">
      <c r="A63" s="4">
        <f>A54+SUM(A60:A62)</f>
        <v>0</v>
      </c>
      <c r="B63" s="4">
        <f>B54+SUM(B60:B62)</f>
        <v>0</v>
      </c>
    </row>
    <row r="64" spans="1:2" x14ac:dyDescent="0.3">
      <c r="A64" s="8"/>
      <c r="B64" s="9"/>
    </row>
    <row r="65" spans="1:2" x14ac:dyDescent="0.3">
      <c r="A65" s="1">
        <v>0</v>
      </c>
      <c r="B65" s="2">
        <f t="shared" ref="B65:B70" si="5">+A65</f>
        <v>0</v>
      </c>
    </row>
    <row r="66" spans="1:2" x14ac:dyDescent="0.3">
      <c r="A66" s="1">
        <v>0</v>
      </c>
      <c r="B66" s="2">
        <f t="shared" si="5"/>
        <v>0</v>
      </c>
    </row>
    <row r="67" spans="1:2" x14ac:dyDescent="0.3">
      <c r="A67" s="1">
        <v>0</v>
      </c>
      <c r="B67" s="2">
        <f t="shared" si="5"/>
        <v>0</v>
      </c>
    </row>
    <row r="68" spans="1:2" x14ac:dyDescent="0.3">
      <c r="A68" s="1">
        <v>0</v>
      </c>
      <c r="B68" s="2">
        <f t="shared" si="5"/>
        <v>0</v>
      </c>
    </row>
    <row r="69" spans="1:2" x14ac:dyDescent="0.3">
      <c r="A69" s="1">
        <v>0</v>
      </c>
      <c r="B69" s="2">
        <f t="shared" si="5"/>
        <v>0</v>
      </c>
    </row>
    <row r="70" spans="1:2" x14ac:dyDescent="0.3">
      <c r="A70" s="1">
        <v>0</v>
      </c>
      <c r="B70" s="2">
        <f t="shared" si="5"/>
        <v>0</v>
      </c>
    </row>
    <row r="71" spans="1:2" x14ac:dyDescent="0.3">
      <c r="A71" s="4">
        <f>SUM(A65:A70)</f>
        <v>0</v>
      </c>
      <c r="B71" s="4">
        <f>SUM(B65:B70)</f>
        <v>0</v>
      </c>
    </row>
    <row r="72" spans="1:2" x14ac:dyDescent="0.3">
      <c r="A72" s="11"/>
      <c r="B72" s="11"/>
    </row>
    <row r="73" spans="1:2" x14ac:dyDescent="0.3">
      <c r="A73" s="12">
        <f>IF(ISERROR((A9+A14)/A15)=TRUE,0,(A9+A14)/A15)</f>
        <v>0</v>
      </c>
      <c r="B73" s="12">
        <f>IF(ISERROR((B9+B14)/B15)=TRUE,0,(B9+B14)/B15)</f>
        <v>0</v>
      </c>
    </row>
    <row r="74" spans="1:2" x14ac:dyDescent="0.3">
      <c r="A74" s="12">
        <f>IF(ISERROR(A60/A37)=TRUE,0,A60/A37)</f>
        <v>0</v>
      </c>
      <c r="B74" s="12">
        <f>IF(ISERROR(B60/B37)=TRUE,0,B60/B37)</f>
        <v>0</v>
      </c>
    </row>
    <row r="75" spans="1:2" x14ac:dyDescent="0.3">
      <c r="A75" s="12">
        <f>IF(ISERROR(A63/A37)=TRUE,0,A63/A37)</f>
        <v>0</v>
      </c>
      <c r="B75" s="12">
        <f>IF(ISERROR(B63/B37)=TRUE,0,B63/B37)</f>
        <v>0</v>
      </c>
    </row>
    <row r="76" spans="1:2" x14ac:dyDescent="0.3">
      <c r="A76" s="12">
        <f>IF(ISERROR(A19/SUM(A18:A19))=TRUE,0,A19/SUM(A18:A19))</f>
        <v>0</v>
      </c>
      <c r="B76" s="12">
        <f>IF(ISERROR(B19/SUM(B18:B19))=TRUE,0,B19/SUM(B18:B19))</f>
        <v>0</v>
      </c>
    </row>
    <row r="77" spans="1:2" ht="15" thickBot="1" x14ac:dyDescent="0.35">
      <c r="A77" s="13">
        <f>IF(ISERROR((A18+A19)/A37)=TRUE,0,(A18+A19)/A37)</f>
        <v>0</v>
      </c>
      <c r="B77" s="13">
        <f>IF(ISERROR((B18+B19)/B37)=TRUE,0,(B18+B19)/B37)</f>
        <v>0</v>
      </c>
    </row>
    <row r="78" spans="1:2" ht="15" thickBot="1" x14ac:dyDescent="0.35">
      <c r="A78" s="14"/>
      <c r="B78" s="14"/>
    </row>
    <row r="79" spans="1:2" x14ac:dyDescent="0.3">
      <c r="A79" s="15"/>
      <c r="B79" s="15"/>
    </row>
    <row r="80" spans="1:2" x14ac:dyDescent="0.3">
      <c r="A80" s="16"/>
      <c r="B80" s="16"/>
    </row>
    <row r="81" spans="1:2" x14ac:dyDescent="0.3">
      <c r="A81" s="17">
        <v>0</v>
      </c>
      <c r="B81" s="18">
        <f t="shared" ref="B81:B86" si="6">+A81</f>
        <v>0</v>
      </c>
    </row>
    <row r="82" spans="1:2" x14ac:dyDescent="0.3">
      <c r="A82" s="17">
        <v>0</v>
      </c>
      <c r="B82" s="18">
        <f t="shared" si="6"/>
        <v>0</v>
      </c>
    </row>
    <row r="83" spans="1:2" x14ac:dyDescent="0.3">
      <c r="A83" s="1">
        <v>0</v>
      </c>
      <c r="B83" s="2">
        <f t="shared" si="6"/>
        <v>0</v>
      </c>
    </row>
    <row r="84" spans="1:2" x14ac:dyDescent="0.3">
      <c r="A84" s="1">
        <v>0</v>
      </c>
      <c r="B84" s="2">
        <f t="shared" si="6"/>
        <v>0</v>
      </c>
    </row>
    <row r="85" spans="1:2" x14ac:dyDescent="0.3">
      <c r="A85" s="17">
        <v>0</v>
      </c>
      <c r="B85" s="18">
        <f t="shared" si="6"/>
        <v>0</v>
      </c>
    </row>
    <row r="86" spans="1:2" x14ac:dyDescent="0.3">
      <c r="A86" s="17">
        <v>0</v>
      </c>
      <c r="B86" s="18">
        <f t="shared" si="6"/>
        <v>0</v>
      </c>
    </row>
    <row r="87" spans="1:2" x14ac:dyDescent="0.3">
      <c r="A87" s="19">
        <f>SUM(A81:A82)</f>
        <v>0</v>
      </c>
      <c r="B87" s="19">
        <f>SUM(B81:B82)</f>
        <v>0</v>
      </c>
    </row>
    <row r="88" spans="1:2" x14ac:dyDescent="0.3">
      <c r="A88" s="20">
        <f>SUM(A83:A84)</f>
        <v>0</v>
      </c>
      <c r="B88" s="20">
        <f>SUM(B83:B84)</f>
        <v>0</v>
      </c>
    </row>
    <row r="89" spans="1:2" x14ac:dyDescent="0.3">
      <c r="A89" s="21">
        <f>IF(A87&lt;&gt;0, A88/A87, 0)</f>
        <v>0</v>
      </c>
      <c r="B89" s="21">
        <f>IF(B87&lt;&gt;0, B88/B87, 0)</f>
        <v>0</v>
      </c>
    </row>
    <row r="90" spans="1:2" x14ac:dyDescent="0.3">
      <c r="A90" s="22">
        <f>IF(ISERROR((A86/1950)/A87)=TRUE,0,(A86/1950)/A87)</f>
        <v>0</v>
      </c>
      <c r="B90" s="22">
        <f>IF(ISERROR((B86/1950)/B87)=TRUE,0,(B86/1950)/B87)</f>
        <v>0</v>
      </c>
    </row>
    <row r="91" spans="1:2" x14ac:dyDescent="0.3">
      <c r="A91" s="11"/>
      <c r="B91" s="11"/>
    </row>
    <row r="92" spans="1:2" x14ac:dyDescent="0.3">
      <c r="A92" s="17">
        <v>0</v>
      </c>
      <c r="B92" s="18">
        <f t="shared" ref="B92:B97" si="7">+A92</f>
        <v>0</v>
      </c>
    </row>
    <row r="93" spans="1:2" x14ac:dyDescent="0.3">
      <c r="A93" s="17">
        <v>0</v>
      </c>
      <c r="B93" s="18">
        <f t="shared" si="7"/>
        <v>0</v>
      </c>
    </row>
    <row r="94" spans="1:2" x14ac:dyDescent="0.3">
      <c r="A94" s="1">
        <v>0</v>
      </c>
      <c r="B94" s="2">
        <f t="shared" si="7"/>
        <v>0</v>
      </c>
    </row>
    <row r="95" spans="1:2" x14ac:dyDescent="0.3">
      <c r="A95" s="1">
        <v>0</v>
      </c>
      <c r="B95" s="2">
        <f t="shared" si="7"/>
        <v>0</v>
      </c>
    </row>
    <row r="96" spans="1:2" x14ac:dyDescent="0.3">
      <c r="A96" s="17">
        <v>0</v>
      </c>
      <c r="B96" s="18">
        <f t="shared" si="7"/>
        <v>0</v>
      </c>
    </row>
    <row r="97" spans="1:2" x14ac:dyDescent="0.3">
      <c r="A97" s="17">
        <v>0</v>
      </c>
      <c r="B97" s="18">
        <f t="shared" si="7"/>
        <v>0</v>
      </c>
    </row>
    <row r="98" spans="1:2" x14ac:dyDescent="0.3">
      <c r="A98" s="19">
        <f>SUM(A92:A93)</f>
        <v>0</v>
      </c>
      <c r="B98" s="19">
        <f>SUM(B92:B93)</f>
        <v>0</v>
      </c>
    </row>
    <row r="99" spans="1:2" x14ac:dyDescent="0.3">
      <c r="A99" s="20">
        <f>SUM(A94:A95)</f>
        <v>0</v>
      </c>
      <c r="B99" s="20">
        <f>SUM(B94:B95)</f>
        <v>0</v>
      </c>
    </row>
    <row r="100" spans="1:2" x14ac:dyDescent="0.3">
      <c r="A100" s="21">
        <f>IF(A98&lt;&gt;0, A99/A98, 0)</f>
        <v>0</v>
      </c>
      <c r="B100" s="21">
        <f>IF(B98&lt;&gt;0, B99/B98, 0)</f>
        <v>0</v>
      </c>
    </row>
    <row r="101" spans="1:2" x14ac:dyDescent="0.3">
      <c r="A101" s="22">
        <f>IF(ISERROR((A97/1950)/A98)=TRUE,0,(A97/1950)/A98)</f>
        <v>0</v>
      </c>
      <c r="B101" s="22">
        <f>IF(ISERROR((B97/1950)/B98)=TRUE,0,(B97/1950)/B98)</f>
        <v>0</v>
      </c>
    </row>
    <row r="102" spans="1:2" x14ac:dyDescent="0.3">
      <c r="A102" s="11"/>
      <c r="B102" s="11"/>
    </row>
    <row r="103" spans="1:2" x14ac:dyDescent="0.3">
      <c r="A103" s="17">
        <v>0</v>
      </c>
      <c r="B103" s="18">
        <f t="shared" ref="B103:B120" si="8">+A103</f>
        <v>0</v>
      </c>
    </row>
    <row r="104" spans="1:2" x14ac:dyDescent="0.3">
      <c r="A104" s="1">
        <v>0</v>
      </c>
      <c r="B104" s="2">
        <f t="shared" si="8"/>
        <v>0</v>
      </c>
    </row>
    <row r="105" spans="1:2" x14ac:dyDescent="0.3">
      <c r="A105" s="1">
        <v>0</v>
      </c>
      <c r="B105" s="2">
        <f t="shared" si="8"/>
        <v>0</v>
      </c>
    </row>
    <row r="106" spans="1:2" x14ac:dyDescent="0.3">
      <c r="A106" s="17">
        <v>0</v>
      </c>
      <c r="B106" s="18">
        <f t="shared" si="8"/>
        <v>0</v>
      </c>
    </row>
    <row r="107" spans="1:2" x14ac:dyDescent="0.3">
      <c r="A107" s="1">
        <v>0</v>
      </c>
      <c r="B107" s="2">
        <f t="shared" si="8"/>
        <v>0</v>
      </c>
    </row>
    <row r="108" spans="1:2" x14ac:dyDescent="0.3">
      <c r="A108" s="1">
        <v>0</v>
      </c>
      <c r="B108" s="2">
        <f t="shared" si="8"/>
        <v>0</v>
      </c>
    </row>
    <row r="109" spans="1:2" x14ac:dyDescent="0.3">
      <c r="A109" s="17">
        <v>0</v>
      </c>
      <c r="B109" s="18">
        <f t="shared" si="8"/>
        <v>0</v>
      </c>
    </row>
    <row r="110" spans="1:2" x14ac:dyDescent="0.3">
      <c r="A110" s="1">
        <v>0</v>
      </c>
      <c r="B110" s="2">
        <f t="shared" si="8"/>
        <v>0</v>
      </c>
    </row>
    <row r="111" spans="1:2" x14ac:dyDescent="0.3">
      <c r="A111" s="1">
        <v>0</v>
      </c>
      <c r="B111" s="2">
        <f t="shared" si="8"/>
        <v>0</v>
      </c>
    </row>
    <row r="112" spans="1:2" x14ac:dyDescent="0.3">
      <c r="A112" s="17">
        <v>0</v>
      </c>
      <c r="B112" s="18">
        <f t="shared" si="8"/>
        <v>0</v>
      </c>
    </row>
    <row r="113" spans="1:2" x14ac:dyDescent="0.3">
      <c r="A113" s="1">
        <v>0</v>
      </c>
      <c r="B113" s="2">
        <f t="shared" si="8"/>
        <v>0</v>
      </c>
    </row>
    <row r="114" spans="1:2" x14ac:dyDescent="0.3">
      <c r="A114" s="1">
        <v>0</v>
      </c>
      <c r="B114" s="2">
        <f t="shared" si="8"/>
        <v>0</v>
      </c>
    </row>
    <row r="115" spans="1:2" x14ac:dyDescent="0.3">
      <c r="A115" s="17">
        <v>0</v>
      </c>
      <c r="B115" s="18">
        <f t="shared" si="8"/>
        <v>0</v>
      </c>
    </row>
    <row r="116" spans="1:2" x14ac:dyDescent="0.3">
      <c r="A116" s="1">
        <v>0</v>
      </c>
      <c r="B116" s="2">
        <f t="shared" si="8"/>
        <v>0</v>
      </c>
    </row>
    <row r="117" spans="1:2" x14ac:dyDescent="0.3">
      <c r="A117" s="1">
        <v>0</v>
      </c>
      <c r="B117" s="2">
        <f t="shared" si="8"/>
        <v>0</v>
      </c>
    </row>
    <row r="118" spans="1:2" x14ac:dyDescent="0.3">
      <c r="A118" s="17">
        <v>0</v>
      </c>
      <c r="B118" s="18">
        <f t="shared" si="8"/>
        <v>0</v>
      </c>
    </row>
    <row r="119" spans="1:2" x14ac:dyDescent="0.3">
      <c r="A119" s="1">
        <v>0</v>
      </c>
      <c r="B119" s="2">
        <f t="shared" si="8"/>
        <v>0</v>
      </c>
    </row>
    <row r="120" spans="1:2" x14ac:dyDescent="0.3">
      <c r="A120" s="1">
        <v>0</v>
      </c>
      <c r="B120" s="2">
        <f t="shared" si="8"/>
        <v>0</v>
      </c>
    </row>
    <row r="121" spans="1:2" x14ac:dyDescent="0.3">
      <c r="A121" s="20">
        <f>SUM(A104:A105)</f>
        <v>0</v>
      </c>
      <c r="B121" s="20">
        <f>SUM(B104:B105)</f>
        <v>0</v>
      </c>
    </row>
    <row r="122" spans="1:2" x14ac:dyDescent="0.3">
      <c r="A122" s="20">
        <f>SUM(A107:A108)</f>
        <v>0</v>
      </c>
      <c r="B122" s="20">
        <f>SUM(B107:B108)</f>
        <v>0</v>
      </c>
    </row>
    <row r="123" spans="1:2" x14ac:dyDescent="0.3">
      <c r="A123" s="20">
        <f>SUM(A110:A111)</f>
        <v>0</v>
      </c>
      <c r="B123" s="20">
        <f>SUM(B110:B111)</f>
        <v>0</v>
      </c>
    </row>
    <row r="124" spans="1:2" x14ac:dyDescent="0.3">
      <c r="A124" s="20">
        <f>SUM(A113:A114)</f>
        <v>0</v>
      </c>
      <c r="B124" s="20">
        <f>SUM(B113:B114)</f>
        <v>0</v>
      </c>
    </row>
    <row r="125" spans="1:2" x14ac:dyDescent="0.3">
      <c r="A125" s="20">
        <f>SUM(A116:A117)</f>
        <v>0</v>
      </c>
      <c r="B125" s="20">
        <f>SUM(B116:B117)</f>
        <v>0</v>
      </c>
    </row>
    <row r="126" spans="1:2" x14ac:dyDescent="0.3">
      <c r="A126" s="20">
        <f>SUM(A119:A120)</f>
        <v>0</v>
      </c>
      <c r="B126" s="20">
        <f>SUM(B119:B120)</f>
        <v>0</v>
      </c>
    </row>
    <row r="127" spans="1:2" x14ac:dyDescent="0.3">
      <c r="A127" s="20">
        <f>IF(A103&lt;&gt;0,A121/A103, 0)</f>
        <v>0</v>
      </c>
      <c r="B127" s="20">
        <f>IF(B103&lt;&gt;0,B121/B103, 0)</f>
        <v>0</v>
      </c>
    </row>
    <row r="128" spans="1:2" x14ac:dyDescent="0.3">
      <c r="A128" s="20">
        <f>IF(A106&lt;&gt;0,A122/A106, 0)</f>
        <v>0</v>
      </c>
      <c r="B128" s="20">
        <f>IF(B106&lt;&gt;0,B122/B106, 0)</f>
        <v>0</v>
      </c>
    </row>
    <row r="129" spans="1:2" x14ac:dyDescent="0.3">
      <c r="A129" s="20">
        <f>IF(A109&lt;&gt;0, A123/A109, 0)</f>
        <v>0</v>
      </c>
      <c r="B129" s="20">
        <f>IF(B109&lt;&gt;0, B123/B109, 0)</f>
        <v>0</v>
      </c>
    </row>
    <row r="130" spans="1:2" x14ac:dyDescent="0.3">
      <c r="A130" s="20">
        <f>IF(A112&lt;&gt;0, A124/A112, 0)</f>
        <v>0</v>
      </c>
      <c r="B130" s="20">
        <f>IF(B112&lt;&gt;0, B124/B112, 0)</f>
        <v>0</v>
      </c>
    </row>
    <row r="131" spans="1:2" x14ac:dyDescent="0.3">
      <c r="A131" s="20">
        <f>IF(A115&lt;&gt;0, A125/A115, 0)</f>
        <v>0</v>
      </c>
      <c r="B131" s="20">
        <f>IF(B115&lt;&gt;0, B125/B115, 0)</f>
        <v>0</v>
      </c>
    </row>
    <row r="132" spans="1:2" x14ac:dyDescent="0.3">
      <c r="A132" s="20">
        <f>IF(A118&lt;&gt;0, A126/A118, 0)</f>
        <v>0</v>
      </c>
      <c r="B132" s="20">
        <f>IF(B118&lt;&gt;0, B126/B118, 0)</f>
        <v>0</v>
      </c>
    </row>
    <row r="133" spans="1:2" x14ac:dyDescent="0.3">
      <c r="A133" s="11"/>
      <c r="B133" s="11"/>
    </row>
    <row r="134" spans="1:2" x14ac:dyDescent="0.3">
      <c r="A134" s="19">
        <f>A81+A92</f>
        <v>0</v>
      </c>
      <c r="B134" s="19">
        <f>B81+B92</f>
        <v>0</v>
      </c>
    </row>
    <row r="135" spans="1:2" x14ac:dyDescent="0.3">
      <c r="A135" s="19">
        <f>+A82+A93</f>
        <v>0</v>
      </c>
      <c r="B135" s="19">
        <f>+B82+B93</f>
        <v>0</v>
      </c>
    </row>
    <row r="136" spans="1:2" x14ac:dyDescent="0.3">
      <c r="A136" s="19">
        <f>+A103+A106+A109+A112+A115+A118</f>
        <v>0</v>
      </c>
      <c r="B136" s="19">
        <f>+B103+B106+B109+B112+B115+B118</f>
        <v>0</v>
      </c>
    </row>
    <row r="137" spans="1:2" x14ac:dyDescent="0.3">
      <c r="A137" s="19">
        <f>SUM(A134:A136)</f>
        <v>0</v>
      </c>
      <c r="B137" s="19">
        <f>SUM(B134:B136)</f>
        <v>0</v>
      </c>
    </row>
    <row r="138" spans="1:2" x14ac:dyDescent="0.3">
      <c r="A138" s="11"/>
      <c r="B138" s="11"/>
    </row>
    <row r="139" spans="1:2" x14ac:dyDescent="0.3">
      <c r="A139" s="20">
        <f>+A83+A94+A104+A107+A113+A116+A110+A119</f>
        <v>0</v>
      </c>
      <c r="B139" s="20">
        <f>+B83+B94+B104+B107+B110+B119</f>
        <v>0</v>
      </c>
    </row>
    <row r="140" spans="1:2" x14ac:dyDescent="0.3">
      <c r="A140" s="20">
        <f>+A84+A95+A105+A108+A111+A114+A117+A120</f>
        <v>0</v>
      </c>
      <c r="B140" s="20">
        <f>+B84+B95+B105+B108+B111+B120</f>
        <v>0</v>
      </c>
    </row>
    <row r="141" spans="1:2" x14ac:dyDescent="0.3">
      <c r="A141" s="20">
        <f>SUM(A139:A140)</f>
        <v>0</v>
      </c>
      <c r="B141" s="20">
        <f>SUM(B139:B140)</f>
        <v>0</v>
      </c>
    </row>
    <row r="142" spans="1:2" x14ac:dyDescent="0.3">
      <c r="A142" s="20">
        <f>IF(A137&lt;&gt;0,A141/A137, 0)</f>
        <v>0</v>
      </c>
      <c r="B142" s="20">
        <f>IF(B137&lt;&gt;0,B141/B137, 0)</f>
        <v>0</v>
      </c>
    </row>
    <row r="143" spans="1:2" x14ac:dyDescent="0.3">
      <c r="A143" s="11"/>
      <c r="B143" s="11"/>
    </row>
    <row r="144" spans="1:2" x14ac:dyDescent="0.3">
      <c r="A144" s="23">
        <f>A85+A96</f>
        <v>0</v>
      </c>
      <c r="B144" s="23">
        <f>B85+B96</f>
        <v>0</v>
      </c>
    </row>
    <row r="145" spans="1:2" x14ac:dyDescent="0.3">
      <c r="A145" s="23">
        <f>+A97+A86</f>
        <v>0</v>
      </c>
      <c r="B145" s="23">
        <f>+B97+B86</f>
        <v>0</v>
      </c>
    </row>
    <row r="146" spans="1:2" ht="15" thickBot="1" x14ac:dyDescent="0.35">
      <c r="A146" s="24">
        <f>IF(ISERROR((A145/1950)/A137)=TRUE,0,(A145/1950)/A137)</f>
        <v>0</v>
      </c>
      <c r="B146" s="24">
        <f>IF(ISERROR((B145/1950)/B137)=TRUE,0,(B145/1950)/B137)</f>
        <v>0</v>
      </c>
    </row>
    <row r="147" spans="1:2" ht="15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dishu lv</dc:creator>
  <cp:lastModifiedBy>dishu lv</cp:lastModifiedBy>
  <dcterms:created xsi:type="dcterms:W3CDTF">2019-06-14T15:49:51Z</dcterms:created>
  <dcterms:modified xsi:type="dcterms:W3CDTF">2019-06-14T15:50:46Z</dcterms:modified>
</cp:coreProperties>
</file>