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2995" windowHeight="979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Arkusz1!$B$2:$B$1000</definedName>
    <definedName name="_xlnm.Extract" localSheetId="0">Arkusz1!$S$2</definedName>
  </definedNames>
  <calcPr calcId="145621"/>
</workbook>
</file>

<file path=xl/calcChain.xml><?xml version="1.0" encoding="utf-8"?>
<calcChain xmlns="http://schemas.openxmlformats.org/spreadsheetml/2006/main">
  <c r="P4" i="1" l="1"/>
  <c r="O4" i="1"/>
  <c r="M10" i="1" l="1"/>
  <c r="O10" i="1"/>
  <c r="N10" i="1"/>
  <c r="L10" i="1" l="1"/>
  <c r="N4" i="1"/>
  <c r="M4" i="1"/>
  <c r="L4" i="1" l="1"/>
  <c r="K4" i="1"/>
</calcChain>
</file>

<file path=xl/sharedStrings.xml><?xml version="1.0" encoding="utf-8"?>
<sst xmlns="http://schemas.openxmlformats.org/spreadsheetml/2006/main" count="588" uniqueCount="109">
  <si>
    <t>Test</t>
  </si>
  <si>
    <t>Step</t>
  </si>
  <si>
    <t>Status</t>
  </si>
  <si>
    <t>Time stamp</t>
  </si>
  <si>
    <t>Failed</t>
  </si>
  <si>
    <t>Untested</t>
  </si>
  <si>
    <t>Total</t>
  </si>
  <si>
    <t>STEPS</t>
  </si>
  <si>
    <t>TEST CASES</t>
  </si>
  <si>
    <t>Passed</t>
  </si>
  <si>
    <t>TC01.xls</t>
  </si>
  <si>
    <t>login</t>
  </si>
  <si>
    <t>OK</t>
  </si>
  <si>
    <t>orgunit</t>
  </si>
  <si>
    <t>createnew</t>
  </si>
  <si>
    <t>UNTESTED</t>
  </si>
  <si>
    <t>header</t>
  </si>
  <si>
    <t>supplier</t>
  </si>
  <si>
    <t>pricing</t>
  </si>
  <si>
    <t>risk</t>
  </si>
  <si>
    <t>save</t>
  </si>
  <si>
    <t>get eon number</t>
  </si>
  <si>
    <t>supplier details</t>
  </si>
  <si>
    <t>draft</t>
  </si>
  <si>
    <t>generate print</t>
  </si>
  <si>
    <t>in approval</t>
  </si>
  <si>
    <t>Capex_Draft.xls</t>
  </si>
  <si>
    <t>TC02.xls</t>
  </si>
  <si>
    <t>Capex_InApproval.xls</t>
  </si>
  <si>
    <t>TC03.xls</t>
  </si>
  <si>
    <t>Completion time [s]</t>
  </si>
  <si>
    <t>Scenario</t>
  </si>
  <si>
    <t>logout</t>
  </si>
  <si>
    <t>approval level 1</t>
  </si>
  <si>
    <t>approval level 2</t>
  </si>
  <si>
    <t>approval level 3</t>
  </si>
  <si>
    <t>approval level 4</t>
  </si>
  <si>
    <t>approval level 5</t>
  </si>
  <si>
    <t>approval check</t>
  </si>
  <si>
    <t>FAILED</t>
  </si>
  <si>
    <t>SKIPPED</t>
  </si>
  <si>
    <t>Skipped</t>
  </si>
  <si>
    <t>EON - EPO global</t>
  </si>
  <si>
    <t>Global_TC01</t>
  </si>
  <si>
    <t>2018-07-30 09:01:07</t>
  </si>
  <si>
    <t>2018-07-30 09:01:15</t>
  </si>
  <si>
    <t>2018-07-30 09:01:20</t>
  </si>
  <si>
    <t>eon type</t>
  </si>
  <si>
    <t>2018-07-30 09:01:26</t>
  </si>
  <si>
    <t>2018-07-30 09:01:40</t>
  </si>
  <si>
    <t>2018-07-30 09:01:51</t>
  </si>
  <si>
    <t>2018-07-30 09:02:21</t>
  </si>
  <si>
    <t>2018-07-30 09:02:34</t>
  </si>
  <si>
    <t>2018-07-30 09:02:50</t>
  </si>
  <si>
    <t>2018-07-30 09:03:20</t>
  </si>
  <si>
    <t>2018-07-30 09:03:25</t>
  </si>
  <si>
    <t>2018-07-30 09:03:41</t>
  </si>
  <si>
    <t>2018-07-30 09:03:58</t>
  </si>
  <si>
    <t>2018-07-30 09:04:10</t>
  </si>
  <si>
    <t>2018-07-30 09:04:13</t>
  </si>
  <si>
    <t>2018-07-30 09:04:37</t>
  </si>
  <si>
    <t>2018-07-30 09:05:00</t>
  </si>
  <si>
    <t>2018-07-30 09:05:25</t>
  </si>
  <si>
    <t>Global_TC03</t>
  </si>
  <si>
    <t>2018-07-30 09:05:38</t>
  </si>
  <si>
    <t>2018-07-30 09:05:47</t>
  </si>
  <si>
    <t>2018-07-30 09:06:06</t>
  </si>
  <si>
    <t>relogin</t>
  </si>
  <si>
    <t>open eon</t>
  </si>
  <si>
    <t>Global_TC04</t>
  </si>
  <si>
    <t>2018-07-30 09:06:19</t>
  </si>
  <si>
    <t>2018-07-30 09:06:28</t>
  </si>
  <si>
    <t>2018-07-30 09:06:37</t>
  </si>
  <si>
    <t>2018-07-30 09:06:43</t>
  </si>
  <si>
    <t>2018-07-30 09:06:58</t>
  </si>
  <si>
    <t>2018-07-30 09:07:09</t>
  </si>
  <si>
    <t>2018-07-30 09:07:38</t>
  </si>
  <si>
    <t>2018-07-30 09:07:50</t>
  </si>
  <si>
    <t>2018-07-30 09:08:06</t>
  </si>
  <si>
    <t>2018-07-30 09:08:25</t>
  </si>
  <si>
    <t>cancel workflow</t>
  </si>
  <si>
    <t>reopen eon</t>
  </si>
  <si>
    <t>back to approval</t>
  </si>
  <si>
    <t>Energy_TC05A_Extension</t>
  </si>
  <si>
    <t>2018-07-30 09:08:39</t>
  </si>
  <si>
    <t>2018-07-30 09:08:47</t>
  </si>
  <si>
    <t>2018-07-30 09:09:06</t>
  </si>
  <si>
    <t>create amendment</t>
  </si>
  <si>
    <t>open amendment</t>
  </si>
  <si>
    <t>Energy_TC05B_Pricing</t>
  </si>
  <si>
    <t>2018-07-30 09:09:19</t>
  </si>
  <si>
    <t>2018-07-30 09:09:28</t>
  </si>
  <si>
    <t>2018-07-30 09:09:47</t>
  </si>
  <si>
    <t>Energy_TC05C_Other</t>
  </si>
  <si>
    <t>2018-07-30 09:10:00</t>
  </si>
  <si>
    <t>2018-07-30 09:10:09</t>
  </si>
  <si>
    <t>2018-07-30 09:10:28</t>
  </si>
  <si>
    <t>Energy_TC07B_Other</t>
  </si>
  <si>
    <t>2018-07-30 09:10:41</t>
  </si>
  <si>
    <t>2018-07-30 09:10:49</t>
  </si>
  <si>
    <t>2018-07-30 09:11:22</t>
  </si>
  <si>
    <t>2018-07-30 09:11:51</t>
  </si>
  <si>
    <t>2018-07-30 09:12:00</t>
  </si>
  <si>
    <t>editcheck</t>
  </si>
  <si>
    <t>2018-07-30 09:12:15</t>
  </si>
  <si>
    <t>backtoeon</t>
  </si>
  <si>
    <t>2018-07-30 09:12:18</t>
  </si>
  <si>
    <t>masteragreement</t>
  </si>
  <si>
    <t>2018-07-30 09:12:41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</si>
</sst>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;@"/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sz val="10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165" fontId="0" fillId="0" borderId="1" xfId="0" applyNumberFormat="1" applyBorder="1" applyAlignment="1">
      <alignment horizontal="right"/>
    </xf>
    <xf numFmtId="0" fontId="4" fillId="0" borderId="0" xfId="1" applyFont="1" applyBorder="1"/>
    <xf numFmtId="0" fontId="3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</cellXfs>
  <cellStyles count="2">
    <cellStyle name="Normalny" xfId="0" builtinId="0"/>
    <cellStyle name="Normalny 2" xfId="1"/>
  </cellStyles>
  <dxfs count="4">
    <dxf>
      <font>
        <color rgb="FF335F6F"/>
      </font>
      <fill>
        <patternFill>
          <bgColor rgb="FFAFC8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FC8CD"/>
      <color rgb="FF335F6F"/>
      <color rgb="FF9EE08C"/>
      <color rgb="FFEAD588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Steps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616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rgbClr val="9EE08C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EAD588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AFC8CD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Arkusz1!$M$3:$P$3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  <c:pt idx="3">
                  <c:v>Skipped</c:v>
                </c:pt>
              </c:strCache>
            </c:strRef>
          </c:cat>
          <c:val>
            <c:numRef>
              <c:f>Arkusz1!$M$4:$P$4</c:f>
              <c:numCache>
                <c:formatCode>General</c:formatCode>
                <c:ptCount val="4"/>
                <c:pt idx="0">
                  <c:v>43</c:v>
                </c:pt>
                <c:pt idx="1">
                  <c:v>5</c:v>
                </c:pt>
                <c:pt idx="2">
                  <c:v>62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cases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rgbClr val="9EE08C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FF6161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EAD588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1"/>
          </c:dLbls>
          <c:cat>
            <c:strRef>
              <c:f>Arkusz1!$M$9:$O$9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Arkusz1!$M$10:$O$10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171450</xdr:rowOff>
    </xdr:from>
    <xdr:to>
      <xdr:col>12</xdr:col>
      <xdr:colOff>0</xdr:colOff>
      <xdr:row>32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12</xdr:row>
      <xdr:rowOff>4761</xdr:rowOff>
    </xdr:from>
    <xdr:to>
      <xdr:col>18</xdr:col>
      <xdr:colOff>733425</xdr:colOff>
      <xdr:row>32</xdr:row>
      <xdr:rowOff>180974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abSelected="1" topLeftCell="A10" workbookViewId="0">
      <selection activeCell="D25" sqref="D25"/>
    </sheetView>
  </sheetViews>
  <sheetFormatPr defaultRowHeight="15" x14ac:dyDescent="0.25"/>
  <cols>
    <col min="1" max="1" width="10.140625" bestFit="1" customWidth="1"/>
    <col min="2" max="2" width="20.42578125" bestFit="1" customWidth="1"/>
    <col min="3" max="3" width="15.85546875" bestFit="1" customWidth="1"/>
    <col min="4" max="4" width="10" bestFit="1" customWidth="1"/>
    <col min="5" max="5" width="18.28515625" style="4" bestFit="1" customWidth="1"/>
    <col min="11" max="11" width="19" bestFit="1" customWidth="1"/>
    <col min="12" max="12" width="10.5703125" bestFit="1" customWidth="1"/>
    <col min="13" max="13" width="10.85546875" bestFit="1" customWidth="1"/>
    <col min="19" max="19" width="20.42578125" bestFit="1" customWidth="1"/>
  </cols>
  <sheetData>
    <row r="1" spans="1:19" s="1" customFormat="1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/>
    </row>
    <row r="2" spans="1:19" x14ac:dyDescent="0.25">
      <c r="A2" t="s">
        <v>42</v>
      </c>
      <c r="B2" t="s">
        <v>43</v>
      </c>
      <c r="C2" t="s">
        <v>11</v>
      </c>
      <c r="D2" t="s">
        <v>12</v>
      </c>
      <c r="E2" t="s">
        <v>44</v>
      </c>
      <c r="L2" s="9" t="s">
        <v>7</v>
      </c>
      <c r="M2" s="9"/>
      <c r="N2" s="9"/>
      <c r="O2" s="9"/>
      <c r="P2" s="9"/>
      <c r="S2" s="6" t="s">
        <v>10</v>
      </c>
    </row>
    <row r="3" spans="1:19" x14ac:dyDescent="0.25">
      <c r="A3" t="s">
        <v>42</v>
      </c>
      <c r="B3" t="s">
        <v>43</v>
      </c>
      <c r="C3" t="s">
        <v>13</v>
      </c>
      <c r="D3" t="s">
        <v>12</v>
      </c>
      <c r="E3" t="s">
        <v>45</v>
      </c>
      <c r="K3" s="2" t="s">
        <v>30</v>
      </c>
      <c r="L3" s="8" t="s">
        <v>6</v>
      </c>
      <c r="M3" s="8" t="s">
        <v>9</v>
      </c>
      <c r="N3" s="8" t="s">
        <v>4</v>
      </c>
      <c r="O3" s="8" t="s">
        <v>5</v>
      </c>
      <c r="P3" s="2" t="s">
        <v>41</v>
      </c>
      <c r="S3" s="7" t="s">
        <v>10</v>
      </c>
    </row>
    <row r="4" spans="1:19" x14ac:dyDescent="0.25">
      <c r="A4" t="s">
        <v>42</v>
      </c>
      <c r="B4" t="s">
        <v>43</v>
      </c>
      <c r="C4" t="s">
        <v>14</v>
      </c>
      <c r="D4" t="s">
        <v>12</v>
      </c>
      <c r="E4" t="s">
        <v>46</v>
      </c>
      <c r="K4" s="5">
        <f ca="1">(INDIRECT("E"&amp;L4+1)-E2)*86400</f>
        <v>652.99999988637865</v>
      </c>
      <c r="L4" s="3">
        <f>SUM(M4:O4)</f>
        <v>110</v>
      </c>
      <c r="M4" s="3">
        <f>COUNTIF(D2:D1000,"OK")</f>
        <v>43</v>
      </c>
      <c r="N4" s="3">
        <f>COUNTIF(D2:D1000,"FAILED")</f>
        <v>5</v>
      </c>
      <c r="O4" s="3">
        <f>COUNTIF(D2:D1000,"UNTESTED")</f>
        <v>62</v>
      </c>
      <c r="P4" s="3">
        <f>COUNTIF(D2:D1000,"SKIPPED")</f>
        <v>3</v>
      </c>
      <c r="S4" s="7" t="s">
        <v>26</v>
      </c>
    </row>
    <row r="5" spans="1:19" x14ac:dyDescent="0.25">
      <c r="A5" t="s">
        <v>42</v>
      </c>
      <c r="B5" t="s">
        <v>43</v>
      </c>
      <c r="C5" t="s">
        <v>47</v>
      </c>
      <c r="D5" t="s">
        <v>12</v>
      </c>
      <c r="E5" t="s">
        <v>48</v>
      </c>
      <c r="S5" s="7" t="s">
        <v>27</v>
      </c>
    </row>
    <row r="6" spans="1:19" x14ac:dyDescent="0.25">
      <c r="A6" t="s">
        <v>42</v>
      </c>
      <c r="B6" t="s">
        <v>43</v>
      </c>
      <c r="C6" t="s">
        <v>16</v>
      </c>
      <c r="D6" t="s">
        <v>12</v>
      </c>
      <c r="E6" t="s">
        <v>49</v>
      </c>
      <c r="S6" s="7" t="s">
        <v>28</v>
      </c>
    </row>
    <row r="7" spans="1:19" x14ac:dyDescent="0.25">
      <c r="A7" t="s">
        <v>42</v>
      </c>
      <c r="B7" t="s">
        <v>43</v>
      </c>
      <c r="C7" t="s">
        <v>17</v>
      </c>
      <c r="D7" t="s">
        <v>12</v>
      </c>
      <c r="E7" t="s">
        <v>50</v>
      </c>
      <c r="S7" s="7" t="s">
        <v>29</v>
      </c>
    </row>
    <row r="8" spans="1:19" x14ac:dyDescent="0.25">
      <c r="A8" t="s">
        <v>42</v>
      </c>
      <c r="B8" t="s">
        <v>43</v>
      </c>
      <c r="C8" t="s">
        <v>18</v>
      </c>
      <c r="D8" t="s">
        <v>12</v>
      </c>
      <c r="E8" t="s">
        <v>51</v>
      </c>
      <c r="L8" s="9" t="s">
        <v>8</v>
      </c>
      <c r="M8" s="9"/>
      <c r="N8" s="9"/>
      <c r="O8" s="9"/>
    </row>
    <row r="9" spans="1:19" x14ac:dyDescent="0.25">
      <c r="A9" t="s">
        <v>42</v>
      </c>
      <c r="B9" t="s">
        <v>43</v>
      </c>
      <c r="C9" t="s">
        <v>19</v>
      </c>
      <c r="D9" t="s">
        <v>12</v>
      </c>
      <c r="E9" t="s">
        <v>52</v>
      </c>
      <c r="L9" s="2" t="s">
        <v>6</v>
      </c>
      <c r="M9" s="2" t="s">
        <v>9</v>
      </c>
      <c r="N9" s="2" t="s">
        <v>4</v>
      </c>
      <c r="O9" s="2" t="s">
        <v>5</v>
      </c>
    </row>
    <row r="10" spans="1:19" x14ac:dyDescent="0.25">
      <c r="A10" t="s">
        <v>42</v>
      </c>
      <c r="B10" t="s">
        <v>43</v>
      </c>
      <c r="C10" t="s">
        <v>20</v>
      </c>
      <c r="D10" t="s">
        <v>12</v>
      </c>
      <c r="E10" t="s">
        <v>53</v>
      </c>
      <c r="L10" s="3">
        <f>SUM(M10:O10)</f>
        <v>7</v>
      </c>
      <c r="M10" s="3">
        <f>SUM(A:A)</f>
        <v>2</v>
      </c>
      <c r="N10" s="3">
        <f>SUM(B:B)</f>
        <v>5</v>
      </c>
      <c r="O10" s="3">
        <f>SUM(C:C)</f>
        <v>0</v>
      </c>
    </row>
    <row r="11" spans="1:19" x14ac:dyDescent="0.25">
      <c r="A11" t="s">
        <v>42</v>
      </c>
      <c r="B11" t="s">
        <v>43</v>
      </c>
      <c r="C11" t="s">
        <v>21</v>
      </c>
      <c r="D11" t="s">
        <v>12</v>
      </c>
      <c r="E11" t="s">
        <v>54</v>
      </c>
    </row>
    <row r="12" spans="1:19" x14ac:dyDescent="0.25">
      <c r="A12" t="s">
        <v>42</v>
      </c>
      <c r="B12" t="s">
        <v>43</v>
      </c>
      <c r="C12" t="s">
        <v>22</v>
      </c>
      <c r="D12" t="s">
        <v>12</v>
      </c>
      <c r="E12" t="s">
        <v>55</v>
      </c>
    </row>
    <row r="13" spans="1:19" x14ac:dyDescent="0.25">
      <c r="A13" t="s">
        <v>42</v>
      </c>
      <c r="B13" t="s">
        <v>43</v>
      </c>
      <c r="C13" t="s">
        <v>23</v>
      </c>
      <c r="D13" t="s">
        <v>12</v>
      </c>
      <c r="E13" t="s">
        <v>56</v>
      </c>
    </row>
    <row r="14" spans="1:19" x14ac:dyDescent="0.25">
      <c r="A14" t="s">
        <v>42</v>
      </c>
      <c r="B14" t="s">
        <v>43</v>
      </c>
      <c r="C14" t="s">
        <v>24</v>
      </c>
      <c r="D14" t="s">
        <v>12</v>
      </c>
      <c r="E14" t="s">
        <v>57</v>
      </c>
    </row>
    <row r="15" spans="1:19" x14ac:dyDescent="0.25">
      <c r="A15" t="s">
        <v>42</v>
      </c>
      <c r="B15" t="s">
        <v>43</v>
      </c>
      <c r="C15" t="s">
        <v>25</v>
      </c>
      <c r="D15" t="s">
        <v>12</v>
      </c>
      <c r="E15" t="s">
        <v>58</v>
      </c>
    </row>
    <row r="16" spans="1:19" x14ac:dyDescent="0.25">
      <c r="A16" t="s">
        <v>42</v>
      </c>
      <c r="B16" t="s">
        <v>43</v>
      </c>
      <c r="C16" t="s">
        <v>32</v>
      </c>
      <c r="D16" t="s">
        <v>12</v>
      </c>
      <c r="E16" t="s">
        <v>59</v>
      </c>
    </row>
    <row r="17" spans="1:5" x14ac:dyDescent="0.25">
      <c r="A17" t="s">
        <v>42</v>
      </c>
      <c r="B17" t="s">
        <v>43</v>
      </c>
      <c r="C17" t="s">
        <v>33</v>
      </c>
      <c r="D17" t="s">
        <v>12</v>
      </c>
      <c r="E17" t="s">
        <v>60</v>
      </c>
    </row>
    <row r="18" spans="1:5" x14ac:dyDescent="0.25">
      <c r="A18" t="s">
        <v>42</v>
      </c>
      <c r="B18" t="s">
        <v>43</v>
      </c>
      <c r="C18" t="s">
        <v>34</v>
      </c>
      <c r="D18" t="s">
        <v>12</v>
      </c>
      <c r="E18" t="s">
        <v>61</v>
      </c>
    </row>
    <row r="19" spans="1:5" x14ac:dyDescent="0.25">
      <c r="A19" t="s">
        <v>42</v>
      </c>
      <c r="B19" t="s">
        <v>43</v>
      </c>
      <c r="C19" t="s">
        <v>35</v>
      </c>
      <c r="D19" t="s">
        <v>40</v>
      </c>
      <c r="E19" t="s">
        <v>61</v>
      </c>
    </row>
    <row r="20" spans="1:5" x14ac:dyDescent="0.25">
      <c r="A20" t="s">
        <v>42</v>
      </c>
      <c r="B20" t="s">
        <v>43</v>
      </c>
      <c r="C20" t="s">
        <v>36</v>
      </c>
      <c r="D20" t="s">
        <v>40</v>
      </c>
      <c r="E20" t="s">
        <v>61</v>
      </c>
    </row>
    <row r="21" spans="1:5" x14ac:dyDescent="0.25">
      <c r="A21" t="s">
        <v>42</v>
      </c>
      <c r="B21" t="s">
        <v>43</v>
      </c>
      <c r="C21" t="s">
        <v>37</v>
      </c>
      <c r="D21" t="s">
        <v>40</v>
      </c>
      <c r="E21" t="s">
        <v>61</v>
      </c>
    </row>
    <row r="22" spans="1:5" x14ac:dyDescent="0.25">
      <c r="A22" t="s">
        <v>42</v>
      </c>
      <c r="B22" t="s">
        <v>43</v>
      </c>
      <c r="C22" t="s">
        <v>38</v>
      </c>
      <c r="D22" t="s">
        <v>12</v>
      </c>
      <c r="E22" t="s">
        <v>62</v>
      </c>
    </row>
    <row r="23" spans="1:5" x14ac:dyDescent="0.25">
      <c r="A23" t="s">
        <v>42</v>
      </c>
      <c r="B23" t="s">
        <v>63</v>
      </c>
      <c r="C23" t="s">
        <v>11</v>
      </c>
      <c r="D23" t="s">
        <v>12</v>
      </c>
      <c r="E23" t="s">
        <v>64</v>
      </c>
    </row>
    <row r="24" spans="1:5" x14ac:dyDescent="0.25">
      <c r="A24" t="s">
        <v>42</v>
      </c>
      <c r="B24" t="s">
        <v>63</v>
      </c>
      <c r="C24" t="s">
        <v>13</v>
      </c>
      <c r="D24" t="s">
        <v>12</v>
      </c>
      <c r="E24" t="s">
        <v>65</v>
      </c>
    </row>
    <row r="25" spans="1:5" x14ac:dyDescent="0.25">
      <c r="A25" t="s">
        <v>42</v>
      </c>
      <c r="B25" t="s">
        <v>63</v>
      </c>
      <c r="C25" t="s">
        <v>14</v>
      </c>
      <c r="D25" t="s">
        <v>39</v>
      </c>
      <c r="E25" t="s">
        <v>66</v>
      </c>
    </row>
    <row r="26" spans="1:5" x14ac:dyDescent="0.25">
      <c r="A26" t="s">
        <v>42</v>
      </c>
      <c r="B26" t="s">
        <v>63</v>
      </c>
      <c r="C26" t="s">
        <v>47</v>
      </c>
      <c r="D26" t="s">
        <v>15</v>
      </c>
      <c r="E26" t="s">
        <v>66</v>
      </c>
    </row>
    <row r="27" spans="1:5" x14ac:dyDescent="0.25">
      <c r="A27" t="s">
        <v>42</v>
      </c>
      <c r="B27" t="s">
        <v>63</v>
      </c>
      <c r="C27" t="s">
        <v>16</v>
      </c>
      <c r="D27" t="s">
        <v>15</v>
      </c>
      <c r="E27" t="s">
        <v>66</v>
      </c>
    </row>
    <row r="28" spans="1:5" x14ac:dyDescent="0.25">
      <c r="A28" t="s">
        <v>42</v>
      </c>
      <c r="B28" t="s">
        <v>63</v>
      </c>
      <c r="C28" t="s">
        <v>17</v>
      </c>
      <c r="D28" t="s">
        <v>15</v>
      </c>
      <c r="E28" t="s">
        <v>66</v>
      </c>
    </row>
    <row r="29" spans="1:5" x14ac:dyDescent="0.25">
      <c r="A29" t="s">
        <v>42</v>
      </c>
      <c r="B29" t="s">
        <v>63</v>
      </c>
      <c r="C29" t="s">
        <v>18</v>
      </c>
      <c r="D29" t="s">
        <v>15</v>
      </c>
      <c r="E29" t="s">
        <v>66</v>
      </c>
    </row>
    <row r="30" spans="1:5" x14ac:dyDescent="0.25">
      <c r="A30" t="s">
        <v>42</v>
      </c>
      <c r="B30" t="s">
        <v>63</v>
      </c>
      <c r="C30" t="s">
        <v>19</v>
      </c>
      <c r="D30" t="s">
        <v>15</v>
      </c>
      <c r="E30" t="s">
        <v>66</v>
      </c>
    </row>
    <row r="31" spans="1:5" x14ac:dyDescent="0.25">
      <c r="A31" t="s">
        <v>42</v>
      </c>
      <c r="B31" t="s">
        <v>63</v>
      </c>
      <c r="C31" t="s">
        <v>20</v>
      </c>
      <c r="D31" t="s">
        <v>15</v>
      </c>
      <c r="E31" t="s">
        <v>66</v>
      </c>
    </row>
    <row r="32" spans="1:5" x14ac:dyDescent="0.25">
      <c r="A32" t="s">
        <v>42</v>
      </c>
      <c r="B32" t="s">
        <v>63</v>
      </c>
      <c r="C32" t="s">
        <v>21</v>
      </c>
      <c r="D32" t="s">
        <v>15</v>
      </c>
      <c r="E32" t="s">
        <v>66</v>
      </c>
    </row>
    <row r="33" spans="1:5" x14ac:dyDescent="0.25">
      <c r="A33" t="s">
        <v>42</v>
      </c>
      <c r="B33" t="s">
        <v>63</v>
      </c>
      <c r="C33" t="s">
        <v>22</v>
      </c>
      <c r="D33" t="s">
        <v>15</v>
      </c>
      <c r="E33" t="s">
        <v>66</v>
      </c>
    </row>
    <row r="34" spans="1:5" x14ac:dyDescent="0.25">
      <c r="A34" t="s">
        <v>42</v>
      </c>
      <c r="B34" t="s">
        <v>63</v>
      </c>
      <c r="C34" t="s">
        <v>23</v>
      </c>
      <c r="D34" t="s">
        <v>15</v>
      </c>
      <c r="E34" t="s">
        <v>66</v>
      </c>
    </row>
    <row r="35" spans="1:5" x14ac:dyDescent="0.25">
      <c r="A35" t="s">
        <v>42</v>
      </c>
      <c r="B35" t="s">
        <v>63</v>
      </c>
      <c r="C35" t="s">
        <v>24</v>
      </c>
      <c r="D35" t="s">
        <v>15</v>
      </c>
      <c r="E35" t="s">
        <v>66</v>
      </c>
    </row>
    <row r="36" spans="1:5" x14ac:dyDescent="0.25">
      <c r="A36" t="s">
        <v>42</v>
      </c>
      <c r="B36" t="s">
        <v>63</v>
      </c>
      <c r="C36" t="s">
        <v>67</v>
      </c>
      <c r="D36" t="s">
        <v>15</v>
      </c>
      <c r="E36" t="s">
        <v>66</v>
      </c>
    </row>
    <row r="37" spans="1:5" x14ac:dyDescent="0.25">
      <c r="A37" t="s">
        <v>42</v>
      </c>
      <c r="B37" t="s">
        <v>63</v>
      </c>
      <c r="C37" t="s">
        <v>68</v>
      </c>
      <c r="D37" t="s">
        <v>15</v>
      </c>
      <c r="E37" t="s">
        <v>66</v>
      </c>
    </row>
    <row r="38" spans="1:5" x14ac:dyDescent="0.25">
      <c r="A38" t="s">
        <v>42</v>
      </c>
      <c r="B38" t="s">
        <v>63</v>
      </c>
      <c r="C38" t="s">
        <v>25</v>
      </c>
      <c r="D38" t="s">
        <v>15</v>
      </c>
      <c r="E38" t="s">
        <v>66</v>
      </c>
    </row>
    <row r="39" spans="1:5" x14ac:dyDescent="0.25">
      <c r="A39" t="s">
        <v>42</v>
      </c>
      <c r="B39" t="s">
        <v>63</v>
      </c>
      <c r="C39" t="s">
        <v>32</v>
      </c>
      <c r="D39" t="s">
        <v>15</v>
      </c>
      <c r="E39" t="s">
        <v>66</v>
      </c>
    </row>
    <row r="40" spans="1:5" x14ac:dyDescent="0.25">
      <c r="A40" t="s">
        <v>42</v>
      </c>
      <c r="B40" t="s">
        <v>63</v>
      </c>
      <c r="C40" t="s">
        <v>33</v>
      </c>
      <c r="D40" t="s">
        <v>15</v>
      </c>
      <c r="E40" t="s">
        <v>66</v>
      </c>
    </row>
    <row r="41" spans="1:5" x14ac:dyDescent="0.25">
      <c r="A41" t="s">
        <v>42</v>
      </c>
      <c r="B41" t="s">
        <v>63</v>
      </c>
      <c r="C41" t="s">
        <v>34</v>
      </c>
      <c r="D41" t="s">
        <v>15</v>
      </c>
      <c r="E41" t="s">
        <v>66</v>
      </c>
    </row>
    <row r="42" spans="1:5" x14ac:dyDescent="0.25">
      <c r="A42" t="s">
        <v>42</v>
      </c>
      <c r="B42" t="s">
        <v>63</v>
      </c>
      <c r="C42" t="s">
        <v>35</v>
      </c>
      <c r="D42" t="s">
        <v>15</v>
      </c>
      <c r="E42" t="s">
        <v>66</v>
      </c>
    </row>
    <row r="43" spans="1:5" x14ac:dyDescent="0.25">
      <c r="A43" t="s">
        <v>42</v>
      </c>
      <c r="B43" t="s">
        <v>63</v>
      </c>
      <c r="C43" t="s">
        <v>36</v>
      </c>
      <c r="D43" t="s">
        <v>15</v>
      </c>
      <c r="E43" t="s">
        <v>66</v>
      </c>
    </row>
    <row r="44" spans="1:5" x14ac:dyDescent="0.25">
      <c r="A44" t="s">
        <v>42</v>
      </c>
      <c r="B44" t="s">
        <v>63</v>
      </c>
      <c r="C44" t="s">
        <v>37</v>
      </c>
      <c r="D44" t="s">
        <v>15</v>
      </c>
      <c r="E44" t="s">
        <v>66</v>
      </c>
    </row>
    <row r="45" spans="1:5" x14ac:dyDescent="0.25">
      <c r="A45" t="s">
        <v>42</v>
      </c>
      <c r="B45" t="s">
        <v>63</v>
      </c>
      <c r="C45" t="s">
        <v>38</v>
      </c>
      <c r="D45" t="s">
        <v>15</v>
      </c>
      <c r="E45" t="s">
        <v>66</v>
      </c>
    </row>
    <row r="46" spans="1:5" x14ac:dyDescent="0.25">
      <c r="A46" t="s">
        <v>42</v>
      </c>
      <c r="B46" t="s">
        <v>69</v>
      </c>
      <c r="C46" t="s">
        <v>11</v>
      </c>
      <c r="D46" t="s">
        <v>12</v>
      </c>
      <c r="E46" t="s">
        <v>70</v>
      </c>
    </row>
    <row r="47" spans="1:5" x14ac:dyDescent="0.25">
      <c r="A47" t="s">
        <v>42</v>
      </c>
      <c r="B47" t="s">
        <v>69</v>
      </c>
      <c r="C47" t="s">
        <v>13</v>
      </c>
      <c r="D47" t="s">
        <v>12</v>
      </c>
      <c r="E47" t="s">
        <v>71</v>
      </c>
    </row>
    <row r="48" spans="1:5" x14ac:dyDescent="0.25">
      <c r="A48" t="s">
        <v>42</v>
      </c>
      <c r="B48" t="s">
        <v>69</v>
      </c>
      <c r="C48" t="s">
        <v>14</v>
      </c>
      <c r="D48" t="s">
        <v>12</v>
      </c>
      <c r="E48" t="s">
        <v>72</v>
      </c>
    </row>
    <row r="49" spans="1:5" x14ac:dyDescent="0.25">
      <c r="A49" t="s">
        <v>42</v>
      </c>
      <c r="B49" t="s">
        <v>69</v>
      </c>
      <c r="C49" t="s">
        <v>47</v>
      </c>
      <c r="D49" t="s">
        <v>12</v>
      </c>
      <c r="E49" t="s">
        <v>73</v>
      </c>
    </row>
    <row r="50" spans="1:5" x14ac:dyDescent="0.25">
      <c r="A50" t="s">
        <v>42</v>
      </c>
      <c r="B50" t="s">
        <v>69</v>
      </c>
      <c r="C50" t="s">
        <v>16</v>
      </c>
      <c r="D50" t="s">
        <v>12</v>
      </c>
      <c r="E50" t="s">
        <v>74</v>
      </c>
    </row>
    <row r="51" spans="1:5" x14ac:dyDescent="0.25">
      <c r="A51" t="s">
        <v>42</v>
      </c>
      <c r="B51" t="s">
        <v>69</v>
      </c>
      <c r="C51" t="s">
        <v>17</v>
      </c>
      <c r="D51" t="s">
        <v>12</v>
      </c>
      <c r="E51" t="s">
        <v>75</v>
      </c>
    </row>
    <row r="52" spans="1:5" x14ac:dyDescent="0.25">
      <c r="A52" t="s">
        <v>42</v>
      </c>
      <c r="B52" t="s">
        <v>69</v>
      </c>
      <c r="C52" t="s">
        <v>18</v>
      </c>
      <c r="D52" t="s">
        <v>12</v>
      </c>
      <c r="E52" t="s">
        <v>76</v>
      </c>
    </row>
    <row r="53" spans="1:5" x14ac:dyDescent="0.25">
      <c r="A53" t="s">
        <v>42</v>
      </c>
      <c r="B53" t="s">
        <v>69</v>
      </c>
      <c r="C53" t="s">
        <v>19</v>
      </c>
      <c r="D53" t="s">
        <v>12</v>
      </c>
      <c r="E53" t="s">
        <v>77</v>
      </c>
    </row>
    <row r="54" spans="1:5" x14ac:dyDescent="0.25">
      <c r="A54" t="s">
        <v>42</v>
      </c>
      <c r="B54" t="s">
        <v>69</v>
      </c>
      <c r="C54" t="s">
        <v>20</v>
      </c>
      <c r="D54" t="s">
        <v>12</v>
      </c>
      <c r="E54" t="s">
        <v>78</v>
      </c>
    </row>
    <row r="55" spans="1:5" x14ac:dyDescent="0.25">
      <c r="A55" t="s">
        <v>42</v>
      </c>
      <c r="B55" t="s">
        <v>69</v>
      </c>
      <c r="C55" t="s">
        <v>21</v>
      </c>
      <c r="D55" t="s">
        <v>39</v>
      </c>
      <c r="E55" t="s">
        <v>79</v>
      </c>
    </row>
    <row r="56" spans="1:5" x14ac:dyDescent="0.25">
      <c r="A56" t="s">
        <v>42</v>
      </c>
      <c r="B56" t="s">
        <v>69</v>
      </c>
      <c r="C56" t="s">
        <v>22</v>
      </c>
      <c r="D56" t="s">
        <v>15</v>
      </c>
      <c r="E56" t="s">
        <v>79</v>
      </c>
    </row>
    <row r="57" spans="1:5" x14ac:dyDescent="0.25">
      <c r="A57" t="s">
        <v>42</v>
      </c>
      <c r="B57" t="s">
        <v>69</v>
      </c>
      <c r="C57" t="s">
        <v>23</v>
      </c>
      <c r="D57" t="s">
        <v>15</v>
      </c>
      <c r="E57" t="s">
        <v>79</v>
      </c>
    </row>
    <row r="58" spans="1:5" x14ac:dyDescent="0.25">
      <c r="A58" t="s">
        <v>42</v>
      </c>
      <c r="B58" t="s">
        <v>69</v>
      </c>
      <c r="C58" t="s">
        <v>24</v>
      </c>
      <c r="D58" t="s">
        <v>15</v>
      </c>
      <c r="E58" t="s">
        <v>79</v>
      </c>
    </row>
    <row r="59" spans="1:5" x14ac:dyDescent="0.25">
      <c r="A59" t="s">
        <v>42</v>
      </c>
      <c r="B59" t="s">
        <v>69</v>
      </c>
      <c r="C59" t="s">
        <v>25</v>
      </c>
      <c r="D59" t="s">
        <v>15</v>
      </c>
      <c r="E59" t="s">
        <v>79</v>
      </c>
    </row>
    <row r="60" spans="1:5" x14ac:dyDescent="0.25">
      <c r="A60" t="s">
        <v>42</v>
      </c>
      <c r="B60" t="s">
        <v>69</v>
      </c>
      <c r="C60" t="s">
        <v>67</v>
      </c>
      <c r="D60" t="s">
        <v>15</v>
      </c>
      <c r="E60" t="s">
        <v>79</v>
      </c>
    </row>
    <row r="61" spans="1:5" x14ac:dyDescent="0.25">
      <c r="A61" t="s">
        <v>42</v>
      </c>
      <c r="B61" t="s">
        <v>69</v>
      </c>
      <c r="C61" t="s">
        <v>68</v>
      </c>
      <c r="D61" t="s">
        <v>15</v>
      </c>
      <c r="E61" t="s">
        <v>79</v>
      </c>
    </row>
    <row r="62" spans="1:5" x14ac:dyDescent="0.25">
      <c r="A62" t="s">
        <v>42</v>
      </c>
      <c r="B62" t="s">
        <v>69</v>
      </c>
      <c r="C62" t="s">
        <v>80</v>
      </c>
      <c r="D62" t="s">
        <v>15</v>
      </c>
      <c r="E62" t="s">
        <v>79</v>
      </c>
    </row>
    <row r="63" spans="1:5" x14ac:dyDescent="0.25">
      <c r="A63" t="s">
        <v>42</v>
      </c>
      <c r="B63" t="s">
        <v>69</v>
      </c>
      <c r="C63" t="s">
        <v>81</v>
      </c>
      <c r="D63" t="s">
        <v>15</v>
      </c>
      <c r="E63" t="s">
        <v>79</v>
      </c>
    </row>
    <row r="64" spans="1:5" x14ac:dyDescent="0.25">
      <c r="A64" t="s">
        <v>42</v>
      </c>
      <c r="B64" t="s">
        <v>69</v>
      </c>
      <c r="C64" t="s">
        <v>82</v>
      </c>
      <c r="D64" t="s">
        <v>15</v>
      </c>
      <c r="E64" t="s">
        <v>79</v>
      </c>
    </row>
    <row r="65" spans="1:5" x14ac:dyDescent="0.25">
      <c r="A65" t="s">
        <v>42</v>
      </c>
      <c r="B65" t="s">
        <v>83</v>
      </c>
      <c r="C65" t="s">
        <v>11</v>
      </c>
      <c r="D65" t="s">
        <v>12</v>
      </c>
      <c r="E65" t="s">
        <v>84</v>
      </c>
    </row>
    <row r="66" spans="1:5" x14ac:dyDescent="0.25">
      <c r="A66" t="s">
        <v>42</v>
      </c>
      <c r="B66" t="s">
        <v>83</v>
      </c>
      <c r="C66" t="s">
        <v>13</v>
      </c>
      <c r="D66" t="s">
        <v>12</v>
      </c>
      <c r="E66" t="s">
        <v>85</v>
      </c>
    </row>
    <row r="67" spans="1:5" x14ac:dyDescent="0.25">
      <c r="A67" t="s">
        <v>42</v>
      </c>
      <c r="B67" t="s">
        <v>83</v>
      </c>
      <c r="C67" t="s">
        <v>68</v>
      </c>
      <c r="D67" t="s">
        <v>39</v>
      </c>
      <c r="E67" t="s">
        <v>86</v>
      </c>
    </row>
    <row r="68" spans="1:5" x14ac:dyDescent="0.25">
      <c r="A68" t="s">
        <v>42</v>
      </c>
      <c r="B68" t="s">
        <v>83</v>
      </c>
      <c r="C68" t="s">
        <v>87</v>
      </c>
      <c r="D68" t="s">
        <v>15</v>
      </c>
      <c r="E68" t="s">
        <v>86</v>
      </c>
    </row>
    <row r="69" spans="1:5" x14ac:dyDescent="0.25">
      <c r="A69" t="s">
        <v>42</v>
      </c>
      <c r="B69" t="s">
        <v>83</v>
      </c>
      <c r="C69" t="s">
        <v>88</v>
      </c>
      <c r="D69" t="s">
        <v>15</v>
      </c>
      <c r="E69" t="s">
        <v>86</v>
      </c>
    </row>
    <row r="70" spans="1:5" x14ac:dyDescent="0.25">
      <c r="A70" t="s">
        <v>42</v>
      </c>
      <c r="B70" t="s">
        <v>83</v>
      </c>
      <c r="C70" t="s">
        <v>16</v>
      </c>
      <c r="D70" t="s">
        <v>15</v>
      </c>
      <c r="E70" t="s">
        <v>86</v>
      </c>
    </row>
    <row r="71" spans="1:5" x14ac:dyDescent="0.25">
      <c r="A71" t="s">
        <v>42</v>
      </c>
      <c r="B71" t="s">
        <v>83</v>
      </c>
      <c r="C71" t="s">
        <v>23</v>
      </c>
      <c r="D71" t="s">
        <v>15</v>
      </c>
      <c r="E71" t="s">
        <v>86</v>
      </c>
    </row>
    <row r="72" spans="1:5" x14ac:dyDescent="0.25">
      <c r="A72" t="s">
        <v>42</v>
      </c>
      <c r="B72" t="s">
        <v>83</v>
      </c>
      <c r="C72" t="s">
        <v>24</v>
      </c>
      <c r="D72" t="s">
        <v>15</v>
      </c>
      <c r="E72" t="s">
        <v>86</v>
      </c>
    </row>
    <row r="73" spans="1:5" x14ac:dyDescent="0.25">
      <c r="A73" t="s">
        <v>42</v>
      </c>
      <c r="B73" t="s">
        <v>83</v>
      </c>
      <c r="C73" t="s">
        <v>25</v>
      </c>
      <c r="D73" t="s">
        <v>15</v>
      </c>
      <c r="E73" t="s">
        <v>86</v>
      </c>
    </row>
    <row r="74" spans="1:5" x14ac:dyDescent="0.25">
      <c r="A74" t="s">
        <v>42</v>
      </c>
      <c r="B74" t="s">
        <v>83</v>
      </c>
      <c r="C74" t="s">
        <v>32</v>
      </c>
      <c r="D74" t="s">
        <v>15</v>
      </c>
      <c r="E74" t="s">
        <v>86</v>
      </c>
    </row>
    <row r="75" spans="1:5" x14ac:dyDescent="0.25">
      <c r="A75" t="s">
        <v>42</v>
      </c>
      <c r="B75" t="s">
        <v>83</v>
      </c>
      <c r="C75" t="s">
        <v>33</v>
      </c>
      <c r="D75" t="s">
        <v>15</v>
      </c>
      <c r="E75" t="s">
        <v>86</v>
      </c>
    </row>
    <row r="76" spans="1:5" x14ac:dyDescent="0.25">
      <c r="A76" t="s">
        <v>42</v>
      </c>
      <c r="B76" t="s">
        <v>83</v>
      </c>
      <c r="C76" t="s">
        <v>34</v>
      </c>
      <c r="D76" t="s">
        <v>15</v>
      </c>
      <c r="E76" t="s">
        <v>86</v>
      </c>
    </row>
    <row r="77" spans="1:5" x14ac:dyDescent="0.25">
      <c r="A77" t="s">
        <v>42</v>
      </c>
      <c r="B77" t="s">
        <v>83</v>
      </c>
      <c r="C77" t="s">
        <v>35</v>
      </c>
      <c r="D77" t="s">
        <v>15</v>
      </c>
      <c r="E77" t="s">
        <v>86</v>
      </c>
    </row>
    <row r="78" spans="1:5" x14ac:dyDescent="0.25">
      <c r="A78" t="s">
        <v>42</v>
      </c>
      <c r="B78" t="s">
        <v>83</v>
      </c>
      <c r="C78" t="s">
        <v>36</v>
      </c>
      <c r="D78" t="s">
        <v>15</v>
      </c>
      <c r="E78" t="s">
        <v>86</v>
      </c>
    </row>
    <row r="79" spans="1:5" x14ac:dyDescent="0.25">
      <c r="A79" t="s">
        <v>42</v>
      </c>
      <c r="B79" t="s">
        <v>83</v>
      </c>
      <c r="C79" t="s">
        <v>37</v>
      </c>
      <c r="D79" t="s">
        <v>15</v>
      </c>
      <c r="E79" t="s">
        <v>86</v>
      </c>
    </row>
    <row r="80" spans="1:5" x14ac:dyDescent="0.25">
      <c r="A80" t="s">
        <v>42</v>
      </c>
      <c r="B80" t="s">
        <v>83</v>
      </c>
      <c r="C80" t="s">
        <v>38</v>
      </c>
      <c r="D80" t="s">
        <v>15</v>
      </c>
      <c r="E80" t="s">
        <v>86</v>
      </c>
    </row>
    <row r="81" spans="1:5" x14ac:dyDescent="0.25">
      <c r="A81" t="s">
        <v>42</v>
      </c>
      <c r="B81" t="s">
        <v>89</v>
      </c>
      <c r="C81" t="s">
        <v>11</v>
      </c>
      <c r="D81" t="s">
        <v>12</v>
      </c>
      <c r="E81" t="s">
        <v>90</v>
      </c>
    </row>
    <row r="82" spans="1:5" x14ac:dyDescent="0.25">
      <c r="A82" t="s">
        <v>42</v>
      </c>
      <c r="B82" t="s">
        <v>89</v>
      </c>
      <c r="C82" t="s">
        <v>13</v>
      </c>
      <c r="D82" t="s">
        <v>12</v>
      </c>
      <c r="E82" t="s">
        <v>91</v>
      </c>
    </row>
    <row r="83" spans="1:5" x14ac:dyDescent="0.25">
      <c r="A83" t="s">
        <v>42</v>
      </c>
      <c r="B83" t="s">
        <v>89</v>
      </c>
      <c r="C83" t="s">
        <v>68</v>
      </c>
      <c r="D83" t="s">
        <v>39</v>
      </c>
      <c r="E83" t="s">
        <v>92</v>
      </c>
    </row>
    <row r="84" spans="1:5" x14ac:dyDescent="0.25">
      <c r="A84" t="s">
        <v>42</v>
      </c>
      <c r="B84" t="s">
        <v>89</v>
      </c>
      <c r="C84" t="s">
        <v>87</v>
      </c>
      <c r="D84" t="s">
        <v>15</v>
      </c>
      <c r="E84" t="s">
        <v>92</v>
      </c>
    </row>
    <row r="85" spans="1:5" x14ac:dyDescent="0.25">
      <c r="A85" t="s">
        <v>42</v>
      </c>
      <c r="B85" t="s">
        <v>89</v>
      </c>
      <c r="C85" t="s">
        <v>88</v>
      </c>
      <c r="D85" t="s">
        <v>15</v>
      </c>
      <c r="E85" t="s">
        <v>92</v>
      </c>
    </row>
    <row r="86" spans="1:5" x14ac:dyDescent="0.25">
      <c r="A86" t="s">
        <v>42</v>
      </c>
      <c r="B86" t="s">
        <v>89</v>
      </c>
      <c r="C86" t="s">
        <v>16</v>
      </c>
      <c r="D86" t="s">
        <v>15</v>
      </c>
      <c r="E86" t="s">
        <v>92</v>
      </c>
    </row>
    <row r="87" spans="1:5" x14ac:dyDescent="0.25">
      <c r="A87" t="s">
        <v>42</v>
      </c>
      <c r="B87" t="s">
        <v>89</v>
      </c>
      <c r="C87" t="s">
        <v>23</v>
      </c>
      <c r="D87" t="s">
        <v>15</v>
      </c>
      <c r="E87" t="s">
        <v>92</v>
      </c>
    </row>
    <row r="88" spans="1:5" x14ac:dyDescent="0.25">
      <c r="A88" t="s">
        <v>42</v>
      </c>
      <c r="B88" t="s">
        <v>89</v>
      </c>
      <c r="C88" t="s">
        <v>24</v>
      </c>
      <c r="D88" t="s">
        <v>15</v>
      </c>
      <c r="E88" t="s">
        <v>92</v>
      </c>
    </row>
    <row r="89" spans="1:5" x14ac:dyDescent="0.25">
      <c r="A89" t="s">
        <v>42</v>
      </c>
      <c r="B89" t="s">
        <v>89</v>
      </c>
      <c r="C89" t="s">
        <v>25</v>
      </c>
      <c r="D89" t="s">
        <v>15</v>
      </c>
      <c r="E89" t="s">
        <v>92</v>
      </c>
    </row>
    <row r="90" spans="1:5" x14ac:dyDescent="0.25">
      <c r="A90" t="s">
        <v>42</v>
      </c>
      <c r="B90" t="s">
        <v>89</v>
      </c>
      <c r="C90" t="s">
        <v>32</v>
      </c>
      <c r="D90" t="s">
        <v>15</v>
      </c>
      <c r="E90" t="s">
        <v>92</v>
      </c>
    </row>
    <row r="91" spans="1:5" x14ac:dyDescent="0.25">
      <c r="A91" t="s">
        <v>42</v>
      </c>
      <c r="B91" t="s">
        <v>89</v>
      </c>
      <c r="C91" t="s">
        <v>33</v>
      </c>
      <c r="D91" t="s">
        <v>15</v>
      </c>
      <c r="E91" t="s">
        <v>92</v>
      </c>
    </row>
    <row r="92" spans="1:5" x14ac:dyDescent="0.25">
      <c r="A92" t="s">
        <v>42</v>
      </c>
      <c r="B92" t="s">
        <v>89</v>
      </c>
      <c r="C92" t="s">
        <v>34</v>
      </c>
      <c r="D92" t="s">
        <v>15</v>
      </c>
      <c r="E92" t="s">
        <v>92</v>
      </c>
    </row>
    <row r="93" spans="1:5" x14ac:dyDescent="0.25">
      <c r="A93" t="s">
        <v>42</v>
      </c>
      <c r="B93" t="s">
        <v>89</v>
      </c>
      <c r="C93" t="s">
        <v>35</v>
      </c>
      <c r="D93" t="s">
        <v>15</v>
      </c>
      <c r="E93" t="s">
        <v>92</v>
      </c>
    </row>
    <row r="94" spans="1:5" x14ac:dyDescent="0.25">
      <c r="A94" t="s">
        <v>42</v>
      </c>
      <c r="B94" t="s">
        <v>89</v>
      </c>
      <c r="C94" t="s">
        <v>36</v>
      </c>
      <c r="D94" t="s">
        <v>15</v>
      </c>
      <c r="E94" t="s">
        <v>92</v>
      </c>
    </row>
    <row r="95" spans="1:5" x14ac:dyDescent="0.25">
      <c r="A95" t="s">
        <v>42</v>
      </c>
      <c r="B95" t="s">
        <v>89</v>
      </c>
      <c r="C95" t="s">
        <v>37</v>
      </c>
      <c r="D95" t="s">
        <v>15</v>
      </c>
      <c r="E95" t="s">
        <v>92</v>
      </c>
    </row>
    <row r="96" spans="1:5" x14ac:dyDescent="0.25">
      <c r="A96" t="s">
        <v>42</v>
      </c>
      <c r="B96" t="s">
        <v>89</v>
      </c>
      <c r="C96" t="s">
        <v>38</v>
      </c>
      <c r="D96" t="s">
        <v>15</v>
      </c>
      <c r="E96" t="s">
        <v>92</v>
      </c>
    </row>
    <row r="97" spans="1:5" x14ac:dyDescent="0.25">
      <c r="A97" t="s">
        <v>42</v>
      </c>
      <c r="B97" t="s">
        <v>93</v>
      </c>
      <c r="C97" t="s">
        <v>11</v>
      </c>
      <c r="D97" t="s">
        <v>12</v>
      </c>
      <c r="E97" t="s">
        <v>94</v>
      </c>
    </row>
    <row r="98" spans="1:5" x14ac:dyDescent="0.25">
      <c r="A98" t="s">
        <v>42</v>
      </c>
      <c r="B98" t="s">
        <v>93</v>
      </c>
      <c r="C98" t="s">
        <v>13</v>
      </c>
      <c r="D98" t="s">
        <v>12</v>
      </c>
      <c r="E98" t="s">
        <v>95</v>
      </c>
    </row>
    <row r="99" spans="1:5" x14ac:dyDescent="0.25">
      <c r="A99" t="s">
        <v>42</v>
      </c>
      <c r="B99" t="s">
        <v>93</v>
      </c>
      <c r="C99" t="s">
        <v>68</v>
      </c>
      <c r="D99" t="s">
        <v>39</v>
      </c>
      <c r="E99" t="s">
        <v>96</v>
      </c>
    </row>
    <row r="100" spans="1:5" x14ac:dyDescent="0.25">
      <c r="A100" t="s">
        <v>42</v>
      </c>
      <c r="B100" t="s">
        <v>93</v>
      </c>
      <c r="C100" t="s">
        <v>87</v>
      </c>
      <c r="D100" t="s">
        <v>15</v>
      </c>
      <c r="E100" t="s">
        <v>96</v>
      </c>
    </row>
    <row r="101" spans="1:5" x14ac:dyDescent="0.25">
      <c r="A101" t="s">
        <v>42</v>
      </c>
      <c r="B101" t="s">
        <v>93</v>
      </c>
      <c r="C101" t="s">
        <v>88</v>
      </c>
      <c r="D101" t="s">
        <v>15</v>
      </c>
      <c r="E101" t="s">
        <v>96</v>
      </c>
    </row>
    <row r="102" spans="1:5" x14ac:dyDescent="0.25">
      <c r="A102" t="s">
        <v>42</v>
      </c>
      <c r="B102" t="s">
        <v>93</v>
      </c>
      <c r="C102" t="s">
        <v>23</v>
      </c>
      <c r="D102" t="s">
        <v>15</v>
      </c>
      <c r="E102" t="s">
        <v>96</v>
      </c>
    </row>
    <row r="103" spans="1:5" x14ac:dyDescent="0.25">
      <c r="A103" t="s">
        <v>42</v>
      </c>
      <c r="B103" t="s">
        <v>93</v>
      </c>
      <c r="C103" t="s">
        <v>24</v>
      </c>
      <c r="D103" t="s">
        <v>15</v>
      </c>
      <c r="E103" t="s">
        <v>96</v>
      </c>
    </row>
    <row r="104" spans="1:5" x14ac:dyDescent="0.25">
      <c r="A104" t="s">
        <v>42</v>
      </c>
      <c r="B104" t="s">
        <v>93</v>
      </c>
      <c r="C104" t="s">
        <v>25</v>
      </c>
      <c r="D104" t="s">
        <v>15</v>
      </c>
      <c r="E104" t="s">
        <v>96</v>
      </c>
    </row>
    <row r="105" spans="1:5" x14ac:dyDescent="0.25">
      <c r="A105" t="s">
        <v>42</v>
      </c>
      <c r="B105" t="s">
        <v>93</v>
      </c>
      <c r="C105" t="s">
        <v>32</v>
      </c>
      <c r="D105" t="s">
        <v>15</v>
      </c>
      <c r="E105" t="s">
        <v>96</v>
      </c>
    </row>
    <row r="106" spans="1:5" x14ac:dyDescent="0.25">
      <c r="A106" t="s">
        <v>42</v>
      </c>
      <c r="B106" t="s">
        <v>93</v>
      </c>
      <c r="C106" t="s">
        <v>33</v>
      </c>
      <c r="D106" t="s">
        <v>15</v>
      </c>
      <c r="E106" t="s">
        <v>96</v>
      </c>
    </row>
    <row r="107" spans="1:5" x14ac:dyDescent="0.25">
      <c r="A107" t="s">
        <v>42</v>
      </c>
      <c r="B107" t="s">
        <v>97</v>
      </c>
      <c r="C107" t="s">
        <v>11</v>
      </c>
      <c r="D107" t="s">
        <v>12</v>
      </c>
      <c r="E107" t="s">
        <v>98</v>
      </c>
    </row>
    <row r="108" spans="1:5" x14ac:dyDescent="0.25">
      <c r="A108" t="s">
        <v>42</v>
      </c>
      <c r="B108" t="s">
        <v>97</v>
      </c>
      <c r="C108" t="s">
        <v>13</v>
      </c>
      <c r="D108" t="s">
        <v>12</v>
      </c>
      <c r="E108" t="s">
        <v>99</v>
      </c>
    </row>
    <row r="109" spans="1:5" x14ac:dyDescent="0.25">
      <c r="A109" t="s">
        <v>42</v>
      </c>
      <c r="B109" t="s">
        <v>97</v>
      </c>
      <c r="C109" t="s">
        <v>68</v>
      </c>
      <c r="D109" t="s">
        <v>12</v>
      </c>
      <c r="E109" t="s">
        <v>100</v>
      </c>
    </row>
    <row r="110" spans="1:5" x14ac:dyDescent="0.25">
      <c r="A110" t="s">
        <v>42</v>
      </c>
      <c r="B110" t="s">
        <v>97</v>
      </c>
      <c r="C110" t="s">
        <v>87</v>
      </c>
      <c r="D110" t="s">
        <v>12</v>
      </c>
      <c r="E110" t="s">
        <v>101</v>
      </c>
    </row>
    <row r="111" spans="1:5" x14ac:dyDescent="0.25">
      <c r="A111" t="s">
        <v>42</v>
      </c>
      <c r="B111" t="s">
        <v>97</v>
      </c>
      <c r="C111" t="s">
        <v>88</v>
      </c>
      <c r="D111" t="s">
        <v>12</v>
      </c>
      <c r="E111" t="s">
        <v>102</v>
      </c>
    </row>
    <row r="112" spans="1:5" x14ac:dyDescent="0.25">
      <c r="A112" t="s">
        <v>42</v>
      </c>
      <c r="B112" t="s">
        <v>97</v>
      </c>
      <c r="C112" t="s">
        <v>103</v>
      </c>
      <c r="D112" t="s">
        <v>12</v>
      </c>
      <c r="E112" t="s">
        <v>104</v>
      </c>
    </row>
    <row r="113" spans="1:5" x14ac:dyDescent="0.25">
      <c r="A113" t="s">
        <v>42</v>
      </c>
      <c r="B113" t="s">
        <v>97</v>
      </c>
      <c r="C113" t="s">
        <v>105</v>
      </c>
      <c r="D113" t="s">
        <v>12</v>
      </c>
      <c r="E113" t="s">
        <v>106</v>
      </c>
    </row>
    <row r="114" spans="1:5" x14ac:dyDescent="0.25">
      <c r="A114" t="s">
        <v>42</v>
      </c>
      <c r="B114" t="s">
        <v>97</v>
      </c>
      <c r="C114" t="s">
        <v>107</v>
      </c>
      <c r="D114" t="s">
        <v>12</v>
      </c>
      <c r="E114" t="s">
        <v>108</v>
      </c>
    </row>
    <row r="115" spans="1:5" x14ac:dyDescent="0.25">
      <c r="A115">
        <v>2</v>
      </c>
      <c r="B115">
        <v>5</v>
      </c>
      <c r="C115">
        <v>0</v>
      </c>
      <c r="E115"/>
    </row>
    <row r="116" spans="1:5" x14ac:dyDescent="0.25">
      <c r="E116"/>
    </row>
    <row r="117" spans="1:5" x14ac:dyDescent="0.25">
      <c r="E117"/>
    </row>
    <row r="118" spans="1:5" x14ac:dyDescent="0.25">
      <c r="E118"/>
    </row>
  </sheetData>
  <mergeCells count="2">
    <mergeCell ref="L8:O8"/>
    <mergeCell ref="L2:P2"/>
  </mergeCells>
  <conditionalFormatting sqref="D1:D1048576">
    <cfRule type="containsText" dxfId="3" priority="2" operator="containsText" text="UNTESTED">
      <formula>NOT(ISERROR(SEARCH("UNTESTED",D1)))</formula>
    </cfRule>
    <cfRule type="containsText" dxfId="2" priority="3" operator="containsText" text="FAILED">
      <formula>NOT(ISERROR(SEARCH("FAILED",D1)))</formula>
    </cfRule>
    <cfRule type="containsText" dxfId="1" priority="4" operator="containsText" text="OK">
      <formula>NOT(ISERROR(SEARCH("OK",D1)))</formula>
    </cfRule>
    <cfRule type="containsText" dxfId="0" priority="1" operator="containsText" text="SKIPPED">
      <formula>NOT(ISERROR(SEARCH("SKIPPED",D1)))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Arkusz1!Wybieranie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Gzik, Leszek</dc:creator>
  <cp:lastModifiedBy>Gzik, Leszek</cp:lastModifiedBy>
  <dcterms:created xsi:type="dcterms:W3CDTF">2018-06-01T06:01:49Z</dcterms:created>
  <dcterms:modified xsi:type="dcterms:W3CDTF">2018-07-30T07:48:34Z</dcterms:modified>
</cp:coreProperties>
</file>