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E408CD64-AB39-4871-A55A-F6F76622476D}" xr6:coauthVersionLast="36" xr6:coauthVersionMax="47" xr10:uidLastSave="{00000000-0000-0000-0000-000000000000}"/>
  <bookViews>
    <workbookView xWindow="930" yWindow="0" windowWidth="23070" windowHeight="12195" tabRatio="698" activeTab="5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sharedStrings.xml><?xml version="1.0" encoding="utf-8"?>
<sst xmlns="http://schemas.openxmlformats.org/spreadsheetml/2006/main" count="489" uniqueCount="167">
  <si>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</si>
  <si>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</si>
  <si>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</si>
  <si>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</si>
  <si>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</si>
  <si>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</si>
  <si>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</si>
  <si>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</si>
  <si>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</si>
  <si>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</si>
  <si>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</si>
  <si>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</si>
  <si>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</si>
  <si>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</si>
  <si>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</si>
  <si>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</si>
  <si>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</si>
  <si>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</si>
  <si>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</si>
  <si>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</si>
  <si>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</si>
  <si>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</si>
  <si>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</si>
  <si>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</si>
  <si>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</si>
  <si>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</si>
  <si>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</si>
  <si>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</si>
  <si>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</si>
  <si>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</si>
  <si>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</si>
  <si>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</si>
  <si>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</si>
  <si>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</si>
  <si>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</si>
  <si>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</si>
  <si>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</si>
  <si>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</si>
  <si>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</si>
  <si>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</si>
  <si>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</si>
  <si>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</si>
  <si>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</si>
  <si>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</si>
  <si>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</si>
  <si>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</si>
  <si>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</si>
  <si>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</si>
  <si>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</si>
  <si>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</si>
  <si>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</si>
  <si>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</si>
  <si>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</si>
  <si>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</si>
  <si>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</si>
  <si>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</si>
  <si>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</si>
  <si>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</si>
  <si>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</si>
  <si>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</si>
  <si>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</si>
  <si>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</si>
  <si>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</si>
  <si>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</si>
  <si>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</si>
  <si>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</si>
  <si>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</si>
  <si>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</si>
  <si>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</si>
  <si>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</si>
  <si>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</si>
  <si>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</si>
  <si>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</si>
  <si>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</si>
  <si>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</si>
  <si>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</si>
  <si>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</si>
  <si>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</si>
  <si>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</si>
  <si>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</si>
  <si>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</si>
  <si>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</si>
  <si>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</si>
  <si>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</si>
  <si>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</si>
  <si>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</si>
  <si>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</si>
  <si>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</si>
  <si>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</si>
  <si>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</si>
  <si>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</si>
  <si>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</si>
  <si>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</si>
  <si>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</si>
  <si>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</si>
  <si>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</si>
  <si>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</si>
  <si>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</si>
  <si>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</si>
  <si>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</si>
  <si>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</si>
  <si>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</si>
  <si>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</si>
  <si>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</si>
  <si>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</si>
  <si>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</si>
  <si>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</si>
  <si>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</si>
  <si>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</si>
  <si>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</si>
  <si>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</si>
  <si>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</si>
  <si>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</si>
  <si>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</si>
  <si>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</si>
  <si>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</si>
  <si>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</si>
  <si>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</si>
  <si>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</si>
  <si>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</si>
  <si>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</si>
  <si>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</si>
  <si>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</si>
  <si>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</si>
  <si>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</si>
  <si>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</si>
  <si>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</si>
  <si>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</si>
  <si>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</si>
  <si>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</si>
  <si>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</si>
  <si>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</si>
  <si>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</si>
  <si>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</si>
  <si>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</si>
  <si>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</si>
  <si>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</si>
  <si>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</si>
  <si>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</si>
  <si>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</si>
  <si>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</si>
  <si>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</si>
  <si>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</si>
  <si>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</si>
  <si>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</si>
  <si>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</si>
  <si>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</si>
  <si>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</si>
  <si>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</si>
  <si>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</si>
  <si>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</si>
  <si>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</si>
  <si>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</si>
  <si>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</si>
  <si>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</si>
  <si>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</si>
  <si>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</si>
  <si>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</si>
  <si>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</si>
  <si>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</si>
  <si>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</si>
  <si>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</si>
  <si>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</si>
  <si>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</si>
  <si>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</si>
  <si>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</si>
  <si>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 xml:space="preserve">Situação: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</si>
</sst>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2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0" dataDxfId="9" headerRowCellStyle="Cabeçalho Meteora">
  <autoFilter ref="A4:I86" xr:uid="{AD739091-30BD-4C30-BDDA-7504C0C4B6E2}"/>
  <tableColumns count="9">
    <tableColumn id="7" xr3:uid="{5E8DE7C3-CDB6-4314-A5CC-C44D3C21973F}" name="Nº" dataDxfId="8">
      <calculatedColumnFormula>MONTH(TB_Vendas[[#This Row],[Data]])</calculatedColumnFormula>
    </tableColumn>
    <tableColumn id="10" xr3:uid="{BD1ABB49-B48B-4C50-A034-45488FDC03A8}" name="Mês" dataDxfId="7">
      <calculatedColumnFormula>PROPER(TEXT(DATE(,TB_Vendas[[#This Row],[Nº]],1),"Mmm"))</calculatedColumnFormula>
    </tableColumn>
    <tableColumn id="1" xr3:uid="{43632F1F-6978-4CE7-BB13-7CCE587D6821}" name="Data" dataDxfId="6"/>
    <tableColumn id="12" xr3:uid="{205A55AB-454E-4288-AE23-042C3C399E7A}" name="Código" dataDxfId="5"/>
    <tableColumn id="5" xr3:uid="{7DC2ADED-AF8A-4BC8-A38E-FEF676FE49C9}" name="Qtd" dataDxfId="4"/>
    <tableColumn id="9" xr3:uid="{05B7315B-2774-41BC-AFEC-4A19E452D6C7}" name="Preço Unitário" dataDxfId="3"/>
    <tableColumn id="2" xr3:uid="{4BEBDE19-FA81-4412-AC83-E0AE6998A9B4}" name="Desconto" dataDxfId="2" dataCellStyle="Porcentagem"/>
    <tableColumn id="6" xr3:uid="{9459B662-6A4F-4486-82B1-12F67B8F842E}" name="Total" dataDxfId="1">
      <calculatedColumnFormula>TB_Vendas[[#This Row],[Preço Unitário]]*TB_Vendas[[#This Row],[Qtd]]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/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>
      <selection activeCell="D6" sqref="D6"/>
    </sheetView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3" t="s">
        <v>134</v>
      </c>
      <c r="C1" s="83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>
      <selection activeCell="H19" sqref="H19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1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1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1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1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1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1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1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1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1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1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1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1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1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1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1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1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1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1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1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1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1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1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1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1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1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1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1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1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1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1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1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1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1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1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1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1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1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1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1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1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1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1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1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1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1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1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1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1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1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1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1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1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1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1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1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1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1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1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1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1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1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1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1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1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1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1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1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1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1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1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1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1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1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1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1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1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1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1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1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1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1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1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1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workbookViewId="0">
      <selection activeCell="F9" sqref="F9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4" t="s">
        <v>154</v>
      </c>
      <c r="C4" s="84"/>
      <c r="D4" s="42"/>
      <c r="E4" s="84" t="s">
        <v>161</v>
      </c>
      <c r="F4" s="84"/>
    </row>
    <row r="5" spans="1:9" ht="5.25" customHeight="1" thickBot="1"/>
    <row r="6" spans="1:9" ht="24.6" customHeight="1" thickBot="1">
      <c r="B6" s="73" t="s">
        <v>155</v>
      </c>
      <c r="C6" s="72" t="s">
        <v>33</v>
      </c>
      <c r="E6" s="73" t="s">
        <v>160</v>
      </c>
      <c r="F6" s="77">
        <v>45024</v>
      </c>
    </row>
    <row r="7" spans="1:9" ht="24.6" customHeight="1" thickTop="1" thickBot="1">
      <c r="B7" s="73" t="s">
        <v>156</v>
      </c>
      <c r="C7" s="50"/>
      <c r="E7" s="73" t="s">
        <v>163</v>
      </c>
      <c r="F7" s="50"/>
      <c r="G7" s="49"/>
    </row>
    <row r="8" spans="1:9" ht="24.6" customHeight="1" thickTop="1" thickBot="1">
      <c r="B8" s="74" t="s">
        <v>157</v>
      </c>
      <c r="C8" s="48"/>
      <c r="E8" s="74" t="s">
        <v>164</v>
      </c>
      <c r="F8" s="78"/>
      <c r="G8" s="49"/>
    </row>
    <row r="9" spans="1:9" ht="24.6" customHeight="1" thickTop="1" thickBot="1">
      <c r="B9" s="75" t="s">
        <v>158</v>
      </c>
      <c r="C9" s="48"/>
      <c r="E9" s="76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5" t="s">
        <v>165</v>
      </c>
      <c r="C10" s="78"/>
      <c r="G10" s="49"/>
    </row>
    <row r="11" spans="1:9" ht="24.6" customHeight="1" thickTop="1" thickBot="1">
      <c r="B11" s="73" t="s">
        <v>159</v>
      </c>
      <c r="C11" s="50"/>
      <c r="G11" s="49"/>
    </row>
    <row r="12" spans="1:9" ht="22.5" thickTop="1" thickBot="1">
      <c r="B12" s="79" t="s">
        <v>166</v>
      </c>
      <c r="C12" s="51"/>
      <c r="E12" s="80"/>
    </row>
    <row r="13" spans="1:9" ht="23.25">
      <c r="E13" s="81"/>
    </row>
    <row r="14" spans="1:9"/>
    <row r="15" spans="1:9"/>
    <row r="16" spans="1:9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tabSelected="1" workbookViewId="0">
      <selection activeCell="G8" sqref="G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69"/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69"/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  <c r="G13" s="70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5" t="s">
        <v>78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Q2" s="85" t="s">
        <v>79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K2" s="85" t="s">
        <v>80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</row>
    <row r="3" spans="3:80" ht="9.75" customHeight="1" thickBot="1">
      <c r="W3" s="88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Q3" s="88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K3" s="8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90"/>
    </row>
    <row r="4" spans="3:80" ht="9.75" customHeight="1">
      <c r="W4" s="100">
        <f>COUNTA(TB_Produtos[Código])</f>
        <v>60</v>
      </c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2"/>
      <c r="AQ4" s="100">
        <f>SUM(TB_Vendas[Qtd])</f>
        <v>250</v>
      </c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2"/>
      <c r="BK4" s="109">
        <f>SUM(TB_Vendas[Total])</f>
        <v>0</v>
      </c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1"/>
    </row>
    <row r="5" spans="3:80" ht="9.75" customHeight="1">
      <c r="W5" s="103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5"/>
      <c r="AQ5" s="103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5"/>
      <c r="BK5" s="112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4"/>
    </row>
    <row r="6" spans="3:80" ht="9.75" customHeight="1">
      <c r="W6" s="103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5"/>
      <c r="AQ6" s="103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5"/>
      <c r="BK6" s="112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4"/>
    </row>
    <row r="7" spans="3:80" ht="9.75" customHeight="1" thickBot="1"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8"/>
      <c r="AQ7" s="106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8"/>
      <c r="BK7" s="115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7"/>
    </row>
    <row r="8" spans="3:80" ht="9.75" customHeight="1" thickBot="1"/>
    <row r="9" spans="3:80" ht="9.75" customHeight="1">
      <c r="C9" s="85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3:80" ht="9.75" customHeight="1" thickBot="1"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3:80" ht="9.75" customHeight="1">
      <c r="C11" s="91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3"/>
    </row>
    <row r="12" spans="3:80" ht="9.75" customHeight="1"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6"/>
    </row>
    <row r="13" spans="3:80" ht="9.75" customHeight="1"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6"/>
    </row>
    <row r="14" spans="3:80" ht="9.75" customHeight="1"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6"/>
    </row>
    <row r="15" spans="3:80" ht="9.75" customHeight="1"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6"/>
    </row>
    <row r="16" spans="3:80" ht="9.75" customHeight="1"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6"/>
    </row>
    <row r="17" spans="3:80" ht="9.75" customHeight="1"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6"/>
    </row>
    <row r="18" spans="3:80" ht="9.75" customHeight="1"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6"/>
    </row>
    <row r="19" spans="3:80" ht="9.75" customHeight="1"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6"/>
    </row>
    <row r="20" spans="3:80" ht="9.75" customHeight="1"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6"/>
    </row>
    <row r="21" spans="3:80" ht="9.75" customHeight="1"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6"/>
    </row>
    <row r="22" spans="3:80" ht="9.75" customHeight="1">
      <c r="C22" s="94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6"/>
    </row>
    <row r="23" spans="3:80" ht="9.75" customHeight="1">
      <c r="C23" s="9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6"/>
    </row>
    <row r="24" spans="3:80" ht="9.75" customHeight="1" thickBot="1"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9"/>
    </row>
    <row r="25" spans="3:80" ht="9.75" customHeight="1" thickBot="1"/>
    <row r="26" spans="3:80" ht="9.75" customHeight="1">
      <c r="C26" s="85" t="s">
        <v>82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3"/>
      <c r="AP26" s="13"/>
      <c r="AQ26" s="85" t="s">
        <v>83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3:80" ht="9.75" customHeight="1" thickBot="1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13"/>
      <c r="AP27" s="1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3:80" ht="9.75" customHeight="1">
      <c r="C28" s="91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3"/>
      <c r="AQ28" s="91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3"/>
    </row>
    <row r="29" spans="3:80" ht="9.75" customHeight="1"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6"/>
      <c r="AQ29" s="94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6"/>
    </row>
    <row r="30" spans="3:80" ht="9.75" customHeight="1"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6"/>
      <c r="AQ30" s="94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6"/>
    </row>
    <row r="31" spans="3:80" ht="9.75" customHeight="1"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6"/>
      <c r="AQ31" s="94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6"/>
    </row>
    <row r="32" spans="3:80" ht="9.75" customHeight="1"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6"/>
      <c r="AQ32" s="94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6"/>
    </row>
    <row r="33" spans="3:80" ht="9.75" customHeight="1"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6"/>
      <c r="AQ33" s="94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6"/>
    </row>
    <row r="34" spans="3:80" ht="9.75" customHeight="1"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6"/>
      <c r="AQ34" s="94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6"/>
    </row>
    <row r="35" spans="3:80" ht="9.75" customHeight="1"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6"/>
      <c r="AQ35" s="94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6"/>
    </row>
    <row r="36" spans="3:80" ht="9.75" customHeight="1"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6"/>
      <c r="AQ36" s="94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6"/>
    </row>
    <row r="37" spans="3:80" ht="9.75" customHeight="1"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6"/>
      <c r="AQ37" s="94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6"/>
    </row>
    <row r="38" spans="3:80" ht="9.75" customHeight="1"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6"/>
      <c r="AQ38" s="94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6"/>
    </row>
    <row r="39" spans="3:80" ht="9.75" customHeight="1">
      <c r="C39" s="9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6"/>
      <c r="AQ39" s="94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6"/>
    </row>
    <row r="40" spans="3:80" ht="9.75" customHeight="1"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6"/>
      <c r="AQ40" s="94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6"/>
    </row>
    <row r="41" spans="3:80" ht="9.75" customHeight="1"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6"/>
      <c r="AQ41" s="94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6"/>
    </row>
    <row r="42" spans="3:80" ht="9.75" customHeight="1"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6"/>
      <c r="AQ42" s="94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6"/>
    </row>
    <row r="43" spans="3:80" ht="9.75" customHeight="1"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6"/>
      <c r="AQ43" s="94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6"/>
    </row>
    <row r="44" spans="3:80" ht="9.75" customHeight="1">
      <c r="C44" s="94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6"/>
      <c r="AQ44" s="94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6"/>
    </row>
    <row r="45" spans="3:80" ht="9.75" customHeight="1">
      <c r="C45" s="94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6"/>
      <c r="AQ45" s="94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6"/>
    </row>
    <row r="46" spans="3:80" ht="9.75" customHeight="1" thickBot="1"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9"/>
      <c r="AQ46" s="97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9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2024-08-07T17:27:12Z</dcterms:modified>
</cp:coreProperties>
</file>