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tei\Downloads\"/>
    </mc:Choice>
  </mc:AlternateContent>
  <bookViews>
    <workbookView xWindow="0" yWindow="0" windowWidth="20490" windowHeight="7620" activeTab="2"/>
  </bookViews>
  <sheets>
    <sheet name="bike_buyers" sheetId="1" r:id="rId1"/>
    <sheet name="PivotTable"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62913"/>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<sst xmlns="http://schemas.openxmlformats.org/spreadsheetml/2006/main" count="8046" uniqueCount="47">
  <si>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</si>
  <si>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</si>
  <si>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</si>
  <si>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</si>
  <si>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</si>
  <si>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</si>
  <si>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</si>
  <si>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</si>
  <si>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</si>
  <si>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</si>
  <si>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</si>
  <si>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</si>
  <si>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</si>
  <si>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</si>
  <si>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</si>
  <si>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</si>
  <si>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</si>
  <si>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</si>
  <si>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</si>
  <si>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</si>
  <si>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</si>
  <si>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</si>
  <si>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</si>
  <si>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</si>
  <si>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</si>
  <si>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</si>
  <si>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</si>
  <si>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</si>
  <si>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</si>
  <si>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</si>
  <si>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</si>
  <si>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</si>
  <si>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</si>
  <si>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</si>
  <si>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</si>
  <si>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</si>
  <si>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</si>
  <si>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</si>
  <si>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</si>
  <si>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Count of Purchased Bike</t>
  </si>
  <si>
    <t>Average of Income</t>
  </si>
  <si>
    <t>Column Labels</t>
  </si>
  <si>
    <t>middle age</t>
  </si>
  <si>
    <t>old</t>
  </si>
  <si>
    <t>young</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</si>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</sst>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47500</c:v>
                </c:pt>
                <c:pt idx="1">
                  <c:v>60769.230769230766</c:v>
                </c:pt>
              </c:numCache>
            </c:numRef>
          </c:val>
          <c:extLst>
            <c:ext xmlns:c16="http://schemas.microsoft.com/office/drawing/2014/chart" uri="{C3380CC4-5D6E-409C-BE32-E72D297353CC}">
              <c16:uniqueId val="{00000000-A555-4AA7-8551-5576A03D7DA3}"/>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General</c:formatCode>
                <c:ptCount val="2"/>
                <c:pt idx="0">
                  <c:v>64000</c:v>
                </c:pt>
                <c:pt idx="1">
                  <c:v>81111.111111111109</c:v>
                </c:pt>
              </c:numCache>
            </c:numRef>
          </c:val>
          <c:extLst>
            <c:ext xmlns:c16="http://schemas.microsoft.com/office/drawing/2014/chart" uri="{C3380CC4-5D6E-409C-BE32-E72D297353CC}">
              <c16:uniqueId val="{00000001-A555-4AA7-8551-5576A03D7DA3}"/>
            </c:ext>
          </c:extLst>
        </c:ser>
        <c:dLbls>
          <c:showLegendKey val="0"/>
          <c:showVal val="0"/>
          <c:showCatName val="0"/>
          <c:showSerName val="0"/>
          <c:showPercent val="0"/>
          <c:showBubbleSize val="0"/>
        </c:dLbls>
        <c:gapWidth val="219"/>
        <c:overlap val="-27"/>
        <c:axId val="990157759"/>
        <c:axId val="990161503"/>
      </c:barChart>
      <c:catAx>
        <c:axId val="99015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61503"/>
        <c:crosses val="autoZero"/>
        <c:auto val="1"/>
        <c:lblAlgn val="ctr"/>
        <c:lblOffset val="100"/>
        <c:noMultiLvlLbl val="0"/>
      </c:catAx>
      <c:valAx>
        <c:axId val="99016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57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PivotTable!$B$13:$B$14</c:f>
              <c:strCache>
                <c:ptCount val="1"/>
                <c:pt idx="0">
                  <c:v>No</c:v>
                </c:pt>
              </c:strCache>
            </c:strRef>
          </c:tx>
          <c:spPr>
            <a:ln w="28575" cap="rnd">
              <a:solidFill>
                <a:schemeClr val="accent1"/>
              </a:solidFill>
              <a:round/>
            </a:ln>
            <a:effectLst/>
          </c:spPr>
          <c:marker>
            <c:symbol val="none"/>
          </c:marker>
          <c:cat>
            <c:strRef>
              <c:f>PivotTable!$A$15:$A$20</c:f>
              <c:strCache>
                <c:ptCount val="5"/>
                <c:pt idx="0">
                  <c:v>0-1 Miles</c:v>
                </c:pt>
                <c:pt idx="1">
                  <c:v>1-2 Miles</c:v>
                </c:pt>
                <c:pt idx="2">
                  <c:v>2-5 Miles</c:v>
                </c:pt>
                <c:pt idx="3">
                  <c:v>5-10 Miles</c:v>
                </c:pt>
                <c:pt idx="4">
                  <c:v>more than 10 miles</c:v>
                </c:pt>
              </c:strCache>
            </c:strRef>
          </c:cat>
          <c:val>
            <c:numRef>
              <c:f>PivotTable!$B$15:$B$20</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4C16-4A9E-A931-8DB55D6DCCCF}"/>
            </c:ext>
          </c:extLst>
        </c:ser>
        <c:ser>
          <c:idx val="1"/>
          <c:order val="1"/>
          <c:tx>
            <c:strRef>
              <c:f>PivotTable!$C$13:$C$14</c:f>
              <c:strCache>
                <c:ptCount val="1"/>
                <c:pt idx="0">
                  <c:v>Yes</c:v>
                </c:pt>
              </c:strCache>
            </c:strRef>
          </c:tx>
          <c:spPr>
            <a:ln w="28575" cap="rnd">
              <a:solidFill>
                <a:schemeClr val="accent2"/>
              </a:solidFill>
              <a:round/>
            </a:ln>
            <a:effectLst/>
          </c:spPr>
          <c:marker>
            <c:symbol val="none"/>
          </c:marker>
          <c:cat>
            <c:strRef>
              <c:f>PivotTable!$A$15:$A$20</c:f>
              <c:strCache>
                <c:ptCount val="5"/>
                <c:pt idx="0">
                  <c:v>0-1 Miles</c:v>
                </c:pt>
                <c:pt idx="1">
                  <c:v>1-2 Miles</c:v>
                </c:pt>
                <c:pt idx="2">
                  <c:v>2-5 Miles</c:v>
                </c:pt>
                <c:pt idx="3">
                  <c:v>5-10 Miles</c:v>
                </c:pt>
                <c:pt idx="4">
                  <c:v>more than 10 miles</c:v>
                </c:pt>
              </c:strCache>
            </c:strRef>
          </c:cat>
          <c:val>
            <c:numRef>
              <c:f>PivotTable!$C$15:$C$20</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4C16-4A9E-A931-8DB55D6DCCCF}"/>
            </c:ext>
          </c:extLst>
        </c:ser>
        <c:dLbls>
          <c:showLegendKey val="0"/>
          <c:showVal val="0"/>
          <c:showCatName val="0"/>
          <c:showSerName val="0"/>
          <c:showPercent val="0"/>
          <c:showBubbleSize val="0"/>
        </c:dLbls>
        <c:smooth val="0"/>
        <c:axId val="990160671"/>
        <c:axId val="990156511"/>
      </c:lineChart>
      <c:catAx>
        <c:axId val="99016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56511"/>
        <c:crosses val="autoZero"/>
        <c:auto val="1"/>
        <c:lblAlgn val="ctr"/>
        <c:lblOffset val="100"/>
        <c:noMultiLvlLbl val="0"/>
      </c:catAx>
      <c:valAx>
        <c:axId val="99015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count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60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according to age group</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PivotTable!$B$25:$B$26</c:f>
              <c:strCache>
                <c:ptCount val="1"/>
                <c:pt idx="0">
                  <c:v>No</c:v>
                </c:pt>
              </c:strCache>
            </c:strRef>
          </c:tx>
          <c:spPr>
            <a:ln w="28575" cap="rnd">
              <a:solidFill>
                <a:schemeClr val="accent1"/>
              </a:solidFill>
              <a:round/>
            </a:ln>
            <a:effectLst/>
          </c:spPr>
          <c:marker>
            <c:symbol val="none"/>
          </c:marker>
          <c:cat>
            <c:strRef>
              <c:f>PivotTable!$A$27:$A$30</c:f>
              <c:strCache>
                <c:ptCount val="3"/>
                <c:pt idx="0">
                  <c:v>young</c:v>
                </c:pt>
                <c:pt idx="1">
                  <c:v>old</c:v>
                </c:pt>
                <c:pt idx="2">
                  <c:v>middle age</c:v>
                </c:pt>
              </c:strCache>
            </c:strRef>
          </c:cat>
          <c:val>
            <c:numRef>
              <c:f>PivotTable!$B$27:$B$30</c:f>
              <c:numCache>
                <c:formatCode>General</c:formatCode>
                <c:ptCount val="3"/>
                <c:pt idx="0">
                  <c:v>8</c:v>
                </c:pt>
                <c:pt idx="1">
                  <c:v>2</c:v>
                </c:pt>
                <c:pt idx="2">
                  <c:v>11</c:v>
                </c:pt>
              </c:numCache>
            </c:numRef>
          </c:val>
          <c:smooth val="0"/>
          <c:extLst>
            <c:ext xmlns:c16="http://schemas.microsoft.com/office/drawing/2014/chart" uri="{C3380CC4-5D6E-409C-BE32-E72D297353CC}">
              <c16:uniqueId val="{00000000-AAC8-4B55-BCC0-48B8062F20CD}"/>
            </c:ext>
          </c:extLst>
        </c:ser>
        <c:ser>
          <c:idx val="1"/>
          <c:order val="1"/>
          <c:tx>
            <c:strRef>
              <c:f>PivotTable!$C$25:$C$26</c:f>
              <c:strCache>
                <c:ptCount val="1"/>
                <c:pt idx="0">
                  <c:v>Yes</c:v>
                </c:pt>
              </c:strCache>
            </c:strRef>
          </c:tx>
          <c:spPr>
            <a:ln w="28575" cap="rnd">
              <a:solidFill>
                <a:schemeClr val="accent2"/>
              </a:solidFill>
              <a:round/>
            </a:ln>
            <a:effectLst/>
          </c:spPr>
          <c:marker>
            <c:symbol val="none"/>
          </c:marker>
          <c:cat>
            <c:strRef>
              <c:f>PivotTable!$A$27:$A$30</c:f>
              <c:strCache>
                <c:ptCount val="3"/>
                <c:pt idx="0">
                  <c:v>young</c:v>
                </c:pt>
                <c:pt idx="1">
                  <c:v>old</c:v>
                </c:pt>
                <c:pt idx="2">
                  <c:v>middle age</c:v>
                </c:pt>
              </c:strCache>
            </c:strRef>
          </c:cat>
          <c:val>
            <c:numRef>
              <c:f>PivotTable!$C$27:$C$30</c:f>
              <c:numCache>
                <c:formatCode>General</c:formatCode>
                <c:ptCount val="3"/>
                <c:pt idx="0">
                  <c:v>2</c:v>
                </c:pt>
                <c:pt idx="1">
                  <c:v>1</c:v>
                </c:pt>
                <c:pt idx="2">
                  <c:v>16</c:v>
                </c:pt>
              </c:numCache>
            </c:numRef>
          </c:val>
          <c:smooth val="0"/>
          <c:extLst>
            <c:ext xmlns:c16="http://schemas.microsoft.com/office/drawing/2014/chart" uri="{C3380CC4-5D6E-409C-BE32-E72D297353CC}">
              <c16:uniqueId val="{00000001-AAC8-4B55-BCC0-48B8062F20CD}"/>
            </c:ext>
          </c:extLst>
        </c:ser>
        <c:dLbls>
          <c:showLegendKey val="0"/>
          <c:showVal val="0"/>
          <c:showCatName val="0"/>
          <c:showSerName val="0"/>
          <c:showPercent val="0"/>
          <c:showBubbleSize val="0"/>
        </c:dLbls>
        <c:smooth val="0"/>
        <c:axId val="924868847"/>
        <c:axId val="924865103"/>
      </c:lineChart>
      <c:catAx>
        <c:axId val="92486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65103"/>
        <c:crosses val="autoZero"/>
        <c:auto val="1"/>
        <c:lblAlgn val="ctr"/>
        <c:lblOffset val="100"/>
        <c:noMultiLvlLbl val="0"/>
      </c:catAx>
      <c:valAx>
        <c:axId val="924865103"/>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68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General</c:formatCode>
                <c:ptCount val="2"/>
                <c:pt idx="0">
                  <c:v>47500</c:v>
                </c:pt>
                <c:pt idx="1">
                  <c:v>60769.230769230766</c:v>
                </c:pt>
              </c:numCache>
            </c:numRef>
          </c:val>
          <c:extLst>
            <c:ext xmlns:c16="http://schemas.microsoft.com/office/drawing/2014/chart" uri="{C3380CC4-5D6E-409C-BE32-E72D297353CC}">
              <c16:uniqueId val="{00000000-028E-4F92-91C2-84A1E982A02E}"/>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General</c:formatCode>
                <c:ptCount val="2"/>
                <c:pt idx="0">
                  <c:v>64000</c:v>
                </c:pt>
                <c:pt idx="1">
                  <c:v>81111.111111111109</c:v>
                </c:pt>
              </c:numCache>
            </c:numRef>
          </c:val>
          <c:extLst>
            <c:ext xmlns:c16="http://schemas.microsoft.com/office/drawing/2014/chart" uri="{C3380CC4-5D6E-409C-BE32-E72D297353CC}">
              <c16:uniqueId val="{00000001-028E-4F92-91C2-84A1E982A02E}"/>
            </c:ext>
          </c:extLst>
        </c:ser>
        <c:dLbls>
          <c:showLegendKey val="0"/>
          <c:showVal val="0"/>
          <c:showCatName val="0"/>
          <c:showSerName val="0"/>
          <c:showPercent val="0"/>
          <c:showBubbleSize val="0"/>
        </c:dLbls>
        <c:gapWidth val="219"/>
        <c:overlap val="-27"/>
        <c:axId val="990157759"/>
        <c:axId val="990161503"/>
      </c:barChart>
      <c:catAx>
        <c:axId val="99015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61503"/>
        <c:crosses val="autoZero"/>
        <c:auto val="1"/>
        <c:lblAlgn val="ctr"/>
        <c:lblOffset val="100"/>
        <c:noMultiLvlLbl val="0"/>
      </c:catAx>
      <c:valAx>
        <c:axId val="990161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57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layout>
        <c:manualLayout>
          <c:xMode val="edge"/>
          <c:yMode val="edge"/>
          <c:x val="0.2581456692913385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PivotTable!$B$13:$B$14</c:f>
              <c:strCache>
                <c:ptCount val="1"/>
                <c:pt idx="0">
                  <c:v>No</c:v>
                </c:pt>
              </c:strCache>
            </c:strRef>
          </c:tx>
          <c:spPr>
            <a:ln w="28575" cap="rnd">
              <a:solidFill>
                <a:schemeClr val="accent1"/>
              </a:solidFill>
              <a:round/>
            </a:ln>
            <a:effectLst/>
          </c:spPr>
          <c:marker>
            <c:symbol val="none"/>
          </c:marker>
          <c:cat>
            <c:strRef>
              <c:f>PivotTable!$A$15:$A$20</c:f>
              <c:strCache>
                <c:ptCount val="5"/>
                <c:pt idx="0">
                  <c:v>0-1 Miles</c:v>
                </c:pt>
                <c:pt idx="1">
                  <c:v>1-2 Miles</c:v>
                </c:pt>
                <c:pt idx="2">
                  <c:v>2-5 Miles</c:v>
                </c:pt>
                <c:pt idx="3">
                  <c:v>5-10 Miles</c:v>
                </c:pt>
                <c:pt idx="4">
                  <c:v>more than 10 miles</c:v>
                </c:pt>
              </c:strCache>
            </c:strRef>
          </c:cat>
          <c:val>
            <c:numRef>
              <c:f>PivotTable!$B$15:$B$20</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F9AB-4E1E-AB45-87D6631C56C5}"/>
            </c:ext>
          </c:extLst>
        </c:ser>
        <c:ser>
          <c:idx val="1"/>
          <c:order val="1"/>
          <c:tx>
            <c:strRef>
              <c:f>PivotTable!$C$13:$C$14</c:f>
              <c:strCache>
                <c:ptCount val="1"/>
                <c:pt idx="0">
                  <c:v>Yes</c:v>
                </c:pt>
              </c:strCache>
            </c:strRef>
          </c:tx>
          <c:spPr>
            <a:ln w="28575" cap="rnd">
              <a:solidFill>
                <a:schemeClr val="accent2"/>
              </a:solidFill>
              <a:round/>
            </a:ln>
            <a:effectLst/>
          </c:spPr>
          <c:marker>
            <c:symbol val="none"/>
          </c:marker>
          <c:cat>
            <c:strRef>
              <c:f>PivotTable!$A$15:$A$20</c:f>
              <c:strCache>
                <c:ptCount val="5"/>
                <c:pt idx="0">
                  <c:v>0-1 Miles</c:v>
                </c:pt>
                <c:pt idx="1">
                  <c:v>1-2 Miles</c:v>
                </c:pt>
                <c:pt idx="2">
                  <c:v>2-5 Miles</c:v>
                </c:pt>
                <c:pt idx="3">
                  <c:v>5-10 Miles</c:v>
                </c:pt>
                <c:pt idx="4">
                  <c:v>more than 10 miles</c:v>
                </c:pt>
              </c:strCache>
            </c:strRef>
          </c:cat>
          <c:val>
            <c:numRef>
              <c:f>PivotTable!$C$15:$C$20</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F9AB-4E1E-AB45-87D6631C56C5}"/>
            </c:ext>
          </c:extLst>
        </c:ser>
        <c:dLbls>
          <c:showLegendKey val="0"/>
          <c:showVal val="0"/>
          <c:showCatName val="0"/>
          <c:showSerName val="0"/>
          <c:showPercent val="0"/>
          <c:showBubbleSize val="0"/>
        </c:dLbls>
        <c:smooth val="0"/>
        <c:axId val="990160671"/>
        <c:axId val="990156511"/>
      </c:lineChart>
      <c:catAx>
        <c:axId val="990160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56511"/>
        <c:crosses val="autoZero"/>
        <c:auto val="1"/>
        <c:lblAlgn val="ctr"/>
        <c:lblOffset val="100"/>
        <c:noMultiLvlLbl val="0"/>
      </c:catAx>
      <c:valAx>
        <c:axId val="99015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count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160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8"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according to age group</a:t>
            </a:r>
          </a:p>
          <a:p>
            <a:pPr>
              <a:defRPr/>
            </a:pPr>
            <a:endParaRPr lang="en-US"/>
          </a:p>
        </c:rich>
      </c:tx>
      <c:layout>
        <c:manualLayout>
          <c:xMode val="edge"/>
          <c:yMode val="edge"/>
          <c:x val="0.1670078740157480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PivotTable!$B$25:$B$26</c:f>
              <c:strCache>
                <c:ptCount val="1"/>
                <c:pt idx="0">
                  <c:v>No</c:v>
                </c:pt>
              </c:strCache>
            </c:strRef>
          </c:tx>
          <c:spPr>
            <a:ln w="28575" cap="rnd">
              <a:solidFill>
                <a:schemeClr val="accent1"/>
              </a:solidFill>
              <a:round/>
            </a:ln>
            <a:effectLst/>
          </c:spPr>
          <c:marker>
            <c:symbol val="none"/>
          </c:marker>
          <c:cat>
            <c:strRef>
              <c:f>PivotTable!$A$27:$A$30</c:f>
              <c:strCache>
                <c:ptCount val="3"/>
                <c:pt idx="0">
                  <c:v>young</c:v>
                </c:pt>
                <c:pt idx="1">
                  <c:v>old</c:v>
                </c:pt>
                <c:pt idx="2">
                  <c:v>middle age</c:v>
                </c:pt>
              </c:strCache>
            </c:strRef>
          </c:cat>
          <c:val>
            <c:numRef>
              <c:f>PivotTable!$B$27:$B$30</c:f>
              <c:numCache>
                <c:formatCode>General</c:formatCode>
                <c:ptCount val="3"/>
                <c:pt idx="0">
                  <c:v>8</c:v>
                </c:pt>
                <c:pt idx="1">
                  <c:v>2</c:v>
                </c:pt>
                <c:pt idx="2">
                  <c:v>11</c:v>
                </c:pt>
              </c:numCache>
            </c:numRef>
          </c:val>
          <c:smooth val="0"/>
          <c:extLst>
            <c:ext xmlns:c16="http://schemas.microsoft.com/office/drawing/2014/chart" uri="{C3380CC4-5D6E-409C-BE32-E72D297353CC}">
              <c16:uniqueId val="{00000000-0217-4207-A9EE-D2840556E0CB}"/>
            </c:ext>
          </c:extLst>
        </c:ser>
        <c:ser>
          <c:idx val="1"/>
          <c:order val="1"/>
          <c:tx>
            <c:strRef>
              <c:f>PivotTable!$C$25:$C$26</c:f>
              <c:strCache>
                <c:ptCount val="1"/>
                <c:pt idx="0">
                  <c:v>Yes</c:v>
                </c:pt>
              </c:strCache>
            </c:strRef>
          </c:tx>
          <c:spPr>
            <a:ln w="28575" cap="rnd">
              <a:solidFill>
                <a:schemeClr val="accent2"/>
              </a:solidFill>
              <a:round/>
            </a:ln>
            <a:effectLst/>
          </c:spPr>
          <c:marker>
            <c:symbol val="none"/>
          </c:marker>
          <c:cat>
            <c:strRef>
              <c:f>PivotTable!$A$27:$A$30</c:f>
              <c:strCache>
                <c:ptCount val="3"/>
                <c:pt idx="0">
                  <c:v>young</c:v>
                </c:pt>
                <c:pt idx="1">
                  <c:v>old</c:v>
                </c:pt>
                <c:pt idx="2">
                  <c:v>middle age</c:v>
                </c:pt>
              </c:strCache>
            </c:strRef>
          </c:cat>
          <c:val>
            <c:numRef>
              <c:f>PivotTable!$C$27:$C$30</c:f>
              <c:numCache>
                <c:formatCode>General</c:formatCode>
                <c:ptCount val="3"/>
                <c:pt idx="0">
                  <c:v>2</c:v>
                </c:pt>
                <c:pt idx="1">
                  <c:v>1</c:v>
                </c:pt>
                <c:pt idx="2">
                  <c:v>16</c:v>
                </c:pt>
              </c:numCache>
            </c:numRef>
          </c:val>
          <c:smooth val="0"/>
          <c:extLst>
            <c:ext xmlns:c16="http://schemas.microsoft.com/office/drawing/2014/chart" uri="{C3380CC4-5D6E-409C-BE32-E72D297353CC}">
              <c16:uniqueId val="{00000001-0217-4207-A9EE-D2840556E0CB}"/>
            </c:ext>
          </c:extLst>
        </c:ser>
        <c:dLbls>
          <c:showLegendKey val="0"/>
          <c:showVal val="0"/>
          <c:showCatName val="0"/>
          <c:showSerName val="0"/>
          <c:showPercent val="0"/>
          <c:showBubbleSize val="0"/>
        </c:dLbls>
        <c:smooth val="0"/>
        <c:axId val="924868847"/>
        <c:axId val="924865103"/>
      </c:lineChart>
      <c:catAx>
        <c:axId val="92486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65103"/>
        <c:crosses val="autoZero"/>
        <c:auto val="1"/>
        <c:lblAlgn val="ctr"/>
        <c:lblOffset val="100"/>
        <c:noMultiLvlLbl val="0"/>
      </c:catAx>
      <c:valAx>
        <c:axId val="924865103"/>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868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223837</xdr:colOff>
      <xdr:row>0</xdr:row>
      <xdr:rowOff>66675</xdr:rowOff>
    </xdr:from>
    <xdr:to>
      <xdr:col>11</xdr:col>
      <xdr:colOff>542925</xdr:colOff>
      <xdr:row>14</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166687</xdr:colOff>
      <xdr:row>0</xdr:row>
      <xdr:rowOff>85725</xdr:rowOff>
    </xdr:from>
    <xdr:to>
      <xdr:col>17</xdr:col>
      <xdr:colOff>471487</xdr:colOff>
      <xdr:row>14</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71437</xdr:colOff>
      <xdr:row>15</xdr:row>
      <xdr:rowOff>95250</xdr:rowOff>
    </xdr:from>
    <xdr:to>
      <xdr:col>12</xdr:col>
      <xdr:colOff>376237</xdr:colOff>
      <xdr:row>29</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314326</xdr:colOff>
      <xdr:row>3</xdr:row>
      <xdr:rowOff>38100</xdr:rowOff>
    </xdr:from>
    <xdr:to>
      <xdr:col>6</xdr:col>
      <xdr:colOff>409576</xdr:colOff>
      <xdr:row>19</xdr:row>
      <xdr:rowOff>74437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304801</xdr:colOff>
      <xdr:row>19</xdr:row>
      <xdr:rowOff>57150</xdr:rowOff>
    </xdr:from>
    <xdr:to>
      <xdr:col>12</xdr:col>
      <xdr:colOff>152401</xdr:colOff>
      <xdr:row>32</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419099</xdr:colOff>
      <xdr:row>3</xdr:row>
      <xdr:rowOff>9524</xdr:rowOff>
    </xdr:from>
    <xdr:to>
      <xdr:col>12</xdr:col>
      <xdr:colOff>152400</xdr:colOff>
      <xdr:row>19</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323850</xdr:rowOff>
    </xdr:from>
    <xdr:to>
      <xdr:col>1</xdr:col>
      <xdr:colOff>295275</xdr:colOff>
      <xdr:row>7</xdr:row>
      <xdr:rowOff>95250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04850"/>
              <a:ext cx="9048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13</xdr:row>
      <xdr:rowOff>133350</xdr:rowOff>
    </xdr:from>
    <xdr:to>
      <xdr:col>1</xdr:col>
      <xdr:colOff>285750</xdr:colOff>
      <xdr:row>21</xdr:row>
      <xdr:rowOff>38100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2781300"/>
              <a:ext cx="88582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104776</xdr:rowOff>
    </xdr:from>
    <xdr:to>
      <xdr:col>1</xdr:col>
      <xdr:colOff>285750</xdr:colOff>
      <xdr:row>13</xdr:row>
      <xdr:rowOff>142876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09726"/>
              <a:ext cx="8953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nt Leteipa" refreshedDate="45294.861113657411"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D3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D2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5" sqref="O5"/>
    </sheetView>
  </sheetViews>
  <sheetFormatPr defaultColWidth="11.85546875" defaultRowHeight="15" x14ac:dyDescent="0.25"/>
  <cols>
    <col min="4" max="4" width="11.85546875" style="2"/>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IF(L2&gt;=50,"old",  IF(L2&gt;=30,"middle age", IF(L2&lt;30, "young")))</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IF(L3&gt;=50,"old",  IF(L3&gt;=30,"middle age", IF(L3&lt;30, "young")))</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old</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old</v>
      </c>
      <c r="N12" t="s">
        <v>15</v>
      </c>
    </row>
    <row r="13" spans="1:14" x14ac:dyDescent="0.25">
      <c r="A13">
        <v>12697</v>
      </c>
      <c r="B13" t="s">
        <v>33</v>
      </c>
      <c r="C13" t="s">
        <v>34</v>
      </c>
      <c r="D13" s="2">
        <v>90000</v>
      </c>
      <c r="E13">
        <v>0</v>
      </c>
      <c r="F13" t="s">
        <v>13</v>
      </c>
      <c r="G13" t="s">
        <v>21</v>
      </c>
      <c r="H13" t="s">
        <v>18</v>
      </c>
      <c r="I13">
        <v>4</v>
      </c>
      <c r="J13" t="s">
        <v>45</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45</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young</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young</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old</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old</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middle age</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young</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old</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young</v>
      </c>
      <c r="N52" t="s">
        <v>18</v>
      </c>
    </row>
    <row r="53" spans="1:14" x14ac:dyDescent="0.25">
      <c r="A53">
        <v>20619</v>
      </c>
      <c r="B53" t="s">
        <v>33</v>
      </c>
      <c r="C53" t="s">
        <v>35</v>
      </c>
      <c r="D53" s="2">
        <v>80000</v>
      </c>
      <c r="E53">
        <v>0</v>
      </c>
      <c r="F53" t="s">
        <v>13</v>
      </c>
      <c r="G53" t="s">
        <v>21</v>
      </c>
      <c r="H53" t="s">
        <v>18</v>
      </c>
      <c r="I53">
        <v>4</v>
      </c>
      <c r="J53" t="s">
        <v>45</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45</v>
      </c>
      <c r="K57" t="s">
        <v>17</v>
      </c>
      <c r="L57">
        <v>54</v>
      </c>
      <c r="M57" t="str">
        <f t="shared" si="0"/>
        <v>old</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old</v>
      </c>
      <c r="N64" t="s">
        <v>15</v>
      </c>
    </row>
    <row r="65" spans="1:14" x14ac:dyDescent="0.25">
      <c r="A65">
        <v>16185</v>
      </c>
      <c r="B65" t="s">
        <v>33</v>
      </c>
      <c r="C65" t="s">
        <v>35</v>
      </c>
      <c r="D65" s="2">
        <v>60000</v>
      </c>
      <c r="E65">
        <v>4</v>
      </c>
      <c r="F65" t="s">
        <v>13</v>
      </c>
      <c r="G65" t="s">
        <v>21</v>
      </c>
      <c r="H65" t="s">
        <v>15</v>
      </c>
      <c r="I65">
        <v>3</v>
      </c>
      <c r="J65" t="s">
        <v>45</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IF(L67&gt;=50,"old",  IF(L67&gt;=30,"middle age", IF(L67&lt;30, "young")))</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middle age</v>
      </c>
      <c r="N71" t="s">
        <v>18</v>
      </c>
    </row>
    <row r="72" spans="1:14" x14ac:dyDescent="0.25">
      <c r="A72">
        <v>14238</v>
      </c>
      <c r="B72" t="s">
        <v>32</v>
      </c>
      <c r="C72" t="s">
        <v>35</v>
      </c>
      <c r="D72" s="2">
        <v>120000</v>
      </c>
      <c r="E72">
        <v>0</v>
      </c>
      <c r="F72" t="s">
        <v>29</v>
      </c>
      <c r="G72" t="s">
        <v>21</v>
      </c>
      <c r="H72" t="s">
        <v>15</v>
      </c>
      <c r="I72">
        <v>4</v>
      </c>
      <c r="J72" t="s">
        <v>45</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old</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young</v>
      </c>
      <c r="N78" t="s">
        <v>18</v>
      </c>
    </row>
    <row r="79" spans="1:14" x14ac:dyDescent="0.25">
      <c r="A79">
        <v>27969</v>
      </c>
      <c r="B79" t="s">
        <v>32</v>
      </c>
      <c r="C79" t="s">
        <v>35</v>
      </c>
      <c r="D79" s="2">
        <v>80000</v>
      </c>
      <c r="E79">
        <v>0</v>
      </c>
      <c r="F79" t="s">
        <v>13</v>
      </c>
      <c r="G79" t="s">
        <v>21</v>
      </c>
      <c r="H79" t="s">
        <v>15</v>
      </c>
      <c r="I79">
        <v>2</v>
      </c>
      <c r="J79" t="s">
        <v>45</v>
      </c>
      <c r="K79" t="s">
        <v>24</v>
      </c>
      <c r="L79">
        <v>29</v>
      </c>
      <c r="M79" t="str">
        <f t="shared" si="1"/>
        <v>young</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old</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young</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old</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young</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old</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young</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young</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middle age</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45</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young</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middle age</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old</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old</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young</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middle age</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young</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45</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old</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IF(L131&gt;=50,"old",  IF(L131&gt;=30,"middle age", IF(L131&lt;30, "young")))</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old</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young</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45</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young</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old</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old</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old</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young</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young</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45</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young</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old</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young</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45</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45</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45</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45</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45</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45</v>
      </c>
      <c r="K195" t="s">
        <v>24</v>
      </c>
      <c r="L195">
        <v>41</v>
      </c>
      <c r="M195" t="str">
        <f t="shared" ref="M195:M258" si="3">IF(L195&gt;=50,"old",  IF(L195&gt;=30,"middle age", IF(L195&lt;30, "young")))</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young</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45</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young</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old</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45</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young</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middle age</v>
      </c>
      <c r="N214" t="s">
        <v>18</v>
      </c>
    </row>
    <row r="215" spans="1:14" x14ac:dyDescent="0.25">
      <c r="A215">
        <v>11451</v>
      </c>
      <c r="B215" t="s">
        <v>33</v>
      </c>
      <c r="C215" t="s">
        <v>35</v>
      </c>
      <c r="D215" s="2">
        <v>70000</v>
      </c>
      <c r="E215">
        <v>0</v>
      </c>
      <c r="F215" t="s">
        <v>13</v>
      </c>
      <c r="G215" t="s">
        <v>21</v>
      </c>
      <c r="H215" t="s">
        <v>18</v>
      </c>
      <c r="I215">
        <v>4</v>
      </c>
      <c r="J215" t="s">
        <v>45</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young</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young</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45</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45</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45</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young</v>
      </c>
      <c r="N235" t="s">
        <v>15</v>
      </c>
    </row>
    <row r="236" spans="1:14" x14ac:dyDescent="0.25">
      <c r="A236">
        <v>24611</v>
      </c>
      <c r="B236" t="s">
        <v>33</v>
      </c>
      <c r="C236" t="s">
        <v>35</v>
      </c>
      <c r="D236" s="2">
        <v>90000</v>
      </c>
      <c r="E236">
        <v>0</v>
      </c>
      <c r="F236" t="s">
        <v>13</v>
      </c>
      <c r="G236" t="s">
        <v>21</v>
      </c>
      <c r="H236" t="s">
        <v>18</v>
      </c>
      <c r="I236">
        <v>4</v>
      </c>
      <c r="J236" t="s">
        <v>45</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young</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young</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young</v>
      </c>
      <c r="N245" t="s">
        <v>18</v>
      </c>
    </row>
    <row r="246" spans="1:14" x14ac:dyDescent="0.25">
      <c r="A246">
        <v>19057</v>
      </c>
      <c r="B246" t="s">
        <v>32</v>
      </c>
      <c r="C246" t="s">
        <v>34</v>
      </c>
      <c r="D246" s="2">
        <v>120000</v>
      </c>
      <c r="E246">
        <v>3</v>
      </c>
      <c r="F246" t="s">
        <v>13</v>
      </c>
      <c r="G246" t="s">
        <v>28</v>
      </c>
      <c r="H246" t="s">
        <v>18</v>
      </c>
      <c r="I246">
        <v>2</v>
      </c>
      <c r="J246" t="s">
        <v>45</v>
      </c>
      <c r="K246" t="s">
        <v>17</v>
      </c>
      <c r="L246">
        <v>52</v>
      </c>
      <c r="M246" t="str">
        <f t="shared" si="3"/>
        <v>old</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old</v>
      </c>
      <c r="N248" t="s">
        <v>15</v>
      </c>
    </row>
    <row r="249" spans="1:14" x14ac:dyDescent="0.25">
      <c r="A249">
        <v>21568</v>
      </c>
      <c r="B249" t="s">
        <v>32</v>
      </c>
      <c r="C249" t="s">
        <v>34</v>
      </c>
      <c r="D249" s="2">
        <v>100000</v>
      </c>
      <c r="E249">
        <v>0</v>
      </c>
      <c r="F249" t="s">
        <v>27</v>
      </c>
      <c r="G249" t="s">
        <v>28</v>
      </c>
      <c r="H249" t="s">
        <v>15</v>
      </c>
      <c r="I249">
        <v>4</v>
      </c>
      <c r="J249" t="s">
        <v>45</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45</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IF(L259&gt;=50,"old",  IF(L259&gt;=30,"middle age", IF(L259&lt;30, "young")))</f>
        <v>middle age</v>
      </c>
      <c r="N259" t="s">
        <v>15</v>
      </c>
    </row>
    <row r="260" spans="1:14" x14ac:dyDescent="0.25">
      <c r="A260">
        <v>14193</v>
      </c>
      <c r="B260" t="s">
        <v>33</v>
      </c>
      <c r="C260" t="s">
        <v>34</v>
      </c>
      <c r="D260" s="2">
        <v>100000</v>
      </c>
      <c r="E260">
        <v>3</v>
      </c>
      <c r="F260" t="s">
        <v>19</v>
      </c>
      <c r="G260" t="s">
        <v>28</v>
      </c>
      <c r="H260" t="s">
        <v>15</v>
      </c>
      <c r="I260">
        <v>4</v>
      </c>
      <c r="J260" t="s">
        <v>45</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old</v>
      </c>
      <c r="N264" t="s">
        <v>18</v>
      </c>
    </row>
    <row r="265" spans="1:14" x14ac:dyDescent="0.25">
      <c r="A265">
        <v>23419</v>
      </c>
      <c r="B265" t="s">
        <v>33</v>
      </c>
      <c r="C265" t="s">
        <v>34</v>
      </c>
      <c r="D265" s="2">
        <v>70000</v>
      </c>
      <c r="E265">
        <v>5</v>
      </c>
      <c r="F265" t="s">
        <v>13</v>
      </c>
      <c r="G265" t="s">
        <v>21</v>
      </c>
      <c r="H265" t="s">
        <v>15</v>
      </c>
      <c r="I265">
        <v>3</v>
      </c>
      <c r="J265" t="s">
        <v>45</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young</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old</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young</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middle age</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45</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old</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45</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old</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young</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old</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45</v>
      </c>
      <c r="K320" t="s">
        <v>17</v>
      </c>
      <c r="L320">
        <v>54</v>
      </c>
      <c r="M320" t="str">
        <f t="shared" si="4"/>
        <v>old</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IF(L323&gt;=50,"old",  IF(L323&gt;=30,"middle age", IF(L323&lt;30, "young")))</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young</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45</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45</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middle age</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old</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old</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middle age</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old</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young</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young</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old</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45</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old</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45</v>
      </c>
      <c r="K361" t="s">
        <v>24</v>
      </c>
      <c r="L361">
        <v>30</v>
      </c>
      <c r="M361" t="str">
        <f t="shared" si="5"/>
        <v>middle age</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young</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old</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old</v>
      </c>
      <c r="N371" t="s">
        <v>15</v>
      </c>
    </row>
    <row r="372" spans="1:14" x14ac:dyDescent="0.25">
      <c r="A372">
        <v>17324</v>
      </c>
      <c r="B372" t="s">
        <v>32</v>
      </c>
      <c r="C372" t="s">
        <v>34</v>
      </c>
      <c r="D372" s="2">
        <v>100000</v>
      </c>
      <c r="E372">
        <v>4</v>
      </c>
      <c r="F372" t="s">
        <v>13</v>
      </c>
      <c r="G372" t="s">
        <v>21</v>
      </c>
      <c r="H372" t="s">
        <v>15</v>
      </c>
      <c r="I372">
        <v>1</v>
      </c>
      <c r="J372" t="s">
        <v>45</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old</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middle age</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old</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45</v>
      </c>
      <c r="K382" t="s">
        <v>24</v>
      </c>
      <c r="L382">
        <v>30</v>
      </c>
      <c r="M382" t="str">
        <f t="shared" si="5"/>
        <v>middle age</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45</v>
      </c>
      <c r="K384" t="s">
        <v>17</v>
      </c>
      <c r="L384">
        <v>53</v>
      </c>
      <c r="M384" t="str">
        <f t="shared" si="5"/>
        <v>old</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young</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IF(L387&gt;=50,"old",  IF(L387&gt;=30,"middle age", IF(L387&lt;30, "young")))</f>
        <v>middle age</v>
      </c>
      <c r="N387" t="s">
        <v>18</v>
      </c>
    </row>
    <row r="388" spans="1:14" x14ac:dyDescent="0.25">
      <c r="A388">
        <v>28957</v>
      </c>
      <c r="B388" t="s">
        <v>33</v>
      </c>
      <c r="C388" t="s">
        <v>34</v>
      </c>
      <c r="D388" s="2">
        <v>120000</v>
      </c>
      <c r="E388">
        <v>0</v>
      </c>
      <c r="F388" t="s">
        <v>29</v>
      </c>
      <c r="G388" t="s">
        <v>21</v>
      </c>
      <c r="H388" t="s">
        <v>15</v>
      </c>
      <c r="I388">
        <v>4</v>
      </c>
      <c r="J388" t="s">
        <v>45</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old</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old</v>
      </c>
      <c r="N401" t="s">
        <v>15</v>
      </c>
    </row>
    <row r="402" spans="1:14" x14ac:dyDescent="0.25">
      <c r="A402">
        <v>25792</v>
      </c>
      <c r="B402" t="s">
        <v>33</v>
      </c>
      <c r="C402" t="s">
        <v>34</v>
      </c>
      <c r="D402" s="2">
        <v>110000</v>
      </c>
      <c r="E402">
        <v>3</v>
      </c>
      <c r="F402" t="s">
        <v>13</v>
      </c>
      <c r="G402" t="s">
        <v>28</v>
      </c>
      <c r="H402" t="s">
        <v>15</v>
      </c>
      <c r="I402">
        <v>4</v>
      </c>
      <c r="J402" t="s">
        <v>45</v>
      </c>
      <c r="K402" t="s">
        <v>17</v>
      </c>
      <c r="L402">
        <v>53</v>
      </c>
      <c r="M402" t="str">
        <f t="shared" si="6"/>
        <v>old</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old</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old</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old</v>
      </c>
      <c r="N421" t="s">
        <v>15</v>
      </c>
    </row>
    <row r="422" spans="1:14" x14ac:dyDescent="0.25">
      <c r="A422">
        <v>18153</v>
      </c>
      <c r="B422" t="s">
        <v>32</v>
      </c>
      <c r="C422" t="s">
        <v>34</v>
      </c>
      <c r="D422" s="2">
        <v>100000</v>
      </c>
      <c r="E422">
        <v>2</v>
      </c>
      <c r="F422" t="s">
        <v>13</v>
      </c>
      <c r="G422" t="s">
        <v>28</v>
      </c>
      <c r="H422" t="s">
        <v>15</v>
      </c>
      <c r="I422">
        <v>4</v>
      </c>
      <c r="J422" t="s">
        <v>45</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old</v>
      </c>
      <c r="N423" t="s">
        <v>18</v>
      </c>
    </row>
    <row r="424" spans="1:14" x14ac:dyDescent="0.25">
      <c r="A424">
        <v>24901</v>
      </c>
      <c r="B424" t="s">
        <v>33</v>
      </c>
      <c r="C424" t="s">
        <v>35</v>
      </c>
      <c r="D424" s="2">
        <v>110000</v>
      </c>
      <c r="E424">
        <v>0</v>
      </c>
      <c r="F424" t="s">
        <v>19</v>
      </c>
      <c r="G424" t="s">
        <v>28</v>
      </c>
      <c r="H424" t="s">
        <v>18</v>
      </c>
      <c r="I424">
        <v>3</v>
      </c>
      <c r="J424" t="s">
        <v>45</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young</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young</v>
      </c>
      <c r="N433" t="s">
        <v>15</v>
      </c>
    </row>
    <row r="434" spans="1:14" x14ac:dyDescent="0.25">
      <c r="A434">
        <v>21891</v>
      </c>
      <c r="B434" t="s">
        <v>32</v>
      </c>
      <c r="C434" t="s">
        <v>34</v>
      </c>
      <c r="D434" s="2">
        <v>110000</v>
      </c>
      <c r="E434">
        <v>0</v>
      </c>
      <c r="F434" t="s">
        <v>27</v>
      </c>
      <c r="G434" t="s">
        <v>28</v>
      </c>
      <c r="H434" t="s">
        <v>15</v>
      </c>
      <c r="I434">
        <v>3</v>
      </c>
      <c r="J434" t="s">
        <v>45</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young</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old</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old</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young</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45</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old</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45</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IF(L451&gt;=50,"old",  IF(L451&gt;=30,"middle age", IF(L451&lt;30, "young")))</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old</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old</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45</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45</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young</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old</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45</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45</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old</v>
      </c>
      <c r="N496" t="s">
        <v>18</v>
      </c>
    </row>
    <row r="497" spans="1:14" x14ac:dyDescent="0.25">
      <c r="A497">
        <v>24981</v>
      </c>
      <c r="B497" t="s">
        <v>32</v>
      </c>
      <c r="C497" t="s">
        <v>35</v>
      </c>
      <c r="D497" s="2">
        <v>60000</v>
      </c>
      <c r="E497">
        <v>2</v>
      </c>
      <c r="F497" t="s">
        <v>19</v>
      </c>
      <c r="G497" t="s">
        <v>21</v>
      </c>
      <c r="H497" t="s">
        <v>15</v>
      </c>
      <c r="I497">
        <v>2</v>
      </c>
      <c r="J497" t="s">
        <v>45</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young</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old</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young</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45</v>
      </c>
      <c r="K515" t="s">
        <v>31</v>
      </c>
      <c r="L515">
        <v>61</v>
      </c>
      <c r="M515" t="str">
        <f t="shared" ref="M515:M578" si="8">IF(L515&gt;=50,"old",  IF(L515&gt;=30,"middle age", IF(L515&lt;30, "young")))</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45</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45</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young</v>
      </c>
      <c r="N530" t="s">
        <v>18</v>
      </c>
    </row>
    <row r="531" spans="1:14" x14ac:dyDescent="0.25">
      <c r="A531">
        <v>13233</v>
      </c>
      <c r="B531" t="s">
        <v>32</v>
      </c>
      <c r="C531" t="s">
        <v>35</v>
      </c>
      <c r="D531" s="2">
        <v>60000</v>
      </c>
      <c r="E531">
        <v>2</v>
      </c>
      <c r="F531" t="s">
        <v>19</v>
      </c>
      <c r="G531" t="s">
        <v>21</v>
      </c>
      <c r="H531" t="s">
        <v>15</v>
      </c>
      <c r="I531">
        <v>1</v>
      </c>
      <c r="J531" t="s">
        <v>45</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young</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young</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45</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45</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45</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old</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young</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old</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young</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45</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45</v>
      </c>
      <c r="K554" t="s">
        <v>31</v>
      </c>
      <c r="L554">
        <v>54</v>
      </c>
      <c r="M554" t="str">
        <f t="shared" si="8"/>
        <v>old</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45</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young</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young</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old</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45</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old</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middle age</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45</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IF(L579&gt;=50,"old",  IF(L579&gt;=30,"middle age", IF(L579&lt;30, "young")))</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45</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young</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45</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old</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45</v>
      </c>
      <c r="K590" t="s">
        <v>31</v>
      </c>
      <c r="L590">
        <v>51</v>
      </c>
      <c r="M590" t="str">
        <f t="shared" si="9"/>
        <v>old</v>
      </c>
      <c r="N590" t="s">
        <v>15</v>
      </c>
    </row>
    <row r="591" spans="1:14" x14ac:dyDescent="0.25">
      <c r="A591">
        <v>12100</v>
      </c>
      <c r="B591" t="s">
        <v>33</v>
      </c>
      <c r="C591" t="s">
        <v>35</v>
      </c>
      <c r="D591" s="2">
        <v>60000</v>
      </c>
      <c r="E591">
        <v>2</v>
      </c>
      <c r="F591" t="s">
        <v>13</v>
      </c>
      <c r="G591" t="s">
        <v>28</v>
      </c>
      <c r="H591" t="s">
        <v>15</v>
      </c>
      <c r="I591">
        <v>0</v>
      </c>
      <c r="J591" t="s">
        <v>45</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45</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old</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young</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old</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45</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old</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young</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middle age</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young</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young</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old</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middle age</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middle age</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45</v>
      </c>
      <c r="K643" t="s">
        <v>31</v>
      </c>
      <c r="L643">
        <v>64</v>
      </c>
      <c r="M643" t="str">
        <f t="shared" ref="M643:M706" si="10">IF(L643&gt;=50,"old",  IF(L643&gt;=30,"middle age", IF(L643&lt;30, "young")))</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old</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45</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45</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old</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45</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young</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45</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old</v>
      </c>
      <c r="N671" t="s">
        <v>18</v>
      </c>
    </row>
    <row r="672" spans="1:14" x14ac:dyDescent="0.25">
      <c r="A672">
        <v>21471</v>
      </c>
      <c r="B672" t="s">
        <v>32</v>
      </c>
      <c r="C672" t="s">
        <v>35</v>
      </c>
      <c r="D672" s="2">
        <v>70000</v>
      </c>
      <c r="E672">
        <v>2</v>
      </c>
      <c r="F672" t="s">
        <v>19</v>
      </c>
      <c r="G672" t="s">
        <v>21</v>
      </c>
      <c r="H672" t="s">
        <v>15</v>
      </c>
      <c r="I672">
        <v>1</v>
      </c>
      <c r="J672" t="s">
        <v>45</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middle age</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45</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old</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old</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old</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middle age</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middle age</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young</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middle age</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young</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young</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45</v>
      </c>
      <c r="K707" t="s">
        <v>31</v>
      </c>
      <c r="L707">
        <v>59</v>
      </c>
      <c r="M707" t="str">
        <f t="shared" ref="M707:M770" si="11">IF(L707&gt;=50,"old",  IF(L707&gt;=30,"middle age", IF(L707&lt;30, "young")))</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45</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45</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45</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young</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old</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old</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young</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young</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45</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middle age</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middle age</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45</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45</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old</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young</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old</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old</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old</v>
      </c>
      <c r="N762" t="s">
        <v>18</v>
      </c>
    </row>
    <row r="763" spans="1:14" x14ac:dyDescent="0.25">
      <c r="A763">
        <v>13216</v>
      </c>
      <c r="B763" t="s">
        <v>32</v>
      </c>
      <c r="C763" t="s">
        <v>34</v>
      </c>
      <c r="D763" s="2">
        <v>60000</v>
      </c>
      <c r="E763">
        <v>5</v>
      </c>
      <c r="F763" t="s">
        <v>13</v>
      </c>
      <c r="G763" t="s">
        <v>28</v>
      </c>
      <c r="H763" t="s">
        <v>15</v>
      </c>
      <c r="I763">
        <v>3</v>
      </c>
      <c r="J763" t="s">
        <v>45</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young</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45</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IF(L771&gt;=50,"old",  IF(L771&gt;=30,"middle age", IF(L771&lt;30, "young")))</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45</v>
      </c>
      <c r="K777" t="s">
        <v>31</v>
      </c>
      <c r="L777">
        <v>54</v>
      </c>
      <c r="M777" t="str">
        <f t="shared" si="12"/>
        <v>old</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young</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old</v>
      </c>
      <c r="N781" t="s">
        <v>15</v>
      </c>
    </row>
    <row r="782" spans="1:14" x14ac:dyDescent="0.25">
      <c r="A782">
        <v>18105</v>
      </c>
      <c r="B782" t="s">
        <v>32</v>
      </c>
      <c r="C782" t="s">
        <v>34</v>
      </c>
      <c r="D782" s="2">
        <v>60000</v>
      </c>
      <c r="E782">
        <v>2</v>
      </c>
      <c r="F782" t="s">
        <v>19</v>
      </c>
      <c r="G782" t="s">
        <v>21</v>
      </c>
      <c r="H782" t="s">
        <v>15</v>
      </c>
      <c r="I782">
        <v>1</v>
      </c>
      <c r="J782" t="s">
        <v>45</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old</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young</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old</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young</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old</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old</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old</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young</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young</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young</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young</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young</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old</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old</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old</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45</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45</v>
      </c>
      <c r="K815" t="s">
        <v>31</v>
      </c>
      <c r="L815">
        <v>53</v>
      </c>
      <c r="M815" t="str">
        <f t="shared" si="12"/>
        <v>old</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middle age</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middle age</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middle age</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old</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old</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young</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old</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IF(L835&gt;=50,"old",  IF(L835&gt;=30,"middle age", IF(L835&lt;30, "young")))</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old</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young</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45</v>
      </c>
      <c r="K842" t="s">
        <v>31</v>
      </c>
      <c r="L842">
        <v>53</v>
      </c>
      <c r="M842" t="str">
        <f t="shared" si="13"/>
        <v>old</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old</v>
      </c>
      <c r="N845" t="s">
        <v>18</v>
      </c>
    </row>
    <row r="846" spans="1:14" x14ac:dyDescent="0.25">
      <c r="A846">
        <v>22743</v>
      </c>
      <c r="B846" t="s">
        <v>32</v>
      </c>
      <c r="C846" t="s">
        <v>34</v>
      </c>
      <c r="D846" s="2">
        <v>40000</v>
      </c>
      <c r="E846">
        <v>5</v>
      </c>
      <c r="F846" t="s">
        <v>27</v>
      </c>
      <c r="G846" t="s">
        <v>21</v>
      </c>
      <c r="H846" t="s">
        <v>15</v>
      </c>
      <c r="I846">
        <v>2</v>
      </c>
      <c r="J846" t="s">
        <v>45</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old</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young</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young</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old</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45</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45</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45</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old</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old</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young</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IF(L899&gt;=50,"old",  IF(L899&gt;=30,"middle age", IF(L899&lt;30, "young")))</f>
        <v>young</v>
      </c>
      <c r="N899" t="s">
        <v>18</v>
      </c>
    </row>
    <row r="900" spans="1:14" x14ac:dyDescent="0.25">
      <c r="A900">
        <v>18066</v>
      </c>
      <c r="B900" t="s">
        <v>33</v>
      </c>
      <c r="C900" t="s">
        <v>35</v>
      </c>
      <c r="D900" s="2">
        <v>70000</v>
      </c>
      <c r="E900">
        <v>5</v>
      </c>
      <c r="F900" t="s">
        <v>13</v>
      </c>
      <c r="G900" t="s">
        <v>28</v>
      </c>
      <c r="H900" t="s">
        <v>15</v>
      </c>
      <c r="I900">
        <v>3</v>
      </c>
      <c r="J900" t="s">
        <v>45</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45</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45</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45</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45</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old</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old</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old</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45</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old</v>
      </c>
      <c r="N931" t="s">
        <v>18</v>
      </c>
    </row>
    <row r="932" spans="1:14" x14ac:dyDescent="0.25">
      <c r="A932">
        <v>19543</v>
      </c>
      <c r="B932" t="s">
        <v>32</v>
      </c>
      <c r="C932" t="s">
        <v>35</v>
      </c>
      <c r="D932" s="2">
        <v>70000</v>
      </c>
      <c r="E932">
        <v>5</v>
      </c>
      <c r="F932" t="s">
        <v>30</v>
      </c>
      <c r="G932" t="s">
        <v>21</v>
      </c>
      <c r="H932" t="s">
        <v>18</v>
      </c>
      <c r="I932">
        <v>3</v>
      </c>
      <c r="J932" t="s">
        <v>45</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young</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young</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young</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old</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old</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45</v>
      </c>
      <c r="K951" t="s">
        <v>31</v>
      </c>
      <c r="L951">
        <v>53</v>
      </c>
      <c r="M951" t="str">
        <f t="shared" si="14"/>
        <v>old</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middle age</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middle age</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IF(L963&gt;=50,"old",  IF(L963&gt;=30,"middle age", IF(L963&lt;30, "young")))</f>
        <v>old</v>
      </c>
      <c r="N963" t="s">
        <v>18</v>
      </c>
    </row>
    <row r="964" spans="1:14" x14ac:dyDescent="0.25">
      <c r="A964">
        <v>16813</v>
      </c>
      <c r="B964" t="s">
        <v>32</v>
      </c>
      <c r="C964" t="s">
        <v>35</v>
      </c>
      <c r="D964" s="2">
        <v>60000</v>
      </c>
      <c r="E964">
        <v>2</v>
      </c>
      <c r="F964" t="s">
        <v>19</v>
      </c>
      <c r="G964" t="s">
        <v>21</v>
      </c>
      <c r="H964" t="s">
        <v>15</v>
      </c>
      <c r="I964">
        <v>2</v>
      </c>
      <c r="J964" t="s">
        <v>45</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45</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young</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old</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old</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old</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45</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45</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45</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45</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45</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45</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young</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old</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45</v>
      </c>
      <c r="K1001" t="s">
        <v>31</v>
      </c>
      <c r="L1001">
        <v>53</v>
      </c>
      <c r="M1001" t="str">
        <f t="shared" si="15"/>
        <v>old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0"/>
  <sheetViews>
    <sheetView workbookViewId="0">
      <selection activeCell="L17" sqref="L17"/>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3" t="s">
        <v>40</v>
      </c>
      <c r="B3" s="3" t="s">
        <v>41</v>
      </c>
    </row>
    <row r="4" spans="1:4" x14ac:dyDescent="0.25">
      <c r="A4" s="3" t="s">
        <v>37</v>
      </c>
      <c r="B4" t="s">
        <v>18</v>
      </c>
      <c r="C4" t="s">
        <v>15</v>
      </c>
      <c r="D4" t="s">
        <v>38</v>
      </c>
    </row>
    <row r="5" spans="1:4" x14ac:dyDescent="0.25">
      <c r="A5" s="4" t="s">
        <v>34</v>
      </c>
      <c r="B5" s="5">
        <v>47500</v>
      </c>
      <c r="C5" s="5">
        <v>64000</v>
      </c>
      <c r="D5" s="5">
        <v>56666.666666666664</v>
      </c>
    </row>
    <row r="6" spans="1:4" x14ac:dyDescent="0.25">
      <c r="A6" s="4" t="s">
        <v>35</v>
      </c>
      <c r="B6" s="5">
        <v>60769.230769230766</v>
      </c>
      <c r="C6" s="5">
        <v>81111.111111111109</v>
      </c>
      <c r="D6" s="5">
        <v>69090.909090909088</v>
      </c>
    </row>
    <row r="7" spans="1:4" x14ac:dyDescent="0.25">
      <c r="A7" s="4" t="s">
        <v>38</v>
      </c>
      <c r="B7" s="5">
        <v>55714.285714285717</v>
      </c>
      <c r="C7" s="5">
        <v>72105.263157894733</v>
      </c>
      <c r="D7" s="5">
        <v>63500</v>
      </c>
    </row>
    <row r="13" spans="1:4" x14ac:dyDescent="0.25">
      <c r="A13" s="3" t="s">
        <v>39</v>
      </c>
      <c r="B13" s="3" t="s">
        <v>41</v>
      </c>
    </row>
    <row r="14" spans="1:4" x14ac:dyDescent="0.25">
      <c r="A14" s="3" t="s">
        <v>37</v>
      </c>
      <c r="B14" t="s">
        <v>18</v>
      </c>
      <c r="C14" t="s">
        <v>15</v>
      </c>
      <c r="D14" t="s">
        <v>38</v>
      </c>
    </row>
    <row r="15" spans="1:4" x14ac:dyDescent="0.25">
      <c r="A15" s="4" t="s">
        <v>16</v>
      </c>
      <c r="B15" s="5">
        <v>2</v>
      </c>
      <c r="C15" s="5">
        <v>3</v>
      </c>
      <c r="D15" s="5">
        <v>5</v>
      </c>
    </row>
    <row r="16" spans="1:4" x14ac:dyDescent="0.25">
      <c r="A16" s="4" t="s">
        <v>26</v>
      </c>
      <c r="B16" s="5">
        <v>7</v>
      </c>
      <c r="C16" s="5">
        <v>8</v>
      </c>
      <c r="D16" s="5">
        <v>15</v>
      </c>
    </row>
    <row r="17" spans="1:4" x14ac:dyDescent="0.25">
      <c r="A17" s="4" t="s">
        <v>22</v>
      </c>
      <c r="B17" s="5">
        <v>1</v>
      </c>
      <c r="C17" s="5">
        <v>2</v>
      </c>
      <c r="D17" s="5">
        <v>3</v>
      </c>
    </row>
    <row r="18" spans="1:4" x14ac:dyDescent="0.25">
      <c r="A18" s="4" t="s">
        <v>23</v>
      </c>
      <c r="B18" s="5">
        <v>9</v>
      </c>
      <c r="C18" s="5">
        <v>6</v>
      </c>
      <c r="D18" s="5">
        <v>15</v>
      </c>
    </row>
    <row r="19" spans="1:4" x14ac:dyDescent="0.25">
      <c r="A19" s="4" t="s">
        <v>45</v>
      </c>
      <c r="B19" s="5">
        <v>2</v>
      </c>
      <c r="C19" s="5"/>
      <c r="D19" s="5">
        <v>2</v>
      </c>
    </row>
    <row r="20" spans="1:4" x14ac:dyDescent="0.25">
      <c r="A20" s="4" t="s">
        <v>38</v>
      </c>
      <c r="B20" s="5">
        <v>21</v>
      </c>
      <c r="C20" s="5">
        <v>19</v>
      </c>
      <c r="D20" s="5">
        <v>40</v>
      </c>
    </row>
    <row r="25" spans="1:4" x14ac:dyDescent="0.25">
      <c r="A25" s="3" t="s">
        <v>39</v>
      </c>
      <c r="B25" s="3" t="s">
        <v>41</v>
      </c>
    </row>
    <row r="26" spans="1:4" x14ac:dyDescent="0.25">
      <c r="A26" s="3" t="s">
        <v>37</v>
      </c>
      <c r="B26" t="s">
        <v>18</v>
      </c>
      <c r="C26" t="s">
        <v>15</v>
      </c>
      <c r="D26" t="s">
        <v>38</v>
      </c>
    </row>
    <row r="27" spans="1:4" x14ac:dyDescent="0.25">
      <c r="A27" s="4" t="s">
        <v>44</v>
      </c>
      <c r="B27" s="5">
        <v>8</v>
      </c>
      <c r="C27" s="5">
        <v>2</v>
      </c>
      <c r="D27" s="5">
        <v>10</v>
      </c>
    </row>
    <row r="28" spans="1:4" x14ac:dyDescent="0.25">
      <c r="A28" s="4" t="s">
        <v>43</v>
      </c>
      <c r="B28" s="5">
        <v>2</v>
      </c>
      <c r="C28" s="5">
        <v>1</v>
      </c>
      <c r="D28" s="5">
        <v>3</v>
      </c>
    </row>
    <row r="29" spans="1:4" x14ac:dyDescent="0.25">
      <c r="A29" s="4" t="s">
        <v>42</v>
      </c>
      <c r="B29" s="5">
        <v>11</v>
      </c>
      <c r="C29" s="5">
        <v>16</v>
      </c>
      <c r="D29" s="5">
        <v>27</v>
      </c>
    </row>
    <row r="30" spans="1:4" x14ac:dyDescent="0.25">
      <c r="A30" s="4" t="s">
        <v>38</v>
      </c>
      <c r="B30" s="5">
        <v>21</v>
      </c>
      <c r="C30" s="5">
        <v>19</v>
      </c>
      <c r="D30" s="5">
        <v>40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
  <sheetViews>
    <sheetView showGridLines="0" tabSelected="1" topLeftCell="A2" workbookViewId="0">
      <selection activeCell="N18" sqref="N18"/>
    </sheetView>
  </sheetViews>
  <sheetFormatPr defaultRowHeight="15" x14ac:dyDescent="0.25"/>
  <sheetData>
    <row r="1" spans="1:15" x14ac:dyDescent="0.25">
      <c r="A1" s="6"/>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ht="28.5" x14ac:dyDescent="0.45">
      <c r="A3" s="6"/>
      <c r="B3" s="6"/>
      <c r="C3" s="6"/>
      <c r="D3" s="7" t="s">
        <v>46</v>
      </c>
      <c r="E3" s="6"/>
      <c r="F3" s="6"/>
      <c r="G3" s="6"/>
      <c r="H3" s="6"/>
      <c r="I3" s="6"/>
      <c r="J3" s="6"/>
      <c r="K3" s="6"/>
      <c r="L3" s="6"/>
      <c r="M3" s="6"/>
      <c r="N3" s="6"/>
      <c r="O3" s="6"/>
    </row>
  </sheetData>
  <pageMargins left="0.7" right="0.7" top="0.75" bottom="0.75" header="0.3" footer="0.3"/>
  <pageSetup scale="65" fitToHeight="2"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Vincent Leteipa</cp:lastModifiedBy>
  <cp:lastPrinted>2024-01-03T17:23:21Z</cp:lastPrinted>
  <dcterms:created xsi:type="dcterms:W3CDTF">2022-03-18T02:50:57Z</dcterms:created>
  <dcterms:modified xsi:type="dcterms:W3CDTF">2024-01-03T20:16:28Z</dcterms:modified>
</cp:coreProperties>
</file>