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2020-2021-1 数据处理软件与实践课\实验课\实验三 2020-2021-1\"/>
    </mc:Choice>
  </mc:AlternateContent>
  <bookViews>
    <workbookView xWindow="0" yWindow="0" windowWidth="28800" windowHeight="11592"/>
  </bookViews>
  <sheets>
    <sheet name="Sheet1" sheetId="1" r:id="rId1"/>
    <sheet name="有效性保护" sheetId="2" r:id="rId2"/>
    <sheet name="公式与单元格引用" sheetId="3" r:id="rId3"/>
    <sheet name="九九乘法表" sheetId="4" r:id="rId4"/>
    <sheet name="定位条件计算" sheetId="5" r:id="rId5"/>
    <sheet name="if函数的基本用法" sheetId="6" r:id="rId6"/>
    <sheet name="if 函数嵌套练习1" sheetId="7" r:id="rId7"/>
    <sheet name="if函数嵌套练习2" sheetId="10" r:id="rId8"/>
    <sheet name="回避if函数嵌套" sheetId="8" r:id="rId9"/>
    <sheet name="圈释无效数据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0" l="1"/>
  <c r="B4" i="10"/>
  <c r="B5" i="10"/>
  <c r="B6" i="10"/>
  <c r="B7" i="10"/>
  <c r="B8" i="10"/>
  <c r="B2" i="10"/>
</calcChain>
</file>

<file path=xl/sharedStrings.xml><?xml version="1.0" encoding="utf-8"?>
<sst xmlns="http://schemas.openxmlformats.org/spreadsheetml/2006/main" count="295" uniqueCount="199">
  <si>
    <t>公司部门</t>
    <phoneticPr fontId="1" type="noConversion"/>
  </si>
  <si>
    <t xml:space="preserve">财务账号 </t>
    <phoneticPr fontId="1" type="noConversion"/>
  </si>
  <si>
    <t>支出时间</t>
    <phoneticPr fontId="1" type="noConversion"/>
  </si>
  <si>
    <t>1、设置A列公司部门中仅能输入财务部、采购部、销售部、生产部、行政部、质量部、技术部、工程部、人事部</t>
    <phoneticPr fontId="1" type="noConversion"/>
  </si>
  <si>
    <t>2、设置B列仅能输入字符长度为8位的财务账号</t>
    <phoneticPr fontId="1" type="noConversion"/>
  </si>
  <si>
    <t xml:space="preserve">           项目
订购日期</t>
    <phoneticPr fontId="7" type="noConversion"/>
  </si>
  <si>
    <t>ERPCO号</t>
    <phoneticPr fontId="7" type="noConversion"/>
  </si>
  <si>
    <t>所属区域</t>
    <phoneticPr fontId="7" type="noConversion"/>
  </si>
  <si>
    <t>产品类别</t>
    <phoneticPr fontId="7" type="noConversion"/>
  </si>
  <si>
    <t>数量</t>
  </si>
  <si>
    <t>金额</t>
    <phoneticPr fontId="7" type="noConversion"/>
  </si>
  <si>
    <t>成本</t>
    <phoneticPr fontId="7" type="noConversion"/>
  </si>
  <si>
    <t>C014673-004</t>
  </si>
  <si>
    <t>苏州</t>
  </si>
  <si>
    <t>宠物用品</t>
  </si>
  <si>
    <t>C014673-005</t>
  </si>
  <si>
    <t>C014673-006</t>
  </si>
  <si>
    <t>C014673-007</t>
  </si>
  <si>
    <t>C014673-008</t>
  </si>
  <si>
    <t>C014673-009</t>
  </si>
  <si>
    <t>C014673-010</t>
  </si>
  <si>
    <t>C014673-011</t>
  </si>
  <si>
    <t>C014673-012</t>
  </si>
  <si>
    <t>C014673-013</t>
  </si>
  <si>
    <t>常熟</t>
  </si>
  <si>
    <t>C014673-014</t>
  </si>
  <si>
    <t>C014673-015</t>
  </si>
  <si>
    <t>C014673-016</t>
  </si>
  <si>
    <t>C014673-019</t>
  </si>
  <si>
    <t>C015084-001</t>
  </si>
  <si>
    <t>C015084-002</t>
  </si>
  <si>
    <t>C014673-001</t>
  </si>
  <si>
    <t>C014673-002</t>
  </si>
  <si>
    <t>折扣</t>
    <phoneticPr fontId="1" type="noConversion"/>
  </si>
  <si>
    <t>商品价目表</t>
    <phoneticPr fontId="1" type="noConversion"/>
  </si>
  <si>
    <t>商品名</t>
    <phoneticPr fontId="1" type="noConversion"/>
  </si>
  <si>
    <t>单价（元）</t>
    <phoneticPr fontId="1" type="noConversion"/>
  </si>
  <si>
    <t xml:space="preserve">数量（台） </t>
    <phoneticPr fontId="1" type="noConversion"/>
  </si>
  <si>
    <t>总计</t>
    <phoneticPr fontId="1" type="noConversion"/>
  </si>
  <si>
    <t>折扣后单价</t>
    <phoneticPr fontId="1" type="noConversion"/>
  </si>
  <si>
    <t>折扣后总计</t>
    <phoneticPr fontId="1" type="noConversion"/>
  </si>
  <si>
    <t>Mp3</t>
    <phoneticPr fontId="1" type="noConversion"/>
  </si>
  <si>
    <t>手机</t>
    <phoneticPr fontId="1" type="noConversion"/>
  </si>
  <si>
    <t>U盘</t>
    <phoneticPr fontId="1" type="noConversion"/>
  </si>
  <si>
    <t>笔记本电脑</t>
    <phoneticPr fontId="1" type="noConversion"/>
  </si>
  <si>
    <t>鼠标</t>
    <phoneticPr fontId="1" type="noConversion"/>
  </si>
  <si>
    <t>键盘</t>
    <phoneticPr fontId="1" type="noConversion"/>
  </si>
  <si>
    <t>显示器</t>
    <phoneticPr fontId="1" type="noConversion"/>
  </si>
  <si>
    <t>蓝牙音响</t>
    <phoneticPr fontId="1" type="noConversion"/>
  </si>
  <si>
    <t>耳机</t>
    <phoneticPr fontId="1" type="noConversion"/>
  </si>
  <si>
    <t>合计</t>
    <phoneticPr fontId="1" type="noConversion"/>
  </si>
  <si>
    <t>凭证号数</t>
  </si>
  <si>
    <t>科目划分</t>
  </si>
  <si>
    <t>记-0023</t>
  </si>
  <si>
    <t>邮寄费</t>
  </si>
  <si>
    <t>记-0021</t>
  </si>
  <si>
    <t>出租车费</t>
  </si>
  <si>
    <t>记-0031</t>
  </si>
  <si>
    <t>记-0022</t>
  </si>
  <si>
    <t>过桥过路费</t>
  </si>
  <si>
    <t>运费附加</t>
  </si>
  <si>
    <t>记-0008</t>
  </si>
  <si>
    <t>独子费</t>
  </si>
  <si>
    <t>总计</t>
    <phoneticPr fontId="7" type="noConversion"/>
  </si>
  <si>
    <t>出差费</t>
  </si>
  <si>
    <t>手机电话费</t>
  </si>
  <si>
    <t>记-0026</t>
  </si>
  <si>
    <t>话费补</t>
  </si>
  <si>
    <t>人力资源部</t>
    <phoneticPr fontId="7" type="noConversion"/>
  </si>
  <si>
    <t>资料费</t>
  </si>
  <si>
    <t>记-0037</t>
  </si>
  <si>
    <t>办公用品</t>
  </si>
  <si>
    <t>养老保险</t>
  </si>
  <si>
    <t>记-0027</t>
  </si>
  <si>
    <t>招待费</t>
  </si>
  <si>
    <t>销售1部</t>
    <phoneticPr fontId="7" type="noConversion"/>
  </si>
  <si>
    <t>交通工具消耗</t>
  </si>
  <si>
    <t>采暖费补助</t>
  </si>
  <si>
    <t>经理室</t>
    <phoneticPr fontId="7" type="noConversion"/>
  </si>
  <si>
    <t>教育经费</t>
  </si>
  <si>
    <t>失业保险</t>
  </si>
  <si>
    <t>记-0024</t>
  </si>
  <si>
    <t>修理费</t>
  </si>
  <si>
    <t>销售2部</t>
    <phoneticPr fontId="7" type="noConversion"/>
  </si>
  <si>
    <t>记-0025</t>
  </si>
  <si>
    <t>部门</t>
    <phoneticPr fontId="7" type="noConversion"/>
  </si>
  <si>
    <t>发生额</t>
    <phoneticPr fontId="7" type="noConversion"/>
  </si>
  <si>
    <t>金额</t>
    <phoneticPr fontId="7" type="noConversion"/>
  </si>
  <si>
    <t>单价</t>
    <phoneticPr fontId="7" type="noConversion"/>
  </si>
  <si>
    <t>一车间</t>
    <phoneticPr fontId="7" type="noConversion"/>
  </si>
  <si>
    <t>总计</t>
    <phoneticPr fontId="7" type="noConversion"/>
  </si>
  <si>
    <t>二车间</t>
    <phoneticPr fontId="7" type="noConversion"/>
  </si>
  <si>
    <t>基金简称</t>
    <phoneticPr fontId="1" type="noConversion"/>
  </si>
  <si>
    <t>累计净值（元）
2019.1.1</t>
    <phoneticPr fontId="1" type="noConversion"/>
  </si>
  <si>
    <t>累计净值（元）
2019.3.28</t>
    <phoneticPr fontId="1" type="noConversion"/>
  </si>
  <si>
    <t>评价</t>
    <phoneticPr fontId="1" type="noConversion"/>
  </si>
  <si>
    <t>嘉实成长</t>
    <phoneticPr fontId="1" type="noConversion"/>
  </si>
  <si>
    <t>嘉实增长</t>
    <phoneticPr fontId="1" type="noConversion"/>
  </si>
  <si>
    <t>嘉实稳健</t>
    <phoneticPr fontId="1" type="noConversion"/>
  </si>
  <si>
    <t>嘉实债券</t>
    <phoneticPr fontId="1" type="noConversion"/>
  </si>
  <si>
    <t>嘉实服务</t>
    <phoneticPr fontId="1" type="noConversion"/>
  </si>
  <si>
    <t>嘉实基金</t>
    <phoneticPr fontId="1" type="noConversion"/>
  </si>
  <si>
    <t xml:space="preserve"> “累计净值”增长率大于30%，评价为“优秀”，否则为“良好”</t>
    <phoneticPr fontId="1" type="noConversion"/>
  </si>
  <si>
    <t>性别</t>
    <phoneticPr fontId="7" type="noConversion"/>
  </si>
  <si>
    <t>年龄</t>
    <phoneticPr fontId="7" type="noConversion"/>
  </si>
  <si>
    <t>奖金</t>
    <phoneticPr fontId="7" type="noConversion"/>
  </si>
  <si>
    <t>男</t>
    <phoneticPr fontId="7" type="noConversion"/>
  </si>
  <si>
    <t>女</t>
    <phoneticPr fontId="7" type="noConversion"/>
  </si>
  <si>
    <t>对于60岁以上的男员工或40岁以下的女员工给予1000元奖金</t>
    <phoneticPr fontId="7" type="noConversion"/>
  </si>
  <si>
    <t>写IF函数前先理清思路很重要</t>
    <phoneticPr fontId="7" type="noConversion"/>
  </si>
  <si>
    <t>奖金等级</t>
    <phoneticPr fontId="7" type="noConversion"/>
  </si>
  <si>
    <t>业务员等级</t>
    <phoneticPr fontId="7" type="noConversion"/>
  </si>
  <si>
    <r>
      <t>A</t>
    </r>
    <r>
      <rPr>
        <sz val="10"/>
        <rFont val="宋体"/>
        <family val="3"/>
        <charset val="134"/>
      </rPr>
      <t>级</t>
    </r>
    <phoneticPr fontId="7" type="noConversion"/>
  </si>
  <si>
    <t>一级</t>
    <phoneticPr fontId="7" type="noConversion"/>
  </si>
  <si>
    <r>
      <t>B</t>
    </r>
    <r>
      <rPr>
        <sz val="10"/>
        <rFont val="宋体"/>
        <family val="3"/>
        <charset val="134"/>
      </rPr>
      <t>级</t>
    </r>
    <phoneticPr fontId="7" type="noConversion"/>
  </si>
  <si>
    <t>二级</t>
    <phoneticPr fontId="7" type="noConversion"/>
  </si>
  <si>
    <t>姓名</t>
    <phoneticPr fontId="7" type="noConversion"/>
  </si>
  <si>
    <r>
      <t>C</t>
    </r>
    <r>
      <rPr>
        <sz val="10"/>
        <rFont val="宋体"/>
        <family val="3"/>
        <charset val="134"/>
      </rPr>
      <t>级</t>
    </r>
    <phoneticPr fontId="7" type="noConversion"/>
  </si>
  <si>
    <t>三级</t>
    <phoneticPr fontId="7" type="noConversion"/>
  </si>
  <si>
    <t>张三</t>
    <phoneticPr fontId="7" type="noConversion"/>
  </si>
  <si>
    <r>
      <t>D</t>
    </r>
    <r>
      <rPr>
        <sz val="10"/>
        <rFont val="宋体"/>
        <family val="3"/>
        <charset val="134"/>
      </rPr>
      <t>级</t>
    </r>
    <phoneticPr fontId="7" type="noConversion"/>
  </si>
  <si>
    <t>四级</t>
    <phoneticPr fontId="7" type="noConversion"/>
  </si>
  <si>
    <t>李四</t>
    <phoneticPr fontId="7" type="noConversion"/>
  </si>
  <si>
    <r>
      <t>E</t>
    </r>
    <r>
      <rPr>
        <sz val="10"/>
        <rFont val="宋体"/>
        <family val="3"/>
        <charset val="134"/>
      </rPr>
      <t>级</t>
    </r>
    <phoneticPr fontId="7" type="noConversion"/>
  </si>
  <si>
    <t>五级</t>
    <phoneticPr fontId="7" type="noConversion"/>
  </si>
  <si>
    <t>王五</t>
    <phoneticPr fontId="7" type="noConversion"/>
  </si>
  <si>
    <r>
      <t>F</t>
    </r>
    <r>
      <rPr>
        <sz val="10"/>
        <rFont val="宋体"/>
        <family val="3"/>
        <charset val="134"/>
      </rPr>
      <t>级</t>
    </r>
    <phoneticPr fontId="7" type="noConversion"/>
  </si>
  <si>
    <t>六级</t>
    <phoneticPr fontId="7" type="noConversion"/>
  </si>
  <si>
    <t>赵六</t>
    <phoneticPr fontId="7" type="noConversion"/>
  </si>
  <si>
    <r>
      <t>G</t>
    </r>
    <r>
      <rPr>
        <sz val="10"/>
        <rFont val="宋体"/>
        <family val="3"/>
        <charset val="134"/>
      </rPr>
      <t>级</t>
    </r>
    <phoneticPr fontId="7" type="noConversion"/>
  </si>
  <si>
    <t>七级</t>
    <phoneticPr fontId="7" type="noConversion"/>
  </si>
  <si>
    <r>
      <t>H</t>
    </r>
    <r>
      <rPr>
        <sz val="10"/>
        <rFont val="宋体"/>
        <family val="3"/>
        <charset val="134"/>
      </rPr>
      <t>级</t>
    </r>
    <phoneticPr fontId="7" type="noConversion"/>
  </si>
  <si>
    <t>八级</t>
    <phoneticPr fontId="7" type="noConversion"/>
  </si>
  <si>
    <r>
      <t>I</t>
    </r>
    <r>
      <rPr>
        <sz val="10"/>
        <rFont val="宋体"/>
        <family val="3"/>
        <charset val="134"/>
      </rPr>
      <t>级</t>
    </r>
    <phoneticPr fontId="7" type="noConversion"/>
  </si>
  <si>
    <t>九级</t>
    <phoneticPr fontId="7" type="noConversion"/>
  </si>
  <si>
    <r>
      <t>J</t>
    </r>
    <r>
      <rPr>
        <sz val="10"/>
        <rFont val="宋体"/>
        <family val="3"/>
        <charset val="134"/>
      </rPr>
      <t>级</t>
    </r>
    <phoneticPr fontId="7" type="noConversion"/>
  </si>
  <si>
    <t>十级</t>
    <phoneticPr fontId="7" type="noConversion"/>
  </si>
  <si>
    <t>E级</t>
    <phoneticPr fontId="1" type="noConversion"/>
  </si>
  <si>
    <t>孙七</t>
    <phoneticPr fontId="7" type="noConversion"/>
  </si>
  <si>
    <t>周八</t>
    <phoneticPr fontId="7" type="noConversion"/>
  </si>
  <si>
    <t>吴九</t>
    <phoneticPr fontId="7" type="noConversion"/>
  </si>
  <si>
    <t>郑十</t>
    <phoneticPr fontId="7" type="noConversion"/>
  </si>
  <si>
    <t>C级</t>
    <phoneticPr fontId="1" type="noConversion"/>
  </si>
  <si>
    <t>A级</t>
    <phoneticPr fontId="1" type="noConversion"/>
  </si>
  <si>
    <t>B级</t>
    <phoneticPr fontId="1" type="noConversion"/>
  </si>
  <si>
    <t>3、设置C列仅能输入介于2020.1.1到2020.5.30之间的日期</t>
    <phoneticPr fontId="1" type="noConversion"/>
  </si>
  <si>
    <t>注：“累计净值”增长率=（现有累计净值-初始累计净值）/初始累计净值</t>
    <phoneticPr fontId="1" type="noConversion"/>
  </si>
  <si>
    <t>姓名</t>
  </si>
  <si>
    <t>语文</t>
  </si>
  <si>
    <t>数学</t>
  </si>
  <si>
    <t>英语</t>
  </si>
  <si>
    <t>106分</t>
  </si>
  <si>
    <t>李明</t>
    <phoneticPr fontId="7" type="noConversion"/>
  </si>
  <si>
    <t>王小二</t>
    <phoneticPr fontId="7" type="noConversion"/>
  </si>
  <si>
    <t>郑准</t>
    <phoneticPr fontId="7" type="noConversion"/>
  </si>
  <si>
    <t>张大民</t>
    <phoneticPr fontId="7" type="noConversion"/>
  </si>
  <si>
    <t>李节</t>
    <phoneticPr fontId="7" type="noConversion"/>
  </si>
  <si>
    <t>阮大</t>
    <phoneticPr fontId="7" type="noConversion"/>
  </si>
  <si>
    <t>孔庙</t>
    <phoneticPr fontId="7" type="noConversion"/>
  </si>
  <si>
    <t>柯宁</t>
    <phoneticPr fontId="7" type="noConversion"/>
  </si>
  <si>
    <t>白开勇</t>
    <phoneticPr fontId="7" type="noConversion"/>
  </si>
  <si>
    <t>许芸芸</t>
    <phoneticPr fontId="7" type="noConversion"/>
  </si>
  <si>
    <t>高晨晨</t>
    <phoneticPr fontId="7" type="noConversion"/>
  </si>
  <si>
    <t>梅娅婷</t>
    <phoneticPr fontId="7" type="noConversion"/>
  </si>
  <si>
    <t>刘斌</t>
    <phoneticPr fontId="7" type="noConversion"/>
  </si>
  <si>
    <t>齐娅丽</t>
    <phoneticPr fontId="7" type="noConversion"/>
  </si>
  <si>
    <t>罗勇</t>
    <phoneticPr fontId="7" type="noConversion"/>
  </si>
  <si>
    <t>马星辉</t>
    <phoneticPr fontId="7" type="noConversion"/>
  </si>
  <si>
    <t>王小玲</t>
    <phoneticPr fontId="7" type="noConversion"/>
  </si>
  <si>
    <t>增婷</t>
    <phoneticPr fontId="7" type="noConversion"/>
  </si>
  <si>
    <t>李小慧</t>
    <phoneticPr fontId="7" type="noConversion"/>
  </si>
  <si>
    <t>李世林</t>
    <phoneticPr fontId="7" type="noConversion"/>
  </si>
  <si>
    <t>刘全亮</t>
    <phoneticPr fontId="7" type="noConversion"/>
  </si>
  <si>
    <t>何津津</t>
    <phoneticPr fontId="7" type="noConversion"/>
  </si>
  <si>
    <t>圈释出表中的无效成绩数据</t>
    <phoneticPr fontId="1" type="noConversion"/>
  </si>
  <si>
    <r>
      <t>表中各科成绩范围为：</t>
    </r>
    <r>
      <rPr>
        <sz val="18"/>
        <color theme="1"/>
        <rFont val="宋体"/>
        <family val="3"/>
        <charset val="134"/>
      </rPr>
      <t>0-120</t>
    </r>
    <phoneticPr fontId="1" type="noConversion"/>
  </si>
  <si>
    <t>圈释后的结果请复制保存图片，并将图片保存在“圈释无效数据”工作表中</t>
    <phoneticPr fontId="1" type="noConversion"/>
  </si>
  <si>
    <t>场地号</t>
  </si>
  <si>
    <t>现时日期</t>
  </si>
  <si>
    <t>开始日期</t>
  </si>
  <si>
    <t>结束日期</t>
  </si>
  <si>
    <t>状态情况
（自动显示）</t>
  </si>
  <si>
    <t>4种状态情况</t>
  </si>
  <si>
    <t>A001</t>
  </si>
  <si>
    <t>营业中</t>
  </si>
  <si>
    <t>由开始至现在，结束日期空白，视为营业中；</t>
  </si>
  <si>
    <t>A002</t>
  </si>
  <si>
    <t>将营业</t>
  </si>
  <si>
    <t>开始日期迟于现时日期；</t>
  </si>
  <si>
    <t>A003</t>
  </si>
  <si>
    <t>A004</t>
  </si>
  <si>
    <t>已关闭</t>
  </si>
  <si>
    <t>结束日期早于现时日期；</t>
  </si>
  <si>
    <t>A005</t>
  </si>
  <si>
    <t>A006</t>
  </si>
  <si>
    <t>A007</t>
  </si>
  <si>
    <t/>
  </si>
  <si>
    <t>开始日期和结束日期均空白，无任何状态提示</t>
    <phoneticPr fontId="1" type="noConversion"/>
  </si>
  <si>
    <t>空（不显示状态）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</si>
</sst>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#,##0.00_ "/>
    <numFmt numFmtId="178" formatCode="[$-F800]dddd\,\ mmmm\ dd\,\ yyyy"/>
    <numFmt numFmtId="179" formatCode="0.0_ "/>
  </numFmts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20"/>
      <name val="宋体"/>
      <family val="3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8"/>
      <name val="Arial"/>
      <family val="2"/>
    </font>
    <font>
      <sz val="18"/>
      <name val="Times New Roman"/>
      <family val="1"/>
    </font>
    <font>
      <b/>
      <sz val="22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5" fillId="0" borderId="0"/>
    <xf numFmtId="0" fontId="13" fillId="0" borderId="0"/>
    <xf numFmtId="0" fontId="5" fillId="0" borderId="0"/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6" fillId="2" borderId="2" xfId="2" applyNumberFormat="1" applyFont="1" applyFill="1" applyBorder="1" applyAlignment="1">
      <alignment horizontal="center" vertical="center" wrapText="1"/>
    </xf>
    <xf numFmtId="177" fontId="6" fillId="2" borderId="2" xfId="2" applyNumberFormat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/>
    </xf>
    <xf numFmtId="176" fontId="9" fillId="2" borderId="2" xfId="2" applyNumberFormat="1" applyFont="1" applyFill="1" applyBorder="1" applyAlignment="1">
      <alignment horizontal="center" vertical="center" wrapText="1"/>
    </xf>
    <xf numFmtId="177" fontId="9" fillId="2" borderId="2" xfId="2" applyNumberFormat="1" applyFont="1" applyFill="1" applyBorder="1" applyAlignment="1">
      <alignment horizontal="center" vertical="center" wrapText="1"/>
    </xf>
    <xf numFmtId="178" fontId="9" fillId="0" borderId="2" xfId="1" applyNumberFormat="1" applyFont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177" fontId="9" fillId="0" borderId="2" xfId="1" applyNumberFormat="1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9" fontId="10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1" fillId="0" borderId="2" xfId="0" applyNumberFormat="1" applyFont="1" applyBorder="1" applyAlignment="1">
      <alignment horizontal="center" vertical="center"/>
    </xf>
    <xf numFmtId="0" fontId="6" fillId="0" borderId="0" xfId="0" applyFont="1" applyAlignment="1"/>
    <xf numFmtId="0" fontId="6" fillId="0" borderId="2" xfId="0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/>
    <xf numFmtId="0" fontId="8" fillId="0" borderId="0" xfId="0" applyFont="1" applyAlignment="1"/>
    <xf numFmtId="0" fontId="0" fillId="0" borderId="2" xfId="0" applyBorder="1">
      <alignment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179" fontId="8" fillId="0" borderId="2" xfId="0" applyNumberFormat="1" applyFont="1" applyBorder="1" applyAlignment="1">
      <alignment vertical="center"/>
    </xf>
    <xf numFmtId="0" fontId="3" fillId="0" borderId="2" xfId="0" applyFont="1" applyBorder="1">
      <alignment vertical="center"/>
    </xf>
    <xf numFmtId="0" fontId="12" fillId="4" borderId="2" xfId="0" applyFont="1" applyFill="1" applyBorder="1" applyAlignment="1"/>
    <xf numFmtId="0" fontId="0" fillId="4" borderId="2" xfId="0" applyFill="1" applyBorder="1" applyAlignment="1"/>
    <xf numFmtId="49" fontId="0" fillId="4" borderId="2" xfId="0" applyNumberFormat="1" applyFill="1" applyBorder="1" applyAlignment="1"/>
    <xf numFmtId="0" fontId="1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79" fontId="15" fillId="0" borderId="9" xfId="3" applyNumberFormat="1" applyFont="1" applyBorder="1"/>
    <xf numFmtId="0" fontId="16" fillId="5" borderId="2" xfId="0" applyFont="1" applyFill="1" applyBorder="1" applyAlignment="1">
      <alignment horizontal="center" vertical="center"/>
    </xf>
    <xf numFmtId="0" fontId="14" fillId="0" borderId="2" xfId="3" applyFont="1" applyFill="1" applyBorder="1"/>
    <xf numFmtId="179" fontId="15" fillId="0" borderId="2" xfId="3" applyNumberFormat="1" applyFont="1" applyBorder="1"/>
    <xf numFmtId="49" fontId="15" fillId="0" borderId="2" xfId="3" applyNumberFormat="1" applyFont="1" applyBorder="1"/>
    <xf numFmtId="0" fontId="17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14" fontId="8" fillId="0" borderId="0" xfId="0" applyNumberFormat="1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Alignment="1">
      <alignment horizontal="right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right" vertical="center"/>
    </xf>
    <xf numFmtId="0" fontId="10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4" borderId="6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</cellXfs>
  <cellStyles count="5">
    <cellStyle name="gcd" xfId="4"/>
    <cellStyle name="常规" xfId="0" builtinId="0"/>
    <cellStyle name="常规 3" xfId="1"/>
    <cellStyle name="常规_Sheet1" xfId="2"/>
    <cellStyle name="常规_函数练习事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7</xdr:row>
      <xdr:rowOff>38100</xdr:rowOff>
    </xdr:from>
    <xdr:to>
      <xdr:col>4</xdr:col>
      <xdr:colOff>466725</xdr:colOff>
      <xdr:row>8</xdr:row>
      <xdr:rowOff>114300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181225" y="3657600"/>
          <a:ext cx="1209675" cy="257175"/>
        </a:xfrm>
        <a:prstGeom prst="rightArrow">
          <a:avLst>
            <a:gd name="adj1" fmla="val 50000"/>
            <a:gd name="adj2" fmla="val 105000"/>
          </a:avLst>
        </a:prstGeom>
        <a:solidFill>
          <a:srgbClr xmlns:mc="http://schemas.openxmlformats.org/markup-compatibility/2006" xmlns:a14="http://schemas.microsoft.com/office/drawing/2010/main" val="CCCCFF" mc:Ignorable="a14" a14:legacySpreadsheetColorIndex="3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I12" sqref="I12"/>
    </sheetView>
  </sheetViews>
  <sheetFormatPr defaultRowHeight="13.8" x14ac:dyDescent="0.25"/>
  <cols>
    <col min="1" max="1" width="14.33203125" bestFit="1" customWidth="1"/>
    <col min="2" max="2" width="15.33203125" bestFit="1" customWidth="1"/>
    <col min="3" max="3" width="14.33203125" bestFit="1" customWidth="1"/>
  </cols>
  <sheetData>
    <row r="1" spans="1:23" ht="22.8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2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 t="s">
        <v>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2.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2.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2.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2.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145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2.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2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22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22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22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22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22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22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2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22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22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22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22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22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22.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22.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22.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22.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22.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22.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22.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22.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22.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22.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22.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22.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22.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22.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1" sqref="F1"/>
    </sheetView>
  </sheetViews>
  <sheetFormatPr defaultRowHeight="13.8" x14ac:dyDescent="0.25"/>
  <cols>
    <col min="1" max="1" width="41" bestFit="1" customWidth="1"/>
    <col min="2" max="5" width="17.77734375" customWidth="1"/>
    <col min="6" max="7" width="20.44140625" bestFit="1" customWidth="1"/>
  </cols>
  <sheetData>
    <row r="1" spans="1:7" ht="34.799999999999997" x14ac:dyDescent="0.25">
      <c r="A1" s="6" t="s">
        <v>5</v>
      </c>
      <c r="B1" s="7" t="s">
        <v>6</v>
      </c>
      <c r="C1" s="8" t="s">
        <v>7</v>
      </c>
      <c r="D1" s="8" t="s">
        <v>8</v>
      </c>
      <c r="E1" s="9" t="s">
        <v>9</v>
      </c>
      <c r="F1" s="10" t="s">
        <v>10</v>
      </c>
      <c r="G1" s="10" t="s">
        <v>11</v>
      </c>
    </row>
    <row r="2" spans="1:7" ht="17.399999999999999" x14ac:dyDescent="0.25">
      <c r="A2" s="11">
        <v>39162</v>
      </c>
      <c r="B2" s="12" t="s">
        <v>12</v>
      </c>
      <c r="C2" s="13" t="s">
        <v>13</v>
      </c>
      <c r="D2" s="13" t="s">
        <v>14</v>
      </c>
      <c r="E2" s="12">
        <v>16</v>
      </c>
      <c r="F2" s="14">
        <v>19269.685163999999</v>
      </c>
      <c r="G2" s="14">
        <v>18982.847759558852</v>
      </c>
    </row>
    <row r="3" spans="1:7" ht="17.399999999999999" x14ac:dyDescent="0.25">
      <c r="A3" s="11">
        <v>39200</v>
      </c>
      <c r="B3" s="12" t="s">
        <v>15</v>
      </c>
      <c r="C3" s="13" t="s">
        <v>13</v>
      </c>
      <c r="D3" s="13" t="s">
        <v>14</v>
      </c>
      <c r="E3" s="12">
        <v>40</v>
      </c>
      <c r="F3" s="14">
        <v>39465.169800000003</v>
      </c>
      <c r="G3" s="14">
        <v>40893.083149311875</v>
      </c>
    </row>
    <row r="4" spans="1:7" ht="17.399999999999999" x14ac:dyDescent="0.25">
      <c r="A4" s="11">
        <v>39200</v>
      </c>
      <c r="B4" s="12" t="s">
        <v>16</v>
      </c>
      <c r="C4" s="13" t="s">
        <v>13</v>
      </c>
      <c r="D4" s="13" t="s">
        <v>14</v>
      </c>
      <c r="E4" s="12">
        <v>20</v>
      </c>
      <c r="F4" s="14">
        <v>21015.944745000001</v>
      </c>
      <c r="G4" s="14">
        <v>22294.085220814908</v>
      </c>
    </row>
    <row r="5" spans="1:7" ht="17.399999999999999" x14ac:dyDescent="0.25">
      <c r="A5" s="11">
        <v>39233</v>
      </c>
      <c r="B5" s="12" t="s">
        <v>17</v>
      </c>
      <c r="C5" s="13" t="s">
        <v>13</v>
      </c>
      <c r="D5" s="13" t="s">
        <v>14</v>
      </c>
      <c r="E5" s="12">
        <v>20</v>
      </c>
      <c r="F5" s="14">
        <v>23710.258592999999</v>
      </c>
      <c r="G5" s="14">
        <v>24318.374117613792</v>
      </c>
    </row>
    <row r="6" spans="1:7" ht="17.399999999999999" x14ac:dyDescent="0.25">
      <c r="A6" s="11">
        <v>39246</v>
      </c>
      <c r="B6" s="12" t="s">
        <v>18</v>
      </c>
      <c r="C6" s="13" t="s">
        <v>13</v>
      </c>
      <c r="D6" s="13" t="s">
        <v>14</v>
      </c>
      <c r="E6" s="12">
        <v>16</v>
      </c>
      <c r="F6" s="14">
        <v>20015.072431199998</v>
      </c>
      <c r="G6" s="14">
        <v>20256.694699447638</v>
      </c>
    </row>
    <row r="7" spans="1:7" ht="17.399999999999999" x14ac:dyDescent="0.25">
      <c r="A7" s="11">
        <v>39279</v>
      </c>
      <c r="B7" s="12" t="s">
        <v>19</v>
      </c>
      <c r="C7" s="13" t="s">
        <v>13</v>
      </c>
      <c r="D7" s="13" t="s">
        <v>14</v>
      </c>
      <c r="E7" s="12">
        <v>200</v>
      </c>
      <c r="F7" s="14">
        <v>40014.12141</v>
      </c>
      <c r="G7" s="14">
        <v>43537.557757683368</v>
      </c>
    </row>
    <row r="8" spans="1:7" ht="17.399999999999999" x14ac:dyDescent="0.25">
      <c r="A8" s="11">
        <v>39339</v>
      </c>
      <c r="B8" s="12" t="s">
        <v>20</v>
      </c>
      <c r="C8" s="13" t="s">
        <v>13</v>
      </c>
      <c r="D8" s="13" t="s">
        <v>14</v>
      </c>
      <c r="E8" s="12">
        <v>100</v>
      </c>
      <c r="F8" s="14">
        <v>21423.94932</v>
      </c>
      <c r="G8" s="14">
        <v>22917.339613203356</v>
      </c>
    </row>
    <row r="9" spans="1:7" ht="17.399999999999999" x14ac:dyDescent="0.25">
      <c r="A9" s="11">
        <v>39374</v>
      </c>
      <c r="B9" s="12" t="s">
        <v>21</v>
      </c>
      <c r="C9" s="13" t="s">
        <v>13</v>
      </c>
      <c r="D9" s="13" t="s">
        <v>14</v>
      </c>
      <c r="E9" s="12">
        <v>200</v>
      </c>
      <c r="F9" s="14">
        <v>40014.12141</v>
      </c>
      <c r="G9" s="14">
        <v>44258.364560249865</v>
      </c>
    </row>
    <row r="10" spans="1:7" ht="17.399999999999999" x14ac:dyDescent="0.25">
      <c r="A10" s="11">
        <v>39406</v>
      </c>
      <c r="B10" s="12" t="s">
        <v>22</v>
      </c>
      <c r="C10" s="13" t="s">
        <v>13</v>
      </c>
      <c r="D10" s="13" t="s">
        <v>14</v>
      </c>
      <c r="E10" s="12">
        <v>400</v>
      </c>
      <c r="F10" s="14">
        <v>84271.490399999995</v>
      </c>
      <c r="G10" s="14">
        <v>92391.153643258687</v>
      </c>
    </row>
    <row r="11" spans="1:7" ht="17.399999999999999" x14ac:dyDescent="0.25">
      <c r="A11" s="11">
        <v>39162</v>
      </c>
      <c r="B11" s="12" t="s">
        <v>23</v>
      </c>
      <c r="C11" s="13" t="s">
        <v>24</v>
      </c>
      <c r="D11" s="13" t="s">
        <v>14</v>
      </c>
      <c r="E11" s="12">
        <v>212</v>
      </c>
      <c r="F11" s="14">
        <v>48705.657414599991</v>
      </c>
      <c r="G11" s="14">
        <v>51700.030820578511</v>
      </c>
    </row>
    <row r="12" spans="1:7" ht="17.399999999999999" x14ac:dyDescent="0.25">
      <c r="A12" s="11">
        <v>39200</v>
      </c>
      <c r="B12" s="12" t="s">
        <v>25</v>
      </c>
      <c r="C12" s="13" t="s">
        <v>24</v>
      </c>
      <c r="D12" s="13" t="s">
        <v>14</v>
      </c>
      <c r="E12" s="12">
        <v>224</v>
      </c>
      <c r="F12" s="14">
        <v>47192.034624</v>
      </c>
      <c r="G12" s="14">
        <v>50558.498384562939</v>
      </c>
    </row>
    <row r="13" spans="1:7" ht="17.399999999999999" x14ac:dyDescent="0.25">
      <c r="A13" s="11">
        <v>39200</v>
      </c>
      <c r="B13" s="12" t="s">
        <v>26</v>
      </c>
      <c r="C13" s="13" t="s">
        <v>24</v>
      </c>
      <c r="D13" s="13" t="s">
        <v>14</v>
      </c>
      <c r="E13" s="12">
        <v>92</v>
      </c>
      <c r="F13" s="14">
        <v>21136.417368599999</v>
      </c>
      <c r="G13" s="14">
        <v>22115.228953458598</v>
      </c>
    </row>
    <row r="14" spans="1:7" ht="17.399999999999999" x14ac:dyDescent="0.25">
      <c r="A14" s="11">
        <v>39233</v>
      </c>
      <c r="B14" s="12" t="s">
        <v>27</v>
      </c>
      <c r="C14" s="13" t="s">
        <v>24</v>
      </c>
      <c r="D14" s="13" t="s">
        <v>14</v>
      </c>
      <c r="E14" s="12">
        <v>100</v>
      </c>
      <c r="F14" s="14">
        <v>27499.508355000002</v>
      </c>
      <c r="G14" s="14">
        <v>30712.177367957313</v>
      </c>
    </row>
    <row r="15" spans="1:7" ht="17.399999999999999" x14ac:dyDescent="0.25">
      <c r="A15" s="11">
        <v>39246</v>
      </c>
      <c r="B15" s="12" t="s">
        <v>28</v>
      </c>
      <c r="C15" s="13" t="s">
        <v>24</v>
      </c>
      <c r="D15" s="13" t="s">
        <v>14</v>
      </c>
      <c r="E15" s="12">
        <v>140</v>
      </c>
      <c r="F15" s="14">
        <v>29993.529048</v>
      </c>
      <c r="G15" s="14">
        <v>32726.657776180989</v>
      </c>
    </row>
    <row r="16" spans="1:7" ht="17.399999999999999" x14ac:dyDescent="0.25">
      <c r="A16" s="11">
        <v>39279</v>
      </c>
      <c r="B16" s="12" t="s">
        <v>29</v>
      </c>
      <c r="C16" s="13" t="s">
        <v>24</v>
      </c>
      <c r="D16" s="13" t="s">
        <v>14</v>
      </c>
      <c r="E16" s="12">
        <v>108</v>
      </c>
      <c r="F16" s="14">
        <v>34682.76271979999</v>
      </c>
      <c r="G16" s="14">
        <v>35738.658109519878</v>
      </c>
    </row>
    <row r="17" spans="1:7" ht="17.399999999999999" x14ac:dyDescent="0.25">
      <c r="A17" s="11">
        <v>39339</v>
      </c>
      <c r="B17" s="12" t="s">
        <v>30</v>
      </c>
      <c r="C17" s="13" t="s">
        <v>24</v>
      </c>
      <c r="D17" s="13" t="s">
        <v>14</v>
      </c>
      <c r="E17" s="12">
        <v>72</v>
      </c>
      <c r="F17" s="14">
        <v>12492.951721200001</v>
      </c>
      <c r="G17" s="14">
        <v>11098.923925167686</v>
      </c>
    </row>
    <row r="18" spans="1:7" ht="17.399999999999999" x14ac:dyDescent="0.25">
      <c r="A18" s="11">
        <v>39374</v>
      </c>
      <c r="B18" s="12" t="s">
        <v>31</v>
      </c>
      <c r="C18" s="13" t="s">
        <v>24</v>
      </c>
      <c r="D18" s="13" t="s">
        <v>14</v>
      </c>
      <c r="E18" s="12">
        <v>32</v>
      </c>
      <c r="F18" s="14">
        <v>30449.307249599999</v>
      </c>
      <c r="G18" s="14">
        <v>29398.00409440554</v>
      </c>
    </row>
    <row r="19" spans="1:7" ht="17.399999999999999" x14ac:dyDescent="0.25">
      <c r="A19" s="11">
        <v>39406</v>
      </c>
      <c r="B19" s="12" t="s">
        <v>32</v>
      </c>
      <c r="C19" s="13" t="s">
        <v>24</v>
      </c>
      <c r="D19" s="13" t="s">
        <v>14</v>
      </c>
      <c r="E19" s="12">
        <v>12</v>
      </c>
      <c r="F19" s="14">
        <v>12125.302507799999</v>
      </c>
      <c r="G19" s="14">
        <v>11641.50878367756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9" sqref="H9"/>
    </sheetView>
  </sheetViews>
  <sheetFormatPr defaultRowHeight="13.8" x14ac:dyDescent="0.25"/>
  <cols>
    <col min="1" max="1" width="8.88671875" bestFit="1" customWidth="1"/>
    <col min="2" max="2" width="14" bestFit="1" customWidth="1"/>
    <col min="3" max="3" width="14.6640625" bestFit="1" customWidth="1"/>
    <col min="4" max="4" width="10.44140625" customWidth="1"/>
    <col min="5" max="6" width="14" bestFit="1" customWidth="1"/>
  </cols>
  <sheetData>
    <row r="1" spans="1:6" ht="17.399999999999999" x14ac:dyDescent="0.25">
      <c r="A1" s="15" t="s">
        <v>33</v>
      </c>
      <c r="B1" s="16">
        <v>0.9</v>
      </c>
      <c r="C1" s="15"/>
      <c r="D1" s="15"/>
      <c r="E1" s="15"/>
      <c r="F1" s="15"/>
    </row>
    <row r="2" spans="1:6" ht="17.399999999999999" x14ac:dyDescent="0.25">
      <c r="A2" s="57" t="s">
        <v>34</v>
      </c>
      <c r="B2" s="57"/>
      <c r="C2" s="57"/>
      <c r="D2" s="57"/>
      <c r="E2" s="57"/>
      <c r="F2" s="57"/>
    </row>
    <row r="3" spans="1:6" ht="17.399999999999999" x14ac:dyDescent="0.25">
      <c r="A3" s="17" t="s">
        <v>35</v>
      </c>
      <c r="B3" s="17" t="s">
        <v>36</v>
      </c>
      <c r="C3" s="17" t="s">
        <v>37</v>
      </c>
      <c r="D3" s="17" t="s">
        <v>38</v>
      </c>
      <c r="E3" s="17" t="s">
        <v>39</v>
      </c>
      <c r="F3" s="17" t="s">
        <v>40</v>
      </c>
    </row>
    <row r="4" spans="1:6" ht="17.399999999999999" x14ac:dyDescent="0.25">
      <c r="A4" s="15" t="s">
        <v>41</v>
      </c>
      <c r="B4" s="15">
        <v>500</v>
      </c>
      <c r="C4" s="15">
        <v>951</v>
      </c>
      <c r="D4" s="15"/>
      <c r="E4" s="15"/>
      <c r="F4" s="15"/>
    </row>
    <row r="5" spans="1:6" ht="17.399999999999999" x14ac:dyDescent="0.25">
      <c r="A5" s="15" t="s">
        <v>42</v>
      </c>
      <c r="B5" s="15">
        <v>2500</v>
      </c>
      <c r="C5" s="15">
        <v>829</v>
      </c>
      <c r="D5" s="15"/>
      <c r="E5" s="15"/>
      <c r="F5" s="15"/>
    </row>
    <row r="6" spans="1:6" ht="17.399999999999999" x14ac:dyDescent="0.25">
      <c r="A6" s="15" t="s">
        <v>43</v>
      </c>
      <c r="B6" s="15">
        <v>200</v>
      </c>
      <c r="C6" s="15">
        <v>951</v>
      </c>
      <c r="D6" s="15"/>
      <c r="E6" s="15"/>
      <c r="F6" s="15"/>
    </row>
    <row r="7" spans="1:6" ht="17.399999999999999" x14ac:dyDescent="0.25">
      <c r="A7" s="15" t="s">
        <v>44</v>
      </c>
      <c r="B7" s="15">
        <v>8000</v>
      </c>
      <c r="C7" s="15">
        <v>929</v>
      </c>
      <c r="D7" s="15"/>
      <c r="E7" s="15"/>
      <c r="F7" s="15"/>
    </row>
    <row r="8" spans="1:6" ht="17.399999999999999" x14ac:dyDescent="0.25">
      <c r="A8" s="15" t="s">
        <v>45</v>
      </c>
      <c r="B8" s="15">
        <v>150</v>
      </c>
      <c r="C8" s="15">
        <v>717</v>
      </c>
      <c r="D8" s="15"/>
      <c r="E8" s="15"/>
      <c r="F8" s="15"/>
    </row>
    <row r="9" spans="1:6" ht="17.399999999999999" x14ac:dyDescent="0.25">
      <c r="A9" s="15" t="s">
        <v>46</v>
      </c>
      <c r="B9" s="15">
        <v>300</v>
      </c>
      <c r="C9" s="15">
        <v>414</v>
      </c>
      <c r="D9" s="15"/>
      <c r="E9" s="15"/>
      <c r="F9" s="15"/>
    </row>
    <row r="10" spans="1:6" ht="17.399999999999999" x14ac:dyDescent="0.25">
      <c r="A10" s="15" t="s">
        <v>47</v>
      </c>
      <c r="B10" s="15">
        <v>1800</v>
      </c>
      <c r="C10" s="15">
        <v>796</v>
      </c>
      <c r="D10" s="15"/>
      <c r="E10" s="15"/>
      <c r="F10" s="15"/>
    </row>
    <row r="11" spans="1:6" ht="17.399999999999999" x14ac:dyDescent="0.25">
      <c r="A11" s="15" t="s">
        <v>48</v>
      </c>
      <c r="B11" s="15">
        <v>800</v>
      </c>
      <c r="C11" s="15">
        <v>623</v>
      </c>
      <c r="D11" s="15"/>
      <c r="E11" s="15"/>
      <c r="F11" s="15"/>
    </row>
    <row r="12" spans="1:6" ht="17.399999999999999" x14ac:dyDescent="0.25">
      <c r="A12" s="15" t="s">
        <v>49</v>
      </c>
      <c r="B12" s="15">
        <v>360</v>
      </c>
      <c r="C12" s="15">
        <v>592</v>
      </c>
      <c r="D12" s="15"/>
      <c r="E12" s="15"/>
      <c r="F12" s="15"/>
    </row>
    <row r="13" spans="1:6" ht="17.399999999999999" x14ac:dyDescent="0.25">
      <c r="A13" s="15" t="s">
        <v>50</v>
      </c>
      <c r="B13" s="15"/>
      <c r="C13" s="15"/>
      <c r="D13" s="15"/>
      <c r="E13" s="15"/>
      <c r="F13" s="15"/>
    </row>
    <row r="14" spans="1:6" ht="17.399999999999999" x14ac:dyDescent="0.25">
      <c r="A14" s="1"/>
      <c r="B14" s="1"/>
      <c r="C14" s="1"/>
      <c r="D14" s="1"/>
      <c r="E14" s="1"/>
      <c r="F14" s="1"/>
    </row>
    <row r="15" spans="1:6" ht="17.399999999999999" x14ac:dyDescent="0.25">
      <c r="A15" s="1"/>
      <c r="B15" s="1"/>
      <c r="C15" s="1"/>
      <c r="D15" s="1"/>
      <c r="E15" s="1"/>
      <c r="F15" s="1"/>
    </row>
    <row r="16" spans="1:6" ht="17.399999999999999" x14ac:dyDescent="0.25">
      <c r="A16" s="1"/>
      <c r="B16" s="1"/>
      <c r="C16" s="1"/>
      <c r="D16" s="1"/>
      <c r="E16" s="1"/>
      <c r="F16" s="1"/>
    </row>
  </sheetData>
  <mergeCells count="1">
    <mergeCell ref="A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L12" sqref="L12"/>
    </sheetView>
  </sheetViews>
  <sheetFormatPr defaultRowHeight="13.8" x14ac:dyDescent="0.25"/>
  <sheetData>
    <row r="1" spans="1:10" x14ac:dyDescent="0.25">
      <c r="A1" s="27"/>
      <c r="B1" s="27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</row>
    <row r="2" spans="1:10" x14ac:dyDescent="0.25">
      <c r="A2" s="27">
        <v>1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25">
      <c r="A3" s="27">
        <v>2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x14ac:dyDescent="0.25">
      <c r="A4" s="27">
        <v>3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x14ac:dyDescent="0.25">
      <c r="A5" s="27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0" x14ac:dyDescent="0.25">
      <c r="A6" s="27">
        <v>5</v>
      </c>
      <c r="B6" s="27"/>
      <c r="C6" s="27"/>
      <c r="D6" s="27"/>
      <c r="E6" s="27"/>
      <c r="F6" s="27"/>
      <c r="G6" s="27"/>
      <c r="H6" s="27"/>
      <c r="I6" s="27"/>
      <c r="J6" s="27"/>
    </row>
    <row r="7" spans="1:10" x14ac:dyDescent="0.25">
      <c r="A7" s="27">
        <v>6</v>
      </c>
      <c r="B7" s="27"/>
      <c r="C7" s="27"/>
      <c r="D7" s="27"/>
      <c r="E7" s="27"/>
      <c r="F7" s="27"/>
      <c r="G7" s="27"/>
      <c r="H7" s="27"/>
      <c r="I7" s="27"/>
      <c r="J7" s="27"/>
    </row>
    <row r="8" spans="1:10" x14ac:dyDescent="0.25">
      <c r="A8" s="27">
        <v>7</v>
      </c>
      <c r="B8" s="27"/>
      <c r="C8" s="27"/>
      <c r="D8" s="27"/>
      <c r="E8" s="27"/>
      <c r="F8" s="27"/>
      <c r="G8" s="27"/>
      <c r="H8" s="27"/>
      <c r="I8" s="27"/>
      <c r="J8" s="27"/>
    </row>
    <row r="9" spans="1:10" x14ac:dyDescent="0.25">
      <c r="A9" s="27">
        <v>8</v>
      </c>
      <c r="B9" s="27"/>
      <c r="C9" s="27"/>
      <c r="D9" s="27"/>
      <c r="E9" s="27"/>
      <c r="F9" s="27"/>
      <c r="G9" s="27"/>
      <c r="H9" s="27"/>
      <c r="I9" s="27"/>
      <c r="J9" s="27"/>
    </row>
    <row r="10" spans="1:10" x14ac:dyDescent="0.25">
      <c r="A10" s="27">
        <v>9</v>
      </c>
      <c r="B10" s="27"/>
      <c r="C10" s="27"/>
      <c r="D10" s="27"/>
      <c r="E10" s="27"/>
      <c r="F10" s="27"/>
      <c r="G10" s="27"/>
      <c r="H10" s="27"/>
      <c r="I10" s="27"/>
      <c r="J10" s="2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J12" sqref="J12"/>
    </sheetView>
  </sheetViews>
  <sheetFormatPr defaultRowHeight="13.8" x14ac:dyDescent="0.25"/>
  <cols>
    <col min="2" max="2" width="18.33203125" customWidth="1"/>
    <col min="3" max="3" width="23.44140625" bestFit="1" customWidth="1"/>
    <col min="4" max="4" width="18.44140625" bestFit="1" customWidth="1"/>
    <col min="9" max="9" width="8.77734375" bestFit="1" customWidth="1"/>
    <col min="10" max="10" width="20.44140625" bestFit="1" customWidth="1"/>
    <col min="11" max="12" width="8.77734375" bestFit="1" customWidth="1"/>
    <col min="13" max="13" width="20.44140625" bestFit="1" customWidth="1"/>
    <col min="14" max="15" width="8.77734375" bestFit="1" customWidth="1"/>
    <col min="16" max="16" width="20.44140625" bestFit="1" customWidth="1"/>
    <col min="17" max="17" width="8.77734375" bestFit="1" customWidth="1"/>
  </cols>
  <sheetData>
    <row r="1" spans="1:18" ht="25.8" x14ac:dyDescent="0.4">
      <c r="A1" s="18" t="s">
        <v>85</v>
      </c>
      <c r="B1" s="18" t="s">
        <v>51</v>
      </c>
      <c r="C1" s="18" t="s">
        <v>52</v>
      </c>
      <c r="D1" s="19" t="s">
        <v>86</v>
      </c>
      <c r="E1" s="20"/>
      <c r="F1" s="20"/>
      <c r="G1" s="20"/>
      <c r="H1" s="20"/>
      <c r="I1" s="4" t="s">
        <v>9</v>
      </c>
      <c r="J1" s="5" t="s">
        <v>87</v>
      </c>
      <c r="K1" s="5" t="s">
        <v>88</v>
      </c>
      <c r="L1" s="4" t="s">
        <v>9</v>
      </c>
      <c r="M1" s="5" t="s">
        <v>87</v>
      </c>
      <c r="N1" s="5" t="s">
        <v>88</v>
      </c>
      <c r="O1" s="4" t="s">
        <v>9</v>
      </c>
      <c r="P1" s="5" t="s">
        <v>87</v>
      </c>
      <c r="Q1" s="5" t="s">
        <v>88</v>
      </c>
      <c r="R1" s="20"/>
    </row>
    <row r="2" spans="1:18" ht="25.8" x14ac:dyDescent="0.4">
      <c r="A2" s="61" t="s">
        <v>89</v>
      </c>
      <c r="B2" s="21" t="s">
        <v>53</v>
      </c>
      <c r="C2" s="21" t="s">
        <v>54</v>
      </c>
      <c r="D2" s="22">
        <v>5</v>
      </c>
      <c r="E2" s="20"/>
      <c r="F2" s="20"/>
      <c r="G2" s="20"/>
      <c r="H2" s="20"/>
      <c r="I2" s="23">
        <v>16</v>
      </c>
      <c r="J2" s="24">
        <v>19269.685163999999</v>
      </c>
      <c r="K2" s="25"/>
      <c r="L2" s="23">
        <v>212</v>
      </c>
      <c r="M2" s="24">
        <v>48705.657414599991</v>
      </c>
      <c r="N2" s="25"/>
      <c r="O2" s="23">
        <v>20</v>
      </c>
      <c r="P2" s="24">
        <v>23710.258592999999</v>
      </c>
      <c r="Q2" s="25"/>
      <c r="R2" s="20"/>
    </row>
    <row r="3" spans="1:18" ht="25.8" x14ac:dyDescent="0.4">
      <c r="A3" s="62"/>
      <c r="B3" s="21" t="s">
        <v>55</v>
      </c>
      <c r="C3" s="21" t="s">
        <v>56</v>
      </c>
      <c r="D3" s="22">
        <v>14.8</v>
      </c>
      <c r="E3" s="20"/>
      <c r="F3" s="20"/>
      <c r="G3" s="20"/>
      <c r="H3" s="20"/>
      <c r="I3" s="23">
        <v>40</v>
      </c>
      <c r="J3" s="24">
        <v>39465.169800000003</v>
      </c>
      <c r="K3" s="25"/>
      <c r="L3" s="23">
        <v>224</v>
      </c>
      <c r="M3" s="24">
        <v>47192.034624</v>
      </c>
      <c r="N3" s="25"/>
      <c r="O3" s="23">
        <v>16</v>
      </c>
      <c r="P3" s="24">
        <v>20015.072431199998</v>
      </c>
      <c r="Q3" s="25"/>
      <c r="R3" s="20"/>
    </row>
    <row r="4" spans="1:18" ht="25.8" x14ac:dyDescent="0.4">
      <c r="A4" s="62"/>
      <c r="B4" s="21" t="s">
        <v>57</v>
      </c>
      <c r="C4" s="21" t="s">
        <v>54</v>
      </c>
      <c r="D4" s="22">
        <v>20</v>
      </c>
      <c r="E4" s="20"/>
      <c r="F4" s="20"/>
      <c r="G4" s="20"/>
      <c r="H4" s="20"/>
      <c r="I4" s="23">
        <v>20</v>
      </c>
      <c r="J4" s="24">
        <v>21015.944745000001</v>
      </c>
      <c r="K4" s="25"/>
      <c r="L4" s="23">
        <v>92</v>
      </c>
      <c r="M4" s="24">
        <v>21136.417368599999</v>
      </c>
      <c r="N4" s="25"/>
      <c r="O4" s="23">
        <v>200</v>
      </c>
      <c r="P4" s="24">
        <v>40014.12141</v>
      </c>
      <c r="Q4" s="25"/>
      <c r="R4" s="20"/>
    </row>
    <row r="5" spans="1:18" ht="25.8" x14ac:dyDescent="0.4">
      <c r="A5" s="62"/>
      <c r="B5" s="21" t="s">
        <v>58</v>
      </c>
      <c r="C5" s="21" t="s">
        <v>59</v>
      </c>
      <c r="D5" s="22">
        <v>50</v>
      </c>
      <c r="E5" s="20"/>
      <c r="F5" s="20"/>
      <c r="G5" s="20"/>
      <c r="H5" s="20"/>
      <c r="I5" s="23">
        <v>20</v>
      </c>
      <c r="J5" s="24">
        <v>23710.258592999999</v>
      </c>
      <c r="K5" s="25"/>
      <c r="L5" s="23">
        <v>100</v>
      </c>
      <c r="M5" s="24">
        <v>27499.508355000002</v>
      </c>
      <c r="N5" s="25"/>
      <c r="O5" s="23">
        <v>100</v>
      </c>
      <c r="P5" s="24">
        <v>21423.94932</v>
      </c>
      <c r="Q5" s="25"/>
      <c r="R5" s="20"/>
    </row>
    <row r="6" spans="1:18" ht="25.8" x14ac:dyDescent="0.4">
      <c r="A6" s="62"/>
      <c r="B6" s="21" t="s">
        <v>53</v>
      </c>
      <c r="C6" s="21" t="s">
        <v>60</v>
      </c>
      <c r="D6" s="22">
        <v>56</v>
      </c>
      <c r="E6" s="20"/>
      <c r="F6" s="20"/>
      <c r="G6" s="20"/>
      <c r="H6" s="20"/>
      <c r="I6" s="23">
        <v>16</v>
      </c>
      <c r="J6" s="24">
        <v>20015.072431199998</v>
      </c>
      <c r="K6" s="25"/>
      <c r="L6" s="23">
        <v>140</v>
      </c>
      <c r="M6" s="24">
        <v>29993.529048</v>
      </c>
      <c r="N6" s="25"/>
      <c r="O6" s="23">
        <v>200</v>
      </c>
      <c r="P6" s="24">
        <v>40014.12141</v>
      </c>
      <c r="Q6" s="25"/>
      <c r="R6" s="20"/>
    </row>
    <row r="7" spans="1:18" ht="25.8" x14ac:dyDescent="0.4">
      <c r="A7" s="63"/>
      <c r="B7" s="21" t="s">
        <v>61</v>
      </c>
      <c r="C7" s="21" t="s">
        <v>62</v>
      </c>
      <c r="D7" s="22">
        <v>65</v>
      </c>
      <c r="E7" s="20"/>
      <c r="F7" s="20"/>
      <c r="G7" s="20"/>
      <c r="H7" s="20"/>
      <c r="I7" s="23">
        <v>200</v>
      </c>
      <c r="J7" s="24">
        <v>40014.12141</v>
      </c>
      <c r="K7" s="25"/>
      <c r="L7" s="23">
        <v>108</v>
      </c>
      <c r="M7" s="24">
        <v>34682.76271979999</v>
      </c>
      <c r="N7" s="25"/>
      <c r="O7" s="23">
        <v>400</v>
      </c>
      <c r="P7" s="24">
        <v>84271.490399999995</v>
      </c>
      <c r="Q7" s="25"/>
      <c r="R7" s="20"/>
    </row>
    <row r="8" spans="1:18" ht="25.8" x14ac:dyDescent="0.4">
      <c r="A8" s="58" t="s">
        <v>90</v>
      </c>
      <c r="B8" s="59"/>
      <c r="C8" s="60"/>
      <c r="D8" s="22"/>
      <c r="E8" s="20"/>
      <c r="F8" s="20"/>
      <c r="G8" s="20"/>
      <c r="H8" s="20"/>
      <c r="I8" s="23">
        <v>100</v>
      </c>
      <c r="J8" s="24">
        <v>21423.94932</v>
      </c>
      <c r="K8" s="25"/>
      <c r="L8" s="23">
        <v>72</v>
      </c>
      <c r="M8" s="24">
        <v>12492.951721200001</v>
      </c>
      <c r="N8" s="25"/>
      <c r="O8" s="23">
        <v>212</v>
      </c>
      <c r="P8" s="24">
        <v>48705.657414599991</v>
      </c>
      <c r="Q8" s="25"/>
      <c r="R8" s="20"/>
    </row>
    <row r="9" spans="1:18" ht="25.8" x14ac:dyDescent="0.4">
      <c r="A9" s="61" t="s">
        <v>91</v>
      </c>
      <c r="B9" s="21" t="s">
        <v>55</v>
      </c>
      <c r="C9" s="21" t="s">
        <v>59</v>
      </c>
      <c r="D9" s="22">
        <v>70</v>
      </c>
      <c r="E9" s="20"/>
      <c r="F9" s="20"/>
      <c r="G9" s="20"/>
      <c r="H9" s="20"/>
      <c r="I9" s="23">
        <v>200</v>
      </c>
      <c r="J9" s="24">
        <v>40014.12141</v>
      </c>
      <c r="K9" s="25"/>
      <c r="L9" s="23">
        <v>32</v>
      </c>
      <c r="M9" s="24">
        <v>30449.307249599999</v>
      </c>
      <c r="N9" s="25"/>
      <c r="O9" s="23">
        <v>224</v>
      </c>
      <c r="P9" s="24">
        <v>47192.034624</v>
      </c>
      <c r="Q9" s="25"/>
      <c r="R9" s="20"/>
    </row>
    <row r="10" spans="1:18" ht="25.8" x14ac:dyDescent="0.4">
      <c r="A10" s="62"/>
      <c r="B10" s="21" t="s">
        <v>58</v>
      </c>
      <c r="C10" s="21" t="s">
        <v>64</v>
      </c>
      <c r="D10" s="22">
        <v>78</v>
      </c>
      <c r="E10" s="20"/>
      <c r="F10" s="20"/>
      <c r="G10" s="20"/>
      <c r="H10" s="20"/>
      <c r="I10" s="23">
        <v>400</v>
      </c>
      <c r="J10" s="24">
        <v>84271.490399999995</v>
      </c>
      <c r="K10" s="25"/>
      <c r="L10" s="23">
        <v>12</v>
      </c>
      <c r="M10" s="24">
        <v>12125.302507799999</v>
      </c>
      <c r="N10" s="25"/>
      <c r="O10" s="23">
        <v>92</v>
      </c>
      <c r="P10" s="24">
        <v>21136.417368599999</v>
      </c>
      <c r="Q10" s="25"/>
      <c r="R10" s="20"/>
    </row>
    <row r="11" spans="1:18" ht="25.8" x14ac:dyDescent="0.4">
      <c r="A11" s="62"/>
      <c r="B11" s="21" t="s">
        <v>58</v>
      </c>
      <c r="C11" s="21" t="s">
        <v>65</v>
      </c>
      <c r="D11" s="22">
        <v>150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ht="25.8" x14ac:dyDescent="0.4">
      <c r="A12" s="62"/>
      <c r="B12" s="21" t="s">
        <v>66</v>
      </c>
      <c r="C12" s="21" t="s">
        <v>54</v>
      </c>
      <c r="D12" s="22">
        <v>150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ht="25.8" x14ac:dyDescent="0.4">
      <c r="A13" s="63"/>
      <c r="B13" s="21" t="s">
        <v>61</v>
      </c>
      <c r="C13" s="21" t="s">
        <v>67</v>
      </c>
      <c r="D13" s="22">
        <v>180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 ht="25.8" x14ac:dyDescent="0.4">
      <c r="A14" s="58" t="s">
        <v>63</v>
      </c>
      <c r="B14" s="59"/>
      <c r="C14" s="60"/>
      <c r="D14" s="22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8" ht="25.8" x14ac:dyDescent="0.4">
      <c r="A15" s="61" t="s">
        <v>68</v>
      </c>
      <c r="B15" s="21" t="s">
        <v>55</v>
      </c>
      <c r="C15" s="21" t="s">
        <v>69</v>
      </c>
      <c r="D15" s="22">
        <v>258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 ht="25.8" x14ac:dyDescent="0.4">
      <c r="A16" s="62"/>
      <c r="B16" s="21" t="s">
        <v>70</v>
      </c>
      <c r="C16" s="21" t="s">
        <v>71</v>
      </c>
      <c r="D16" s="22">
        <v>258.5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ht="25.8" x14ac:dyDescent="0.4">
      <c r="A17" s="62"/>
      <c r="B17" s="21" t="s">
        <v>61</v>
      </c>
      <c r="C17" s="21" t="s">
        <v>72</v>
      </c>
      <c r="D17" s="22">
        <v>267.08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ht="25.8" x14ac:dyDescent="0.4">
      <c r="A18" s="62"/>
      <c r="B18" s="21" t="s">
        <v>73</v>
      </c>
      <c r="C18" s="21" t="s">
        <v>56</v>
      </c>
      <c r="D18" s="22">
        <v>277.7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 ht="25.8" x14ac:dyDescent="0.4">
      <c r="A19" s="62"/>
      <c r="B19" s="21" t="s">
        <v>70</v>
      </c>
      <c r="C19" s="21" t="s">
        <v>74</v>
      </c>
      <c r="D19" s="22">
        <v>278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 ht="25.8" x14ac:dyDescent="0.4">
      <c r="A20" s="63"/>
      <c r="B20" s="21" t="s">
        <v>57</v>
      </c>
      <c r="C20" s="21" t="s">
        <v>65</v>
      </c>
      <c r="D20" s="22">
        <v>350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25.8" x14ac:dyDescent="0.4">
      <c r="A21" s="58" t="s">
        <v>63</v>
      </c>
      <c r="B21" s="59"/>
      <c r="C21" s="60"/>
      <c r="D21" s="22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25.8" x14ac:dyDescent="0.4">
      <c r="A22" s="61" t="s">
        <v>75</v>
      </c>
      <c r="B22" s="21" t="s">
        <v>73</v>
      </c>
      <c r="C22" s="21" t="s">
        <v>64</v>
      </c>
      <c r="D22" s="22">
        <v>408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25.8" x14ac:dyDescent="0.4">
      <c r="A23" s="62"/>
      <c r="B23" s="21" t="s">
        <v>58</v>
      </c>
      <c r="C23" s="21" t="s">
        <v>64</v>
      </c>
      <c r="D23" s="22">
        <v>560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ht="25.8" x14ac:dyDescent="0.4">
      <c r="A24" s="62"/>
      <c r="B24" s="21" t="s">
        <v>58</v>
      </c>
      <c r="C24" s="21" t="s">
        <v>76</v>
      </c>
      <c r="D24" s="22">
        <v>600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ht="25.8" x14ac:dyDescent="0.4">
      <c r="A25" s="63"/>
      <c r="B25" s="21" t="s">
        <v>61</v>
      </c>
      <c r="C25" s="21" t="s">
        <v>77</v>
      </c>
      <c r="D25" s="22">
        <v>925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ht="25.8" x14ac:dyDescent="0.4">
      <c r="A26" s="58" t="s">
        <v>63</v>
      </c>
      <c r="B26" s="59"/>
      <c r="C26" s="60"/>
      <c r="D26" s="22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ht="25.8" x14ac:dyDescent="0.4">
      <c r="A27" s="61" t="s">
        <v>78</v>
      </c>
      <c r="B27" s="21" t="s">
        <v>73</v>
      </c>
      <c r="C27" s="21" t="s">
        <v>74</v>
      </c>
      <c r="D27" s="22">
        <v>953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1:18" ht="25.8" x14ac:dyDescent="0.4">
      <c r="A28" s="62"/>
      <c r="B28" s="21" t="s">
        <v>58</v>
      </c>
      <c r="C28" s="21" t="s">
        <v>59</v>
      </c>
      <c r="D28" s="22">
        <v>1010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 ht="25.8" x14ac:dyDescent="0.4">
      <c r="A29" s="62"/>
      <c r="B29" s="21" t="s">
        <v>58</v>
      </c>
      <c r="C29" s="21" t="s">
        <v>76</v>
      </c>
      <c r="D29" s="22">
        <v>1016.78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 ht="25.8" x14ac:dyDescent="0.4">
      <c r="A30" s="62"/>
      <c r="B30" s="21" t="s">
        <v>66</v>
      </c>
      <c r="C30" s="21" t="s">
        <v>54</v>
      </c>
      <c r="D30" s="22">
        <v>1046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 ht="25.8" x14ac:dyDescent="0.4">
      <c r="A31" s="62"/>
      <c r="B31" s="21" t="s">
        <v>61</v>
      </c>
      <c r="C31" s="21" t="s">
        <v>79</v>
      </c>
      <c r="D31" s="22">
        <v>1066.25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 ht="25.8" x14ac:dyDescent="0.4">
      <c r="A32" s="62"/>
      <c r="B32" s="21" t="s">
        <v>61</v>
      </c>
      <c r="C32" s="21" t="s">
        <v>80</v>
      </c>
      <c r="D32" s="22">
        <v>1068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 ht="25.8" x14ac:dyDescent="0.4">
      <c r="A33" s="62"/>
      <c r="B33" s="21" t="s">
        <v>53</v>
      </c>
      <c r="C33" s="21" t="s">
        <v>64</v>
      </c>
      <c r="D33" s="22">
        <v>1256.3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18" ht="25.8" x14ac:dyDescent="0.4">
      <c r="A34" s="63"/>
      <c r="B34" s="21" t="s">
        <v>81</v>
      </c>
      <c r="C34" s="21" t="s">
        <v>82</v>
      </c>
      <c r="D34" s="22">
        <v>1260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1:18" ht="25.8" x14ac:dyDescent="0.4">
      <c r="A35" s="58" t="s">
        <v>63</v>
      </c>
      <c r="B35" s="59"/>
      <c r="C35" s="60"/>
      <c r="D35" s="22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18" ht="25.8" x14ac:dyDescent="0.4">
      <c r="A36" s="61" t="s">
        <v>83</v>
      </c>
      <c r="B36" s="21" t="s">
        <v>57</v>
      </c>
      <c r="C36" s="21" t="s">
        <v>65</v>
      </c>
      <c r="D36" s="22">
        <v>1300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spans="1:18" ht="25.8" x14ac:dyDescent="0.4">
      <c r="A37" s="63"/>
      <c r="B37" s="21" t="s">
        <v>84</v>
      </c>
      <c r="C37" s="21" t="s">
        <v>64</v>
      </c>
      <c r="D37" s="22">
        <v>1328.9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18" ht="25.8" x14ac:dyDescent="0.4">
      <c r="A38" s="58" t="s">
        <v>63</v>
      </c>
      <c r="B38" s="59"/>
      <c r="C38" s="60"/>
      <c r="D38" s="22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 spans="1:18" ht="20.399999999999999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</sheetData>
  <mergeCells count="12">
    <mergeCell ref="A38:C38"/>
    <mergeCell ref="A2:A7"/>
    <mergeCell ref="A8:C8"/>
    <mergeCell ref="A9:A13"/>
    <mergeCell ref="A14:C14"/>
    <mergeCell ref="A15:A20"/>
    <mergeCell ref="A21:C21"/>
    <mergeCell ref="A22:A25"/>
    <mergeCell ref="A26:C26"/>
    <mergeCell ref="A27:A34"/>
    <mergeCell ref="A35:C35"/>
    <mergeCell ref="A36:A3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3" sqref="D3"/>
    </sheetView>
  </sheetViews>
  <sheetFormatPr defaultRowHeight="13.8" x14ac:dyDescent="0.25"/>
  <cols>
    <col min="1" max="1" width="15" customWidth="1"/>
    <col min="2" max="2" width="13.109375" customWidth="1"/>
    <col min="3" max="3" width="13.33203125" customWidth="1"/>
    <col min="4" max="4" width="11.44140625" customWidth="1"/>
  </cols>
  <sheetData>
    <row r="1" spans="1:9" ht="17.399999999999999" x14ac:dyDescent="0.25">
      <c r="A1" s="15"/>
      <c r="B1" s="15"/>
      <c r="C1" s="15"/>
      <c r="D1" s="15"/>
    </row>
    <row r="2" spans="1:9" ht="52.2" x14ac:dyDescent="0.25">
      <c r="A2" s="17" t="s">
        <v>92</v>
      </c>
      <c r="B2" s="28" t="s">
        <v>93</v>
      </c>
      <c r="C2" s="28" t="s">
        <v>94</v>
      </c>
      <c r="D2" s="17" t="s">
        <v>95</v>
      </c>
    </row>
    <row r="3" spans="1:9" ht="17.399999999999999" x14ac:dyDescent="0.25">
      <c r="A3" s="17" t="s">
        <v>96</v>
      </c>
      <c r="B3" s="17">
        <v>1.2312000000000001</v>
      </c>
      <c r="C3" s="17">
        <v>1.6884999999999999</v>
      </c>
      <c r="D3" s="17"/>
    </row>
    <row r="4" spans="1:9" ht="20.399999999999999" x14ac:dyDescent="0.25">
      <c r="A4" s="17" t="s">
        <v>97</v>
      </c>
      <c r="B4" s="17">
        <v>1.323</v>
      </c>
      <c r="C4" s="17">
        <v>1.9990000000000001</v>
      </c>
      <c r="D4" s="17"/>
      <c r="I4" s="2" t="s">
        <v>102</v>
      </c>
    </row>
    <row r="5" spans="1:9" ht="17.399999999999999" x14ac:dyDescent="0.25">
      <c r="A5" s="17" t="s">
        <v>98</v>
      </c>
      <c r="B5" s="17">
        <v>1.137</v>
      </c>
      <c r="C5" s="17">
        <v>1.583</v>
      </c>
      <c r="D5" s="17"/>
      <c r="I5" s="1" t="s">
        <v>146</v>
      </c>
    </row>
    <row r="6" spans="1:9" ht="17.399999999999999" x14ac:dyDescent="0.25">
      <c r="A6" s="17" t="s">
        <v>99</v>
      </c>
      <c r="B6" s="17">
        <v>1.0569999999999999</v>
      </c>
      <c r="C6" s="17">
        <v>1.2270000000000001</v>
      </c>
      <c r="D6" s="17"/>
    </row>
    <row r="7" spans="1:9" ht="17.399999999999999" x14ac:dyDescent="0.25">
      <c r="A7" s="17" t="s">
        <v>100</v>
      </c>
      <c r="B7" s="17">
        <v>0.93899999999999995</v>
      </c>
      <c r="C7" s="17">
        <v>1.256</v>
      </c>
      <c r="D7" s="17"/>
    </row>
    <row r="8" spans="1:9" ht="17.399999999999999" x14ac:dyDescent="0.25">
      <c r="A8" s="17" t="s">
        <v>101</v>
      </c>
      <c r="B8" s="17">
        <v>1.238</v>
      </c>
      <c r="C8" s="17">
        <v>1.425</v>
      </c>
      <c r="D8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C3" sqref="C3"/>
    </sheetView>
  </sheetViews>
  <sheetFormatPr defaultRowHeight="13.8" x14ac:dyDescent="0.25"/>
  <cols>
    <col min="2" max="2" width="10.44140625" customWidth="1"/>
  </cols>
  <sheetData>
    <row r="2" spans="1:10" ht="21" x14ac:dyDescent="0.35">
      <c r="A2" s="31" t="s">
        <v>103</v>
      </c>
      <c r="B2" s="31" t="s">
        <v>104</v>
      </c>
      <c r="C2" s="31" t="s">
        <v>105</v>
      </c>
      <c r="D2" s="30"/>
      <c r="E2" s="26" t="s">
        <v>109</v>
      </c>
      <c r="F2" s="30"/>
      <c r="G2" s="30"/>
      <c r="H2" s="30"/>
      <c r="I2" s="30"/>
      <c r="J2" s="30"/>
    </row>
    <row r="3" spans="1:10" ht="21" x14ac:dyDescent="0.35">
      <c r="A3" s="32" t="s">
        <v>106</v>
      </c>
      <c r="B3" s="32">
        <v>63</v>
      </c>
      <c r="C3" s="32"/>
      <c r="D3" s="30"/>
      <c r="E3" s="26" t="s">
        <v>108</v>
      </c>
      <c r="F3" s="30"/>
      <c r="G3" s="30"/>
      <c r="H3" s="30"/>
      <c r="I3" s="30"/>
      <c r="J3" s="30"/>
    </row>
    <row r="4" spans="1:10" ht="20.399999999999999" x14ac:dyDescent="0.35">
      <c r="A4" s="32" t="s">
        <v>107</v>
      </c>
      <c r="B4" s="32">
        <v>62</v>
      </c>
      <c r="C4" s="32"/>
      <c r="D4" s="30"/>
      <c r="E4" s="30"/>
      <c r="F4" s="30"/>
      <c r="G4" s="30"/>
      <c r="H4" s="30"/>
      <c r="I4" s="30"/>
      <c r="J4" s="30"/>
    </row>
    <row r="5" spans="1:10" ht="20.399999999999999" x14ac:dyDescent="0.35">
      <c r="A5" s="33" t="s">
        <v>106</v>
      </c>
      <c r="B5" s="32">
        <v>38</v>
      </c>
      <c r="C5" s="32"/>
      <c r="D5" s="30"/>
      <c r="E5" s="30"/>
      <c r="F5" s="30"/>
      <c r="G5" s="30"/>
      <c r="H5" s="30"/>
      <c r="I5" s="30"/>
      <c r="J5" s="30"/>
    </row>
    <row r="6" spans="1:10" ht="20.399999999999999" x14ac:dyDescent="0.35">
      <c r="A6" s="32" t="s">
        <v>107</v>
      </c>
      <c r="B6" s="32">
        <v>32</v>
      </c>
      <c r="C6" s="32"/>
      <c r="D6" s="30"/>
      <c r="E6" s="30"/>
      <c r="F6" s="30"/>
      <c r="G6" s="30"/>
      <c r="H6" s="30"/>
      <c r="I6" s="30"/>
      <c r="J6" s="30"/>
    </row>
    <row r="7" spans="1:10" ht="20.399999999999999" x14ac:dyDescent="0.25">
      <c r="A7" s="33" t="s">
        <v>106</v>
      </c>
      <c r="B7" s="34">
        <v>65</v>
      </c>
      <c r="C7" s="34"/>
      <c r="D7" s="2"/>
      <c r="E7" s="2"/>
      <c r="F7" s="2"/>
      <c r="G7" s="2"/>
      <c r="H7" s="2"/>
      <c r="I7" s="2"/>
      <c r="J7" s="2"/>
    </row>
    <row r="8" spans="1:10" ht="20.399999999999999" x14ac:dyDescent="0.25">
      <c r="A8" s="33" t="s">
        <v>106</v>
      </c>
      <c r="B8" s="34">
        <v>47</v>
      </c>
      <c r="C8" s="34"/>
      <c r="D8" s="2"/>
      <c r="E8" s="2"/>
      <c r="F8" s="2"/>
      <c r="G8" s="2"/>
      <c r="H8" s="2"/>
      <c r="I8" s="2"/>
      <c r="J8" s="2"/>
    </row>
    <row r="9" spans="1:10" ht="20.399999999999999" x14ac:dyDescent="0.25">
      <c r="A9" s="32" t="s">
        <v>107</v>
      </c>
      <c r="B9" s="34">
        <v>59</v>
      </c>
      <c r="C9" s="34"/>
      <c r="D9" s="2"/>
      <c r="E9" s="2"/>
      <c r="F9" s="2"/>
      <c r="G9" s="2"/>
      <c r="H9" s="2"/>
      <c r="I9" s="2"/>
      <c r="J9" s="2"/>
    </row>
    <row r="10" spans="1:10" ht="20.399999999999999" x14ac:dyDescent="0.25">
      <c r="A10" s="33" t="s">
        <v>106</v>
      </c>
      <c r="B10" s="34">
        <v>49</v>
      </c>
      <c r="C10" s="34"/>
      <c r="D10" s="2"/>
      <c r="E10" s="2"/>
      <c r="F10" s="2"/>
      <c r="G10" s="2"/>
      <c r="H10" s="2"/>
      <c r="I10" s="2"/>
      <c r="J10" s="2"/>
    </row>
    <row r="11" spans="1:10" ht="20.399999999999999" x14ac:dyDescent="0.25">
      <c r="A11" s="32" t="s">
        <v>107</v>
      </c>
      <c r="B11" s="34">
        <v>45</v>
      </c>
      <c r="C11" s="27"/>
    </row>
    <row r="12" spans="1:10" ht="20.399999999999999" x14ac:dyDescent="0.25">
      <c r="A12" s="32" t="s">
        <v>107</v>
      </c>
      <c r="B12" s="34">
        <v>54</v>
      </c>
      <c r="C12" s="27"/>
    </row>
    <row r="13" spans="1:10" ht="20.399999999999999" x14ac:dyDescent="0.25">
      <c r="A13" s="32" t="s">
        <v>107</v>
      </c>
      <c r="B13" s="34">
        <v>28</v>
      </c>
      <c r="C13" s="2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8" sqref="L18"/>
    </sheetView>
  </sheetViews>
  <sheetFormatPr defaultRowHeight="13.8" x14ac:dyDescent="0.25"/>
  <cols>
    <col min="2" max="2" width="18" bestFit="1" customWidth="1"/>
    <col min="3" max="3" width="16.33203125" bestFit="1" customWidth="1"/>
    <col min="4" max="4" width="18" bestFit="1" customWidth="1"/>
    <col min="5" max="5" width="19.21875" customWidth="1"/>
    <col min="6" max="6" width="29.6640625" customWidth="1"/>
    <col min="7" max="7" width="21.21875" customWidth="1"/>
  </cols>
  <sheetData>
    <row r="1" spans="1:12" ht="40.799999999999997" x14ac:dyDescent="0.25">
      <c r="A1" s="48" t="s">
        <v>177</v>
      </c>
      <c r="B1" s="48" t="s">
        <v>178</v>
      </c>
      <c r="C1" s="48" t="s">
        <v>179</v>
      </c>
      <c r="D1" s="48" t="s">
        <v>180</v>
      </c>
      <c r="E1" s="49" t="s">
        <v>181</v>
      </c>
      <c r="F1" s="48" t="s">
        <v>182</v>
      </c>
      <c r="G1" s="48"/>
      <c r="H1" s="50"/>
      <c r="I1" s="50"/>
      <c r="J1" s="50"/>
      <c r="K1" s="50"/>
      <c r="L1" s="2"/>
    </row>
    <row r="2" spans="1:12" ht="20.399999999999999" x14ac:dyDescent="0.25">
      <c r="A2" s="51" t="s">
        <v>183</v>
      </c>
      <c r="B2" s="52">
        <f ca="1">NOW()</f>
        <v>44114.45658784722</v>
      </c>
      <c r="C2" s="52">
        <v>43647</v>
      </c>
      <c r="D2" s="52"/>
      <c r="E2" s="53"/>
      <c r="F2" s="54" t="s">
        <v>184</v>
      </c>
      <c r="G2" s="51" t="s">
        <v>185</v>
      </c>
      <c r="H2" s="51"/>
      <c r="I2" s="2"/>
      <c r="J2" s="2"/>
      <c r="K2" s="2"/>
      <c r="L2" s="2"/>
    </row>
    <row r="3" spans="1:12" ht="20.399999999999999" x14ac:dyDescent="0.25">
      <c r="A3" s="51" t="s">
        <v>186</v>
      </c>
      <c r="B3" s="52">
        <f t="shared" ref="B3:B8" ca="1" si="0">NOW()</f>
        <v>44114.45658784722</v>
      </c>
      <c r="C3" s="52">
        <v>44166</v>
      </c>
      <c r="D3" s="52"/>
      <c r="E3" s="53"/>
      <c r="F3" s="54" t="s">
        <v>187</v>
      </c>
      <c r="G3" s="51" t="s">
        <v>188</v>
      </c>
      <c r="H3" s="51"/>
      <c r="I3" s="2"/>
      <c r="J3" s="2"/>
      <c r="K3" s="2"/>
      <c r="L3" s="2"/>
    </row>
    <row r="4" spans="1:12" ht="20.399999999999999" x14ac:dyDescent="0.25">
      <c r="A4" s="51" t="s">
        <v>189</v>
      </c>
      <c r="B4" s="52">
        <f t="shared" ca="1" si="0"/>
        <v>44114.45658784722</v>
      </c>
      <c r="C4" s="52">
        <v>43617</v>
      </c>
      <c r="D4" s="52">
        <v>43885</v>
      </c>
      <c r="E4" s="53"/>
      <c r="F4" s="54" t="s">
        <v>191</v>
      </c>
      <c r="G4" s="51" t="s">
        <v>192</v>
      </c>
      <c r="H4" s="2"/>
      <c r="I4" s="2"/>
      <c r="J4" s="2"/>
      <c r="K4" s="2"/>
      <c r="L4" s="2"/>
    </row>
    <row r="5" spans="1:12" ht="20.399999999999999" x14ac:dyDescent="0.25">
      <c r="A5" s="51" t="s">
        <v>190</v>
      </c>
      <c r="B5" s="52">
        <f t="shared" ca="1" si="0"/>
        <v>44114.45658784722</v>
      </c>
      <c r="C5" s="52">
        <v>44105</v>
      </c>
      <c r="D5" s="52">
        <v>44196</v>
      </c>
      <c r="E5" s="53"/>
      <c r="F5" s="54" t="s">
        <v>198</v>
      </c>
      <c r="G5" s="51" t="s">
        <v>197</v>
      </c>
      <c r="H5" s="2"/>
      <c r="I5" s="2"/>
      <c r="J5" s="2"/>
      <c r="K5" s="2"/>
      <c r="L5" s="2"/>
    </row>
    <row r="6" spans="1:12" ht="20.399999999999999" x14ac:dyDescent="0.25">
      <c r="A6" s="51" t="s">
        <v>193</v>
      </c>
      <c r="B6" s="52">
        <f t="shared" ca="1" si="0"/>
        <v>44114.45658784722</v>
      </c>
      <c r="C6" s="52">
        <v>43555</v>
      </c>
      <c r="D6" s="52">
        <v>43921</v>
      </c>
      <c r="E6" s="53"/>
      <c r="F6" s="54"/>
      <c r="G6" s="51"/>
      <c r="H6" s="2"/>
      <c r="I6" s="2"/>
      <c r="J6" s="2"/>
      <c r="K6" s="2"/>
      <c r="L6" s="2"/>
    </row>
    <row r="7" spans="1:12" ht="20.399999999999999" x14ac:dyDescent="0.25">
      <c r="A7" s="51" t="s">
        <v>194</v>
      </c>
      <c r="B7" s="52">
        <f t="shared" ca="1" si="0"/>
        <v>44114.45658784722</v>
      </c>
      <c r="C7" s="51"/>
      <c r="D7" s="52"/>
      <c r="E7" s="53"/>
      <c r="F7" s="54"/>
      <c r="G7" s="51"/>
      <c r="H7" s="2"/>
      <c r="I7" s="2"/>
      <c r="J7" s="2"/>
      <c r="K7" s="2"/>
      <c r="L7" s="2"/>
    </row>
    <row r="8" spans="1:12" ht="20.399999999999999" x14ac:dyDescent="0.25">
      <c r="A8" s="51" t="s">
        <v>195</v>
      </c>
      <c r="B8" s="52">
        <f t="shared" ca="1" si="0"/>
        <v>44114.45658784722</v>
      </c>
      <c r="C8" s="51"/>
      <c r="D8" s="52"/>
      <c r="E8" s="53" t="s">
        <v>196</v>
      </c>
      <c r="F8" s="54"/>
      <c r="G8" s="51"/>
      <c r="H8" s="2"/>
      <c r="I8" s="2"/>
      <c r="J8" s="2"/>
      <c r="K8" s="2"/>
      <c r="L8" s="2"/>
    </row>
    <row r="9" spans="1:12" ht="20.399999999999999" x14ac:dyDescent="0.25">
      <c r="A9" s="2"/>
      <c r="B9" s="55"/>
      <c r="C9" s="2"/>
      <c r="D9" s="2"/>
      <c r="E9" s="2"/>
      <c r="F9" s="56"/>
      <c r="G9" s="51"/>
      <c r="H9" s="2"/>
      <c r="I9" s="2"/>
      <c r="J9" s="2"/>
      <c r="K9" s="2"/>
      <c r="L9" s="2"/>
    </row>
    <row r="10" spans="1:12" x14ac:dyDescent="0.25">
      <c r="A10" s="46"/>
      <c r="B10" s="46"/>
      <c r="C10" s="46"/>
      <c r="D10" s="46"/>
      <c r="E10" s="46"/>
      <c r="F10" s="47"/>
      <c r="G10" s="46"/>
      <c r="H10" s="46"/>
      <c r="I10" s="46"/>
      <c r="J10" s="46"/>
      <c r="K10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H8" sqref="H8"/>
    </sheetView>
  </sheetViews>
  <sheetFormatPr defaultRowHeight="13.8" x14ac:dyDescent="0.25"/>
  <sheetData>
    <row r="2" spans="1:9" x14ac:dyDescent="0.25">
      <c r="A2" s="29"/>
      <c r="B2" s="29"/>
      <c r="C2" s="29"/>
      <c r="D2" s="29"/>
      <c r="E2" s="29"/>
      <c r="F2" s="29"/>
      <c r="G2" s="29"/>
      <c r="H2" s="29"/>
      <c r="I2" s="29"/>
    </row>
    <row r="3" spans="1:9" x14ac:dyDescent="0.25">
      <c r="A3" s="29"/>
      <c r="B3" s="29"/>
      <c r="C3" s="29"/>
      <c r="D3" s="29"/>
      <c r="E3" s="29"/>
      <c r="F3" s="29"/>
      <c r="G3" s="29"/>
      <c r="H3" s="29"/>
      <c r="I3" s="29"/>
    </row>
    <row r="4" spans="1:9" x14ac:dyDescent="0.25">
      <c r="A4" s="29"/>
      <c r="B4" s="64" t="s">
        <v>110</v>
      </c>
      <c r="C4" s="65"/>
      <c r="D4" s="29"/>
      <c r="E4" s="29"/>
      <c r="F4" s="29"/>
      <c r="G4" s="29"/>
      <c r="H4" s="29"/>
      <c r="I4" s="29"/>
    </row>
    <row r="5" spans="1:9" x14ac:dyDescent="0.25">
      <c r="A5" s="29"/>
      <c r="B5" s="35" t="s">
        <v>111</v>
      </c>
      <c r="C5" s="35" t="s">
        <v>110</v>
      </c>
      <c r="D5" s="29"/>
      <c r="E5" s="29"/>
      <c r="F5" s="29"/>
      <c r="G5" s="29"/>
      <c r="H5" s="29"/>
      <c r="I5" s="29"/>
    </row>
    <row r="6" spans="1:9" x14ac:dyDescent="0.25">
      <c r="A6" s="29"/>
      <c r="B6" s="36" t="s">
        <v>112</v>
      </c>
      <c r="C6" s="35" t="s">
        <v>113</v>
      </c>
      <c r="D6" s="29"/>
      <c r="E6" s="29"/>
      <c r="F6" s="64" t="s">
        <v>110</v>
      </c>
      <c r="G6" s="66"/>
      <c r="H6" s="65"/>
      <c r="I6" s="29"/>
    </row>
    <row r="7" spans="1:9" x14ac:dyDescent="0.25">
      <c r="A7" s="29"/>
      <c r="B7" s="37" t="s">
        <v>114</v>
      </c>
      <c r="C7" s="35" t="s">
        <v>115</v>
      </c>
      <c r="D7" s="29"/>
      <c r="E7" s="29"/>
      <c r="F7" s="35" t="s">
        <v>116</v>
      </c>
      <c r="G7" s="35" t="s">
        <v>111</v>
      </c>
      <c r="H7" s="35" t="s">
        <v>110</v>
      </c>
      <c r="I7" s="29"/>
    </row>
    <row r="8" spans="1:9" x14ac:dyDescent="0.25">
      <c r="A8" s="29"/>
      <c r="B8" s="36" t="s">
        <v>117</v>
      </c>
      <c r="C8" s="35" t="s">
        <v>118</v>
      </c>
      <c r="D8" s="29"/>
      <c r="E8" s="29"/>
      <c r="F8" s="38" t="s">
        <v>119</v>
      </c>
      <c r="G8" s="39" t="s">
        <v>112</v>
      </c>
      <c r="H8" s="39"/>
      <c r="I8" s="29"/>
    </row>
    <row r="9" spans="1:9" x14ac:dyDescent="0.25">
      <c r="A9" s="29"/>
      <c r="B9" s="36" t="s">
        <v>120</v>
      </c>
      <c r="C9" s="35" t="s">
        <v>121</v>
      </c>
      <c r="D9" s="29"/>
      <c r="E9" s="29"/>
      <c r="F9" s="38" t="s">
        <v>122</v>
      </c>
      <c r="G9" s="39" t="s">
        <v>117</v>
      </c>
      <c r="H9" s="39"/>
      <c r="I9" s="29"/>
    </row>
    <row r="10" spans="1:9" x14ac:dyDescent="0.25">
      <c r="A10" s="29"/>
      <c r="B10" s="36" t="s">
        <v>123</v>
      </c>
      <c r="C10" s="35" t="s">
        <v>124</v>
      </c>
      <c r="D10" s="29"/>
      <c r="E10" s="29"/>
      <c r="F10" s="38" t="s">
        <v>125</v>
      </c>
      <c r="G10" s="39" t="s">
        <v>126</v>
      </c>
      <c r="H10" s="39"/>
      <c r="I10" s="29"/>
    </row>
    <row r="11" spans="1:9" x14ac:dyDescent="0.25">
      <c r="A11" s="29"/>
      <c r="B11" s="36" t="s">
        <v>126</v>
      </c>
      <c r="C11" s="35" t="s">
        <v>127</v>
      </c>
      <c r="D11" s="29"/>
      <c r="E11" s="29"/>
      <c r="F11" s="38" t="s">
        <v>128</v>
      </c>
      <c r="G11" s="39" t="s">
        <v>120</v>
      </c>
      <c r="H11" s="39"/>
      <c r="I11" s="29"/>
    </row>
    <row r="12" spans="1:9" x14ac:dyDescent="0.25">
      <c r="A12" s="29"/>
      <c r="B12" s="36" t="s">
        <v>129</v>
      </c>
      <c r="C12" s="35" t="s">
        <v>130</v>
      </c>
      <c r="D12" s="29"/>
      <c r="E12" s="29"/>
      <c r="F12" s="38" t="s">
        <v>138</v>
      </c>
      <c r="G12" s="39" t="s">
        <v>137</v>
      </c>
      <c r="H12" s="39"/>
      <c r="I12" s="29"/>
    </row>
    <row r="13" spans="1:9" x14ac:dyDescent="0.25">
      <c r="A13" s="29"/>
      <c r="B13" s="36" t="s">
        <v>131</v>
      </c>
      <c r="C13" s="35" t="s">
        <v>132</v>
      </c>
      <c r="D13" s="29"/>
      <c r="E13" s="29"/>
      <c r="F13" s="38" t="s">
        <v>139</v>
      </c>
      <c r="G13" s="39" t="s">
        <v>142</v>
      </c>
      <c r="H13" s="39"/>
      <c r="I13" s="29"/>
    </row>
    <row r="14" spans="1:9" x14ac:dyDescent="0.25">
      <c r="A14" s="29"/>
      <c r="B14" s="36" t="s">
        <v>133</v>
      </c>
      <c r="C14" s="35" t="s">
        <v>134</v>
      </c>
      <c r="D14" s="29"/>
      <c r="E14" s="29"/>
      <c r="F14" s="38" t="s">
        <v>140</v>
      </c>
      <c r="G14" s="39" t="s">
        <v>143</v>
      </c>
      <c r="H14" s="39"/>
      <c r="I14" s="29"/>
    </row>
    <row r="15" spans="1:9" x14ac:dyDescent="0.25">
      <c r="A15" s="29"/>
      <c r="B15" s="36" t="s">
        <v>135</v>
      </c>
      <c r="C15" s="35" t="s">
        <v>136</v>
      </c>
      <c r="D15" s="29"/>
      <c r="E15" s="29"/>
      <c r="F15" s="38" t="s">
        <v>141</v>
      </c>
      <c r="G15" s="39" t="s">
        <v>144</v>
      </c>
      <c r="H15" s="39"/>
      <c r="I15" s="29"/>
    </row>
    <row r="16" spans="1:9" x14ac:dyDescent="0.25">
      <c r="A16" s="29"/>
      <c r="B16" s="29"/>
      <c r="C16" s="29"/>
      <c r="D16" s="29"/>
      <c r="E16" s="29"/>
      <c r="F16" s="29"/>
      <c r="G16" s="29"/>
      <c r="H16" s="29"/>
      <c r="I16" s="29"/>
    </row>
    <row r="17" spans="1:9" x14ac:dyDescent="0.25">
      <c r="A17" s="29"/>
      <c r="B17" s="29"/>
      <c r="C17" s="29"/>
      <c r="D17" s="29"/>
      <c r="E17" s="29"/>
      <c r="F17" s="29"/>
      <c r="G17" s="29"/>
      <c r="H17" s="29"/>
      <c r="I17" s="29"/>
    </row>
    <row r="18" spans="1:9" x14ac:dyDescent="0.25">
      <c r="A18" s="29"/>
      <c r="B18" s="29"/>
      <c r="C18" s="29"/>
      <c r="D18" s="29"/>
      <c r="E18" s="29"/>
      <c r="F18" s="29"/>
      <c r="G18" s="29"/>
      <c r="H18" s="29"/>
      <c r="I18" s="29"/>
    </row>
  </sheetData>
  <mergeCells count="2">
    <mergeCell ref="B4:C4"/>
    <mergeCell ref="F6:H6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4" workbookViewId="0">
      <selection activeCell="J4" sqref="J4"/>
    </sheetView>
  </sheetViews>
  <sheetFormatPr defaultRowHeight="13.8" x14ac:dyDescent="0.25"/>
  <cols>
    <col min="1" max="1" width="12" customWidth="1"/>
    <col min="2" max="2" width="11.5546875" customWidth="1"/>
    <col min="3" max="3" width="13.109375" customWidth="1"/>
    <col min="4" max="4" width="14.6640625" customWidth="1"/>
  </cols>
  <sheetData>
    <row r="1" spans="1:13" ht="28.2" x14ac:dyDescent="0.25">
      <c r="A1" s="41" t="s">
        <v>147</v>
      </c>
      <c r="B1" s="41" t="s">
        <v>148</v>
      </c>
      <c r="C1" s="41" t="s">
        <v>149</v>
      </c>
      <c r="D1" s="41" t="s">
        <v>150</v>
      </c>
    </row>
    <row r="2" spans="1:13" ht="22.8" x14ac:dyDescent="0.4">
      <c r="A2" s="42" t="s">
        <v>159</v>
      </c>
      <c r="B2" s="43">
        <v>93</v>
      </c>
      <c r="C2" s="43">
        <v>104</v>
      </c>
      <c r="D2" s="43">
        <v>90</v>
      </c>
      <c r="J2" s="45" t="s">
        <v>175</v>
      </c>
      <c r="K2" s="3"/>
      <c r="L2" s="3"/>
      <c r="M2" s="3"/>
    </row>
    <row r="3" spans="1:13" ht="22.8" x14ac:dyDescent="0.4">
      <c r="A3" s="42" t="s">
        <v>160</v>
      </c>
      <c r="B3" s="43">
        <v>92</v>
      </c>
      <c r="C3" s="43">
        <v>103</v>
      </c>
      <c r="D3" s="43">
        <v>68</v>
      </c>
      <c r="J3" s="3" t="s">
        <v>174</v>
      </c>
      <c r="K3" s="3"/>
      <c r="L3" s="3"/>
      <c r="M3" s="3"/>
    </row>
    <row r="4" spans="1:13" ht="22.8" x14ac:dyDescent="0.4">
      <c r="A4" s="42" t="s">
        <v>161</v>
      </c>
      <c r="B4" s="43">
        <v>95</v>
      </c>
      <c r="C4" s="43" t="s">
        <v>151</v>
      </c>
      <c r="D4" s="43">
        <v>80</v>
      </c>
      <c r="J4" s="3" t="s">
        <v>176</v>
      </c>
      <c r="K4" s="3"/>
      <c r="L4" s="3"/>
      <c r="M4" s="3"/>
    </row>
    <row r="5" spans="1:13" ht="22.8" x14ac:dyDescent="0.4">
      <c r="A5" s="42" t="s">
        <v>162</v>
      </c>
      <c r="B5" s="43">
        <v>94</v>
      </c>
      <c r="C5" s="43">
        <v>101</v>
      </c>
      <c r="D5" s="43">
        <v>93</v>
      </c>
    </row>
    <row r="6" spans="1:13" ht="22.8" x14ac:dyDescent="0.4">
      <c r="A6" s="42" t="s">
        <v>163</v>
      </c>
      <c r="B6" s="43">
        <v>91</v>
      </c>
      <c r="C6" s="43">
        <v>104</v>
      </c>
      <c r="D6" s="43">
        <v>77</v>
      </c>
    </row>
    <row r="7" spans="1:13" ht="22.8" x14ac:dyDescent="0.4">
      <c r="A7" s="42" t="s">
        <v>164</v>
      </c>
      <c r="B7" s="43">
        <v>90</v>
      </c>
      <c r="C7" s="43">
        <v>100</v>
      </c>
      <c r="D7" s="43">
        <v>71</v>
      </c>
    </row>
    <row r="8" spans="1:13" ht="22.8" x14ac:dyDescent="0.4">
      <c r="A8" s="42" t="s">
        <v>165</v>
      </c>
      <c r="B8" s="43">
        <v>89</v>
      </c>
      <c r="C8" s="43">
        <v>110</v>
      </c>
      <c r="D8" s="43">
        <v>60</v>
      </c>
    </row>
    <row r="9" spans="1:13" ht="22.8" x14ac:dyDescent="0.4">
      <c r="A9" s="42" t="s">
        <v>166</v>
      </c>
      <c r="B9" s="43">
        <v>85</v>
      </c>
      <c r="C9" s="43">
        <v>87</v>
      </c>
      <c r="D9" s="43">
        <v>60</v>
      </c>
    </row>
    <row r="10" spans="1:13" ht="22.8" x14ac:dyDescent="0.4">
      <c r="A10" s="42" t="s">
        <v>167</v>
      </c>
      <c r="B10" s="43">
        <v>90</v>
      </c>
      <c r="C10" s="43">
        <v>82</v>
      </c>
      <c r="D10" s="43">
        <v>58</v>
      </c>
    </row>
    <row r="11" spans="1:13" ht="22.8" x14ac:dyDescent="0.4">
      <c r="A11" s="42" t="s">
        <v>168</v>
      </c>
      <c r="B11" s="43">
        <v>83</v>
      </c>
      <c r="C11" s="43">
        <v>93</v>
      </c>
      <c r="D11" s="43">
        <v>-70</v>
      </c>
    </row>
    <row r="12" spans="1:13" ht="22.8" x14ac:dyDescent="0.4">
      <c r="A12" s="42" t="s">
        <v>169</v>
      </c>
      <c r="B12" s="43">
        <v>85</v>
      </c>
      <c r="C12" s="43">
        <v>88</v>
      </c>
      <c r="D12" s="43">
        <v>67</v>
      </c>
    </row>
    <row r="13" spans="1:13" ht="22.8" x14ac:dyDescent="0.4">
      <c r="A13" s="42" t="s">
        <v>170</v>
      </c>
      <c r="B13" s="43">
        <v>76</v>
      </c>
      <c r="C13" s="43">
        <v>87</v>
      </c>
      <c r="D13" s="43">
        <v>81</v>
      </c>
    </row>
    <row r="14" spans="1:13" ht="22.8" x14ac:dyDescent="0.4">
      <c r="A14" s="42" t="s">
        <v>171</v>
      </c>
      <c r="B14" s="43">
        <v>-84</v>
      </c>
      <c r="C14" s="43">
        <v>95</v>
      </c>
      <c r="D14" s="43">
        <v>40</v>
      </c>
    </row>
    <row r="15" spans="1:13" ht="22.8" x14ac:dyDescent="0.4">
      <c r="A15" s="42" t="s">
        <v>172</v>
      </c>
      <c r="B15" s="43">
        <v>83</v>
      </c>
      <c r="C15" s="43">
        <v>87</v>
      </c>
      <c r="D15" s="43">
        <v>66</v>
      </c>
    </row>
    <row r="16" spans="1:13" ht="22.8" x14ac:dyDescent="0.4">
      <c r="A16" s="42" t="s">
        <v>173</v>
      </c>
      <c r="B16" s="43">
        <v>85</v>
      </c>
      <c r="C16" s="43">
        <v>91</v>
      </c>
      <c r="D16" s="43">
        <v>69</v>
      </c>
    </row>
    <row r="17" spans="1:5" ht="22.8" x14ac:dyDescent="0.4">
      <c r="A17" s="42" t="s">
        <v>152</v>
      </c>
      <c r="B17" s="43">
        <v>39</v>
      </c>
      <c r="C17" s="43">
        <v>55</v>
      </c>
      <c r="D17" s="43">
        <v>90</v>
      </c>
      <c r="E17" s="40"/>
    </row>
    <row r="18" spans="1:5" ht="22.8" x14ac:dyDescent="0.4">
      <c r="A18" s="42" t="s">
        <v>153</v>
      </c>
      <c r="B18" s="43">
        <v>60</v>
      </c>
      <c r="C18" s="43">
        <v>64</v>
      </c>
      <c r="D18" s="43">
        <v>77</v>
      </c>
      <c r="E18" s="40"/>
    </row>
    <row r="19" spans="1:5" ht="22.8" x14ac:dyDescent="0.4">
      <c r="A19" s="42" t="s">
        <v>154</v>
      </c>
      <c r="B19" s="43">
        <v>86</v>
      </c>
      <c r="C19" s="43">
        <v>79</v>
      </c>
      <c r="D19" s="43">
        <v>98</v>
      </c>
      <c r="E19" s="40"/>
    </row>
    <row r="20" spans="1:5" ht="22.8" x14ac:dyDescent="0.4">
      <c r="A20" s="42" t="s">
        <v>155</v>
      </c>
      <c r="B20" s="43">
        <v>77</v>
      </c>
      <c r="C20" s="43">
        <v>85</v>
      </c>
      <c r="D20" s="43">
        <v>83</v>
      </c>
      <c r="E20" s="40"/>
    </row>
    <row r="21" spans="1:5" ht="22.8" x14ac:dyDescent="0.4">
      <c r="A21" s="42" t="s">
        <v>156</v>
      </c>
      <c r="B21" s="43">
        <v>43</v>
      </c>
      <c r="C21" s="44">
        <v>47</v>
      </c>
      <c r="D21" s="43">
        <v>54</v>
      </c>
      <c r="E21" s="40"/>
    </row>
    <row r="22" spans="1:5" ht="22.8" x14ac:dyDescent="0.4">
      <c r="A22" s="42" t="s">
        <v>157</v>
      </c>
      <c r="B22" s="43">
        <v>56</v>
      </c>
      <c r="C22" s="43">
        <v>71</v>
      </c>
      <c r="D22" s="43">
        <v>49</v>
      </c>
      <c r="E22" s="40"/>
    </row>
    <row r="23" spans="1:5" ht="22.8" x14ac:dyDescent="0.4">
      <c r="A23" s="42" t="s">
        <v>158</v>
      </c>
      <c r="B23" s="43">
        <v>90</v>
      </c>
      <c r="C23" s="43">
        <v>89</v>
      </c>
      <c r="D23" s="43">
        <v>-98</v>
      </c>
      <c r="E23" s="40"/>
    </row>
  </sheetData>
  <phoneticPr fontId="1" type="noConversion"/>
  <dataValidations count="1">
    <dataValidation type="whole" allowBlank="1" showInputMessage="1" showErrorMessage="1" sqref="E17:E23">
      <formula1>60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有效性保护</vt:lpstr>
      <vt:lpstr>公式与单元格引用</vt:lpstr>
      <vt:lpstr>九九乘法表</vt:lpstr>
      <vt:lpstr>定位条件计算</vt:lpstr>
      <vt:lpstr>if函数的基本用法</vt:lpstr>
      <vt:lpstr>if 函数嵌套练习1</vt:lpstr>
      <vt:lpstr>if函数嵌套练习2</vt:lpstr>
      <vt:lpstr>回避if函数嵌套</vt:lpstr>
      <vt:lpstr>圈释无效数据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微软用户</cp:lastModifiedBy>
  <dcterms:created xsi:type="dcterms:W3CDTF">2019-03-28T00:52:17Z</dcterms:created>
  <dcterms:modified xsi:type="dcterms:W3CDTF">2020-10-10T02:57:48Z</dcterms:modified>
</cp:coreProperties>
</file>