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KT_AICE\"/>
    </mc:Choice>
  </mc:AlternateContent>
  <xr:revisionPtr revIDLastSave="0" documentId="8_{1B7CC6ED-EDE0-408B-87F2-D69B7E4A7B13}" xr6:coauthVersionLast="36" xr6:coauthVersionMax="36" xr10:uidLastSave="{00000000-0000-0000-0000-000000000000}"/>
  <bookViews>
    <workbookView xWindow="0" yWindow="0" windowWidth="19200" windowHeight="6850" xr2:uid="{927575DB-3EC8-4BC9-A390-8025DCF8E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0" i="1"/>
  <c r="J10" i="1" s="1"/>
  <c r="I9" i="1"/>
  <c r="J9" i="1" s="1"/>
  <c r="L40" i="1"/>
  <c r="M40" i="1" s="1"/>
  <c r="L39" i="1"/>
  <c r="M39" i="1" s="1"/>
  <c r="L38" i="1"/>
  <c r="M38" i="1" s="1"/>
  <c r="M37" i="1"/>
  <c r="L37" i="1"/>
  <c r="L36" i="1"/>
  <c r="M36" i="1" s="1"/>
  <c r="L35" i="1"/>
  <c r="M35" i="1" s="1"/>
  <c r="L34" i="1"/>
  <c r="L33" i="1"/>
  <c r="M33" i="1" s="1"/>
  <c r="S40" i="1"/>
  <c r="T40" i="1" s="1"/>
  <c r="S39" i="1"/>
  <c r="T39" i="1" s="1"/>
  <c r="S38" i="1"/>
  <c r="T38" i="1" s="1"/>
  <c r="S37" i="1"/>
  <c r="T37" i="1" s="1"/>
  <c r="T36" i="1"/>
  <c r="S36" i="1"/>
  <c r="S35" i="1"/>
  <c r="T35" i="1" s="1"/>
  <c r="S34" i="1"/>
  <c r="T34" i="1" s="1"/>
  <c r="S33" i="1"/>
  <c r="U35" i="1" s="1"/>
  <c r="I5" i="1"/>
  <c r="J5" i="1" s="1"/>
  <c r="I6" i="1"/>
  <c r="J6" i="1" s="1"/>
  <c r="I7" i="1"/>
  <c r="J7" i="1" s="1"/>
  <c r="I8" i="1"/>
  <c r="J8" i="1" s="1"/>
  <c r="I11" i="1"/>
  <c r="J11" i="1" s="1"/>
  <c r="I4" i="1"/>
  <c r="K20" i="1" l="1"/>
  <c r="K18" i="1"/>
  <c r="N35" i="1"/>
  <c r="M34" i="1"/>
  <c r="N37" i="1" s="1"/>
  <c r="T33" i="1"/>
  <c r="U37" i="1" s="1"/>
  <c r="K6" i="1"/>
  <c r="J4" i="1"/>
  <c r="K8" i="1" s="1"/>
</calcChain>
</file>

<file path=xl/sharedStrings.xml><?xml version="1.0" encoding="utf-8"?>
<sst xmlns="http://schemas.openxmlformats.org/spreadsheetml/2006/main" count="30" uniqueCount="9">
  <si>
    <t>x</t>
    <phoneticPr fontId="3" type="noConversion"/>
  </si>
  <si>
    <t>y</t>
    <phoneticPr fontId="3" type="noConversion"/>
  </si>
  <si>
    <t>ŷ</t>
    <phoneticPr fontId="3" type="noConversion"/>
  </si>
  <si>
    <r>
      <t>|y-</t>
    </r>
    <r>
      <rPr>
        <b/>
        <sz val="11"/>
        <color theme="1"/>
        <rFont val="Segoe UI"/>
        <family val="2"/>
        <charset val="238"/>
      </rPr>
      <t>ŷ</t>
    </r>
    <r>
      <rPr>
        <b/>
        <sz val="11"/>
        <color theme="1"/>
        <rFont val="맑은 고딕"/>
        <family val="2"/>
        <charset val="129"/>
        <scheme val="minor"/>
      </rPr>
      <t>|</t>
    </r>
    <phoneticPr fontId="3" type="noConversion"/>
  </si>
  <si>
    <r>
      <t>(y-</t>
    </r>
    <r>
      <rPr>
        <b/>
        <sz val="11"/>
        <color theme="1"/>
        <rFont val="Segoe UI"/>
        <family val="2"/>
        <charset val="238"/>
      </rPr>
      <t>ŷ</t>
    </r>
    <r>
      <rPr>
        <b/>
        <sz val="11"/>
        <color theme="1"/>
        <rFont val="맑은 고딕"/>
        <family val="2"/>
        <charset val="129"/>
        <scheme val="minor"/>
      </rPr>
      <t>)</t>
    </r>
    <r>
      <rPr>
        <b/>
        <sz val="11"/>
        <color theme="1"/>
        <rFont val="맑은 고딕"/>
        <family val="3"/>
        <charset val="129"/>
      </rPr>
      <t>²</t>
    </r>
    <phoneticPr fontId="3" type="noConversion"/>
  </si>
  <si>
    <t>MAE</t>
    <phoneticPr fontId="3" type="noConversion"/>
  </si>
  <si>
    <t>MSE</t>
    <phoneticPr fontId="3" type="noConversion"/>
  </si>
  <si>
    <t>오차가 작은 경우</t>
    <phoneticPr fontId="3" type="noConversion"/>
  </si>
  <si>
    <t>오차가 큰 경우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</si>
</sst>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Segoe UI"/>
      <family val="2"/>
      <charset val="238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MAE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Sheet1!$F$16:$F$23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2.2999999999999998</c:v>
                </c:pt>
                <c:pt idx="3">
                  <c:v>4.5</c:v>
                </c:pt>
                <c:pt idx="4">
                  <c:v>5.2</c:v>
                </c:pt>
                <c:pt idx="5">
                  <c:v>1</c:v>
                </c:pt>
                <c:pt idx="6">
                  <c:v>7.4</c:v>
                </c:pt>
                <c:pt idx="7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8C-4C05-B952-5248C7824616}"/>
            </c:ext>
          </c:extLst>
        </c:ser>
        <c:ser>
          <c:idx val="3"/>
          <c:order val="3"/>
          <c:tx>
            <c:v>MSE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rgbClr val="00B0F0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2.2999999999999998</c:v>
                </c:pt>
                <c:pt idx="3">
                  <c:v>4.5</c:v>
                </c:pt>
                <c:pt idx="4">
                  <c:v>5.2</c:v>
                </c:pt>
                <c:pt idx="5">
                  <c:v>1</c:v>
                </c:pt>
                <c:pt idx="6">
                  <c:v>7.4</c:v>
                </c:pt>
                <c:pt idx="7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8C-4C05-B952-5248C78246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5223232"/>
        <c:axId val="1103443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Sheet1!$G$4:$G$11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88C-4C05-B952-5248C782461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이상치大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Sheet1!$H$16:$H$23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</c:v>
                      </c:pt>
                      <c:pt idx="1">
                        <c:v>2</c:v>
                      </c:pt>
                      <c:pt idx="2">
                        <c:v>2.2999999999999998</c:v>
                      </c:pt>
                      <c:pt idx="3">
                        <c:v>4.5</c:v>
                      </c:pt>
                      <c:pt idx="4">
                        <c:v>5.2</c:v>
                      </c:pt>
                      <c:pt idx="5">
                        <c:v>1</c:v>
                      </c:pt>
                      <c:pt idx="6">
                        <c:v>7.4</c:v>
                      </c:pt>
                      <c:pt idx="7">
                        <c:v>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88C-4C05-B952-5248C7824616}"/>
                  </c:ext>
                </c:extLst>
              </c15:ser>
            </c15:filteredScatterSeries>
          </c:ext>
        </c:extLst>
      </c:scatterChart>
      <c:valAx>
        <c:axId val="11052232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3443728"/>
        <c:crosses val="autoZero"/>
        <c:crossBetween val="midCat"/>
        <c:majorUnit val="1"/>
      </c:valAx>
      <c:valAx>
        <c:axId val="11034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522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301624</xdr:colOff>
      <xdr:row>1</xdr:row>
      <xdr:rowOff>111124</xdr:rowOff>
    </xdr:from>
    <xdr:to>
      <xdr:col>20</xdr:col>
      <xdr:colOff>381000</xdr:colOff>
      <xdr:row>22</xdr:row>
      <xdr:rowOff>172357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E8ADA5-4A3D-4981-92CD-C11E44435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0B41-DDD1-4395-BE9B-EEAD038C3D77}">
  <dimension ref="D2:U40"/>
  <sheetViews>
    <sheetView tabSelected="1" zoomScale="70" zoomScaleNormal="70" workbookViewId="0">
      <selection activeCell="W9" sqref="W9"/>
    </sheetView>
  </sheetViews>
  <sheetFormatPr defaultRowHeight="17" x14ac:dyDescent="0.45"/>
  <sheetData>
    <row r="2" spans="4:11" x14ac:dyDescent="0.45">
      <c r="D2">
        <v>2</v>
      </c>
    </row>
    <row r="3" spans="4:11" x14ac:dyDescent="0.45">
      <c r="F3" s="2" t="s">
        <v>0</v>
      </c>
      <c r="G3" s="2" t="s">
        <v>1</v>
      </c>
      <c r="H3" s="3" t="s">
        <v>2</v>
      </c>
      <c r="I3" s="2" t="s">
        <v>3</v>
      </c>
      <c r="J3" s="2" t="s">
        <v>4</v>
      </c>
    </row>
    <row r="4" spans="4:11" x14ac:dyDescent="0.45">
      <c r="D4" s="1">
        <v>1.8</v>
      </c>
      <c r="F4" s="1">
        <v>1</v>
      </c>
      <c r="G4" s="1">
        <v>1</v>
      </c>
      <c r="H4" s="1">
        <v>1.8</v>
      </c>
      <c r="I4" s="1">
        <f>ABS(G4-H4)</f>
        <v>0.8</v>
      </c>
      <c r="J4" s="1">
        <f>ROUND(I4*I4, 2)</f>
        <v>0.64</v>
      </c>
    </row>
    <row r="5" spans="4:11" x14ac:dyDescent="0.45">
      <c r="D5" s="1">
        <v>2</v>
      </c>
      <c r="F5" s="1">
        <v>2</v>
      </c>
      <c r="G5" s="1">
        <v>2</v>
      </c>
      <c r="H5" s="1">
        <v>2</v>
      </c>
      <c r="I5" s="1">
        <f t="shared" ref="I5:I13" si="0">ABS(G5-H5)</f>
        <v>0</v>
      </c>
      <c r="J5" s="1">
        <f t="shared" ref="J5:J11" si="1">ROUND(I5*I5, 2)</f>
        <v>0</v>
      </c>
      <c r="K5" s="6" t="s">
        <v>5</v>
      </c>
    </row>
    <row r="6" spans="4:11" x14ac:dyDescent="0.45">
      <c r="D6" s="1">
        <v>2.2999999999999998</v>
      </c>
      <c r="F6" s="1">
        <v>3</v>
      </c>
      <c r="G6" s="1">
        <v>3</v>
      </c>
      <c r="H6" s="1">
        <v>2.2999999999999998</v>
      </c>
      <c r="I6" s="1">
        <f t="shared" si="0"/>
        <v>0.70000000000000018</v>
      </c>
      <c r="J6" s="1">
        <f t="shared" si="1"/>
        <v>0.49</v>
      </c>
      <c r="K6" s="4">
        <f>ROUND(SUM(I4:I11)/8, 2)</f>
        <v>1.05</v>
      </c>
    </row>
    <row r="7" spans="4:11" x14ac:dyDescent="0.45">
      <c r="D7" s="1">
        <v>4.5</v>
      </c>
      <c r="F7" s="1">
        <v>4</v>
      </c>
      <c r="G7" s="1">
        <v>4</v>
      </c>
      <c r="H7" s="1">
        <v>4.5</v>
      </c>
      <c r="I7" s="1">
        <f t="shared" si="0"/>
        <v>0.5</v>
      </c>
      <c r="J7" s="1">
        <f t="shared" si="1"/>
        <v>0.25</v>
      </c>
      <c r="K7" s="7" t="s">
        <v>6</v>
      </c>
    </row>
    <row r="8" spans="4:11" x14ac:dyDescent="0.45">
      <c r="D8" s="1">
        <v>5.2</v>
      </c>
      <c r="F8" s="1">
        <v>5</v>
      </c>
      <c r="G8" s="1">
        <v>5</v>
      </c>
      <c r="H8" s="1">
        <v>5.2</v>
      </c>
      <c r="I8" s="1">
        <f t="shared" si="0"/>
        <v>0.20000000000000018</v>
      </c>
      <c r="J8" s="1">
        <f t="shared" si="1"/>
        <v>0.04</v>
      </c>
      <c r="K8" s="5">
        <f>ROUND(SUM(J4:J11)/8, 2)</f>
        <v>3.4</v>
      </c>
    </row>
    <row r="9" spans="4:11" x14ac:dyDescent="0.45">
      <c r="D9" s="8">
        <v>5.9</v>
      </c>
      <c r="F9" s="1">
        <v>6</v>
      </c>
      <c r="G9" s="1">
        <v>6</v>
      </c>
      <c r="H9" s="1">
        <v>1</v>
      </c>
      <c r="I9" s="1">
        <f t="shared" si="0"/>
        <v>5</v>
      </c>
      <c r="J9" s="1">
        <f t="shared" si="1"/>
        <v>25</v>
      </c>
    </row>
    <row r="10" spans="4:11" x14ac:dyDescent="0.45">
      <c r="D10" s="1">
        <v>7.4</v>
      </c>
      <c r="F10" s="1">
        <v>7</v>
      </c>
      <c r="G10" s="1">
        <v>7</v>
      </c>
      <c r="H10" s="1">
        <v>7.4</v>
      </c>
      <c r="I10" s="1">
        <f t="shared" ref="I10" si="2">ABS(G10-H10)</f>
        <v>0.40000000000000036</v>
      </c>
      <c r="J10" s="1">
        <f t="shared" si="1"/>
        <v>0.16</v>
      </c>
    </row>
    <row r="11" spans="4:11" x14ac:dyDescent="0.45">
      <c r="D11" s="1">
        <v>7.2</v>
      </c>
      <c r="F11" s="1">
        <v>8</v>
      </c>
      <c r="G11" s="1">
        <v>8</v>
      </c>
      <c r="H11" s="1">
        <v>7.2</v>
      </c>
      <c r="I11" s="1">
        <f t="shared" si="0"/>
        <v>0.79999999999999982</v>
      </c>
      <c r="J11" s="1">
        <f t="shared" si="1"/>
        <v>0.64</v>
      </c>
    </row>
    <row r="15" spans="4:11" x14ac:dyDescent="0.45">
      <c r="F15" s="2" t="s">
        <v>0</v>
      </c>
      <c r="G15" s="2" t="s">
        <v>1</v>
      </c>
      <c r="H15" s="3" t="s">
        <v>2</v>
      </c>
      <c r="I15" s="2" t="s">
        <v>3</v>
      </c>
      <c r="J15" s="2" t="s">
        <v>4</v>
      </c>
    </row>
    <row r="16" spans="4:11" x14ac:dyDescent="0.45">
      <c r="D16" s="1">
        <v>1.8</v>
      </c>
      <c r="F16" s="1">
        <v>1</v>
      </c>
      <c r="G16" s="1">
        <v>1</v>
      </c>
      <c r="H16" s="1">
        <v>1.8</v>
      </c>
      <c r="I16" s="1">
        <f>ABS(G16-H16)</f>
        <v>0.8</v>
      </c>
      <c r="J16" s="1">
        <f>ROUND(I16*I16, 2)</f>
        <v>0.64</v>
      </c>
    </row>
    <row r="17" spans="4:20" x14ac:dyDescent="0.45">
      <c r="D17" s="1">
        <v>2</v>
      </c>
      <c r="F17" s="1">
        <v>2</v>
      </c>
      <c r="G17" s="1">
        <v>2</v>
      </c>
      <c r="H17" s="1">
        <v>2</v>
      </c>
      <c r="I17" s="1">
        <f t="shared" ref="I17:I23" si="3">ABS(G17-H17)</f>
        <v>0</v>
      </c>
      <c r="J17" s="1">
        <f t="shared" ref="J17:J23" si="4">ROUND(I17*I17, 2)</f>
        <v>0</v>
      </c>
      <c r="K17" s="6" t="s">
        <v>5</v>
      </c>
    </row>
    <row r="18" spans="4:20" x14ac:dyDescent="0.45">
      <c r="D18" s="1">
        <v>2.2999999999999998</v>
      </c>
      <c r="F18" s="1">
        <v>3</v>
      </c>
      <c r="G18" s="1">
        <v>3</v>
      </c>
      <c r="H18" s="1">
        <v>2.2999999999999998</v>
      </c>
      <c r="I18" s="1">
        <f t="shared" si="3"/>
        <v>0.70000000000000018</v>
      </c>
      <c r="J18" s="1">
        <f t="shared" si="4"/>
        <v>0.49</v>
      </c>
      <c r="K18" s="4">
        <f>ROUND(SUM(I16:I23)/8, 2)</f>
        <v>1.05</v>
      </c>
    </row>
    <row r="19" spans="4:20" x14ac:dyDescent="0.45">
      <c r="D19" s="1">
        <v>4.5</v>
      </c>
      <c r="F19" s="1">
        <v>4</v>
      </c>
      <c r="G19" s="1">
        <v>4</v>
      </c>
      <c r="H19" s="1">
        <v>4.5</v>
      </c>
      <c r="I19" s="1">
        <f t="shared" si="3"/>
        <v>0.5</v>
      </c>
      <c r="J19" s="1">
        <f t="shared" si="4"/>
        <v>0.25</v>
      </c>
      <c r="K19" s="7" t="s">
        <v>6</v>
      </c>
    </row>
    <row r="20" spans="4:20" x14ac:dyDescent="0.45">
      <c r="D20" s="1">
        <v>5.2</v>
      </c>
      <c r="F20" s="1">
        <v>5</v>
      </c>
      <c r="G20" s="1">
        <v>5</v>
      </c>
      <c r="H20" s="1">
        <v>5.2</v>
      </c>
      <c r="I20" s="1">
        <f t="shared" si="3"/>
        <v>0.20000000000000018</v>
      </c>
      <c r="J20" s="1">
        <f t="shared" si="4"/>
        <v>0.04</v>
      </c>
      <c r="K20" s="5">
        <f>ROUND(SUM(J16:J23)/8, 2)</f>
        <v>3.4</v>
      </c>
    </row>
    <row r="21" spans="4:20" x14ac:dyDescent="0.45">
      <c r="D21" s="8">
        <v>2.4</v>
      </c>
      <c r="F21" s="1">
        <v>6</v>
      </c>
      <c r="G21" s="1">
        <v>6</v>
      </c>
      <c r="H21" s="1">
        <v>1</v>
      </c>
      <c r="I21" s="1">
        <f t="shared" si="3"/>
        <v>5</v>
      </c>
      <c r="J21" s="1">
        <f t="shared" si="4"/>
        <v>25</v>
      </c>
    </row>
    <row r="22" spans="4:20" x14ac:dyDescent="0.45">
      <c r="D22" s="1">
        <v>7.4</v>
      </c>
      <c r="F22" s="1">
        <v>7</v>
      </c>
      <c r="G22" s="1">
        <v>7</v>
      </c>
      <c r="H22" s="1">
        <v>7.4</v>
      </c>
      <c r="I22" s="1">
        <f t="shared" si="3"/>
        <v>0.40000000000000036</v>
      </c>
      <c r="J22" s="1">
        <f t="shared" si="4"/>
        <v>0.16</v>
      </c>
    </row>
    <row r="23" spans="4:20" x14ac:dyDescent="0.45">
      <c r="D23" s="1">
        <v>7.2</v>
      </c>
      <c r="F23" s="1">
        <v>8</v>
      </c>
      <c r="G23" s="1">
        <v>8</v>
      </c>
      <c r="H23" s="1">
        <v>7.2</v>
      </c>
      <c r="I23" s="1">
        <f t="shared" si="3"/>
        <v>0.79999999999999982</v>
      </c>
      <c r="J23" s="1">
        <f t="shared" si="4"/>
        <v>0.64</v>
      </c>
    </row>
    <row r="31" spans="4:20" x14ac:dyDescent="0.45">
      <c r="I31" s="10" t="s">
        <v>7</v>
      </c>
      <c r="J31" s="10"/>
      <c r="K31" s="10"/>
      <c r="L31" s="10"/>
      <c r="M31" s="10"/>
      <c r="P31" s="10" t="s">
        <v>8</v>
      </c>
      <c r="Q31" s="10"/>
      <c r="R31" s="10"/>
      <c r="S31" s="10"/>
      <c r="T31" s="10"/>
    </row>
    <row r="32" spans="4:20" x14ac:dyDescent="0.45">
      <c r="I32" s="2" t="s">
        <v>0</v>
      </c>
      <c r="J32" s="2" t="s">
        <v>1</v>
      </c>
      <c r="K32" s="3" t="s">
        <v>2</v>
      </c>
      <c r="L32" s="2" t="s">
        <v>3</v>
      </c>
      <c r="M32" s="2" t="s">
        <v>4</v>
      </c>
      <c r="P32" s="2" t="s">
        <v>0</v>
      </c>
      <c r="Q32" s="2" t="s">
        <v>1</v>
      </c>
      <c r="R32" s="3" t="s">
        <v>2</v>
      </c>
      <c r="S32" s="2" t="s">
        <v>3</v>
      </c>
      <c r="T32" s="2" t="s">
        <v>4</v>
      </c>
    </row>
    <row r="33" spans="9:21" x14ac:dyDescent="0.45">
      <c r="I33" s="1">
        <v>1</v>
      </c>
      <c r="J33" s="1">
        <v>1</v>
      </c>
      <c r="K33" s="1">
        <v>1.8</v>
      </c>
      <c r="L33" s="1">
        <f>ABS(J33-K33)</f>
        <v>0.8</v>
      </c>
      <c r="M33" s="1">
        <f>ROUND(L33*L33, 2)</f>
        <v>0.64</v>
      </c>
      <c r="P33" s="1">
        <v>1</v>
      </c>
      <c r="Q33" s="1">
        <v>1</v>
      </c>
      <c r="R33" s="1">
        <v>1.8</v>
      </c>
      <c r="S33" s="1">
        <f>ABS(Q33-R33)</f>
        <v>0.8</v>
      </c>
      <c r="T33" s="1">
        <f>ROUND(S33*S33, 2)</f>
        <v>0.64</v>
      </c>
    </row>
    <row r="34" spans="9:21" x14ac:dyDescent="0.45">
      <c r="I34" s="1">
        <v>2</v>
      </c>
      <c r="J34" s="1">
        <v>2</v>
      </c>
      <c r="K34" s="1">
        <v>2</v>
      </c>
      <c r="L34" s="1">
        <f t="shared" ref="L34:L40" si="5">ABS(J34-K34)</f>
        <v>0</v>
      </c>
      <c r="M34" s="1">
        <f t="shared" ref="M34:M40" si="6">ROUND(L34*L34, 2)</f>
        <v>0</v>
      </c>
      <c r="N34" s="6" t="s">
        <v>5</v>
      </c>
      <c r="P34" s="1">
        <v>2</v>
      </c>
      <c r="Q34" s="1">
        <v>2</v>
      </c>
      <c r="R34" s="1">
        <v>2</v>
      </c>
      <c r="S34" s="1">
        <f t="shared" ref="S34:S40" si="7">ABS(Q34-R34)</f>
        <v>0</v>
      </c>
      <c r="T34" s="1">
        <f t="shared" ref="T34:T40" si="8">ROUND(S34*S34, 2)</f>
        <v>0</v>
      </c>
      <c r="U34" s="6" t="s">
        <v>5</v>
      </c>
    </row>
    <row r="35" spans="9:21" x14ac:dyDescent="0.45">
      <c r="I35" s="1">
        <v>3</v>
      </c>
      <c r="J35" s="1">
        <v>3</v>
      </c>
      <c r="K35" s="1">
        <v>2.2999999999999998</v>
      </c>
      <c r="L35" s="1">
        <f t="shared" si="5"/>
        <v>0.70000000000000018</v>
      </c>
      <c r="M35" s="1">
        <f t="shared" si="6"/>
        <v>0.49</v>
      </c>
      <c r="N35" s="4">
        <f>ROUND(SUM(L33:L40)/8, 2)</f>
        <v>0.68</v>
      </c>
      <c r="P35" s="1">
        <v>3</v>
      </c>
      <c r="Q35" s="1">
        <v>3</v>
      </c>
      <c r="R35" s="1">
        <v>2.2999999999999998</v>
      </c>
      <c r="S35" s="1">
        <f t="shared" si="7"/>
        <v>0.70000000000000018</v>
      </c>
      <c r="T35" s="1">
        <f t="shared" si="8"/>
        <v>0.49</v>
      </c>
      <c r="U35" s="4">
        <f>ROUND(SUM(S33:S40)/8, 2)</f>
        <v>1.05</v>
      </c>
    </row>
    <row r="36" spans="9:21" x14ac:dyDescent="0.45">
      <c r="I36" s="1">
        <v>4</v>
      </c>
      <c r="J36" s="1">
        <v>4</v>
      </c>
      <c r="K36" s="1">
        <v>4.5</v>
      </c>
      <c r="L36" s="1">
        <f t="shared" si="5"/>
        <v>0.5</v>
      </c>
      <c r="M36" s="1">
        <f t="shared" si="6"/>
        <v>0.25</v>
      </c>
      <c r="N36" s="7" t="s">
        <v>6</v>
      </c>
      <c r="P36" s="1">
        <v>4</v>
      </c>
      <c r="Q36" s="1">
        <v>4</v>
      </c>
      <c r="R36" s="1">
        <v>4.5</v>
      </c>
      <c r="S36" s="1">
        <f t="shared" si="7"/>
        <v>0.5</v>
      </c>
      <c r="T36" s="1">
        <f t="shared" si="8"/>
        <v>0.25</v>
      </c>
      <c r="U36" s="7" t="s">
        <v>6</v>
      </c>
    </row>
    <row r="37" spans="9:21" x14ac:dyDescent="0.45">
      <c r="I37" s="1">
        <v>5</v>
      </c>
      <c r="J37" s="1">
        <v>5</v>
      </c>
      <c r="K37" s="1">
        <v>5.2</v>
      </c>
      <c r="L37" s="1">
        <f t="shared" si="5"/>
        <v>0.20000000000000018</v>
      </c>
      <c r="M37" s="1">
        <f t="shared" si="6"/>
        <v>0.04</v>
      </c>
      <c r="N37" s="5">
        <f>ROUND(SUM(M33:M40)/8, 2)</f>
        <v>0.78</v>
      </c>
      <c r="P37" s="1">
        <v>5</v>
      </c>
      <c r="Q37" s="1">
        <v>5</v>
      </c>
      <c r="R37" s="1">
        <v>5.2</v>
      </c>
      <c r="S37" s="1">
        <f t="shared" si="7"/>
        <v>0.20000000000000018</v>
      </c>
      <c r="T37" s="1">
        <f t="shared" si="8"/>
        <v>0.04</v>
      </c>
      <c r="U37" s="5">
        <f>ROUND(SUM(T33:T40)/8, 2)</f>
        <v>3.4</v>
      </c>
    </row>
    <row r="38" spans="9:21" x14ac:dyDescent="0.45">
      <c r="I38" s="8">
        <v>6</v>
      </c>
      <c r="J38" s="8">
        <v>6</v>
      </c>
      <c r="K38" s="9">
        <v>4</v>
      </c>
      <c r="L38" s="9">
        <f t="shared" si="5"/>
        <v>2</v>
      </c>
      <c r="M38" s="9">
        <f t="shared" si="6"/>
        <v>4</v>
      </c>
      <c r="P38" s="8">
        <v>6</v>
      </c>
      <c r="Q38" s="8">
        <v>6</v>
      </c>
      <c r="R38" s="9">
        <v>1</v>
      </c>
      <c r="S38" s="9">
        <f t="shared" si="7"/>
        <v>5</v>
      </c>
      <c r="T38" s="9">
        <f t="shared" si="8"/>
        <v>25</v>
      </c>
    </row>
    <row r="39" spans="9:21" x14ac:dyDescent="0.45">
      <c r="I39" s="1">
        <v>7</v>
      </c>
      <c r="J39" s="1">
        <v>7</v>
      </c>
      <c r="K39" s="1">
        <v>7.4</v>
      </c>
      <c r="L39" s="1">
        <f t="shared" si="5"/>
        <v>0.40000000000000036</v>
      </c>
      <c r="M39" s="1">
        <f t="shared" si="6"/>
        <v>0.16</v>
      </c>
      <c r="P39" s="1">
        <v>7</v>
      </c>
      <c r="Q39" s="1">
        <v>7</v>
      </c>
      <c r="R39" s="1">
        <v>7.4</v>
      </c>
      <c r="S39" s="1">
        <f t="shared" si="7"/>
        <v>0.40000000000000036</v>
      </c>
      <c r="T39" s="1">
        <f t="shared" si="8"/>
        <v>0.16</v>
      </c>
    </row>
    <row r="40" spans="9:21" x14ac:dyDescent="0.45">
      <c r="I40" s="1">
        <v>8</v>
      </c>
      <c r="J40" s="1">
        <v>8</v>
      </c>
      <c r="K40" s="1">
        <v>7.2</v>
      </c>
      <c r="L40" s="1">
        <f t="shared" si="5"/>
        <v>0.79999999999999982</v>
      </c>
      <c r="M40" s="1">
        <f t="shared" si="6"/>
        <v>0.64</v>
      </c>
      <c r="P40" s="1">
        <v>8</v>
      </c>
      <c r="Q40" s="1">
        <v>8</v>
      </c>
      <c r="R40" s="1">
        <v>7.2</v>
      </c>
      <c r="S40" s="1">
        <f t="shared" si="7"/>
        <v>0.79999999999999982</v>
      </c>
      <c r="T40" s="1">
        <f t="shared" si="8"/>
        <v>0.64</v>
      </c>
    </row>
  </sheetData>
  <mergeCells count="2">
    <mergeCell ref="I31:M31"/>
    <mergeCell ref="P31:T3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Eunjeong Kang</dc:creator>
  <cp:lastModifiedBy>Eunjeong Kang</cp:lastModifiedBy>
  <dcterms:created xsi:type="dcterms:W3CDTF">2023-09-28T07:44:24Z</dcterms:created>
  <dcterms:modified xsi:type="dcterms:W3CDTF">2023-09-28T08:57:57Z</dcterms:modified>
</cp:coreProperties>
</file>