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D32EA3C5-8189-BB40-B88C-8EC76BA1DFBB}" xr6:coauthVersionLast="47" xr6:coauthVersionMax="47" xr10:uidLastSave="{00000000-0000-0000-0000-000000000000}"/>
  <bookViews>
    <workbookView xWindow="380" yWindow="760" windowWidth="28080" windowHeight="18680" xr2:uid="{00000000-000D-0000-FFFF-FFFF00000000}"/>
  </bookViews>
  <sheets>
    <sheet name="cew_02102023" sheetId="1" r:id="rId1"/>
  </sheets>
  <definedNames>
    <definedName name="_xlnm._FilterDatabase" localSheetId="0" hidden="1">cew_02102023!$A$1:$H$15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H11" i="1"/>
</calcChain>
</file>

<file path=xl/sharedStrings.xml><?xml version="1.0" encoding="utf-8"?>
<sst xmlns="http://schemas.openxmlformats.org/spreadsheetml/2006/main" count="138" uniqueCount="65">
  <si>
    <t>Database</t>
  </si>
  <si>
    <t>cew_02102023</t>
  </si>
  <si>
    <t>Activity</t>
  </si>
  <si>
    <t>comment</t>
  </si>
  <si>
    <t>location</t>
  </si>
  <si>
    <t>RER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</si>
  <si>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</si>
  <si>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</si>
  <si>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</si>
  <si>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</si>
  <si>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</si>
  <si>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</si>
  <si>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</si>
  <si>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</si>
  <si>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</si>
  <si>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categories</t>
  </si>
  <si>
    <t>biosphere3</t>
  </si>
  <si>
    <t>natural resource::in ground</t>
  </si>
  <si>
    <t>biosphere</t>
  </si>
  <si>
    <t>Occupation, mineral extraction site</t>
  </si>
  <si>
    <t>square meter-year</t>
  </si>
  <si>
    <t>natural resource::land</t>
  </si>
  <si>
    <t>Transformation, from forest, unspecified</t>
  </si>
  <si>
    <t>square meter</t>
  </si>
  <si>
    <t>Transformation, from grassland, natural (non-use)</t>
  </si>
  <si>
    <t>Transformation, to mineral extraction site</t>
  </si>
  <si>
    <t>Water, well, in ground</t>
  </si>
  <si>
    <t>cubic meter</t>
  </si>
  <si>
    <t>natural resource::in water</t>
  </si>
  <si>
    <t>production</t>
  </si>
  <si>
    <t>diesel, burned in agricultural machinery</t>
  </si>
  <si>
    <t>cutoff391</t>
  </si>
  <si>
    <t>GLO</t>
  </si>
  <si>
    <t>megajoule</t>
  </si>
  <si>
    <t>technosphere</t>
  </si>
  <si>
    <t>gravel/sand quarry construction</t>
  </si>
  <si>
    <t>RoW</t>
  </si>
  <si>
    <t>gravel/sand quarry infrastructure</t>
  </si>
  <si>
    <t>market for explosive, tovex</t>
  </si>
  <si>
    <t>explosive, tovex</t>
  </si>
  <si>
    <t>market for lubricating oil</t>
  </si>
  <si>
    <t>lubricating oil</t>
  </si>
  <si>
    <t>market for transport, freight, lorry &gt;32 metric ton, EURO5</t>
  </si>
  <si>
    <t>ton kilometer</t>
  </si>
  <si>
    <t>transport, freight, lorry &gt;32 metric ton, EURO5</t>
  </si>
  <si>
    <t>market group for electricity, medium voltage</t>
  </si>
  <si>
    <t>kilowatt hour</t>
  </si>
  <si>
    <t>electricity, medium voltage</t>
  </si>
  <si>
    <t>market for transport, freight, lorry &gt;32 metric ton, EURO3</t>
  </si>
  <si>
    <t>transport, freight, lorry &gt;32 metric ton, EURO3</t>
  </si>
  <si>
    <t>market group for electricity, low voltage</t>
  </si>
  <si>
    <t>electricity, low voltage</t>
  </si>
  <si>
    <t>Nickel II</t>
  </si>
  <si>
    <t>water::ocean</t>
  </si>
  <si>
    <t>market for diesel, burned in agricultural machinery</t>
  </si>
  <si>
    <t>market for solid manure loading and spreading, by hydraulic loader and spreader</t>
  </si>
  <si>
    <t>solid manure loading and spreading, by hydraulic loader and spreader</t>
  </si>
  <si>
    <t>market for transport, freight, lorry &gt;32 metric ton, EURO6</t>
  </si>
  <si>
    <t>transport, freight, lorry &gt;32 metric ton, EURO6</t>
  </si>
  <si>
    <t>This dataset represents the spreading of 1 kilogram of crushed olivine to the coastal area. The crushed olivine is loaded in trucks and transported for an average of 50 km to the coastline to be spread using a lime spreader. The authors assume olivine to be spread on the dry beach width using standard lime-spreading equipment. They provide a unit in tonnes. In ecoinvent, though, the lime spreader is expressed in hectares. Therefore  we use a solid manure hydraulic spreader as a proxy technology expressed in kilograms, which has the very same technosphere and biosphere flows as the lime spreader. Source: Foteinis, S., Campbell, J. S., &amp; Renforth, P. (2023). Life Cycle Assessment of Coastal Enhanced Weathering for Carbon Dioxide Removal from Air. Environmental Science and Technology, 57(15), 6169–6178. https://doi.org/10.1021/acs.est.2c08633</t>
  </si>
  <si>
    <t>Carbon dioxide, in air</t>
  </si>
  <si>
    <t>natural resource::in air</t>
  </si>
  <si>
    <t>Olivine</t>
  </si>
  <si>
    <t>carbon dioxide, captured and stored, by olivine spreading on coastline</t>
  </si>
  <si>
    <t>carbon dioxide,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</si>
</sst>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" max="1" width="41.6640625" customWidth="1"/>
  </cols>
  <sheetData>
    <row r="1" spans="1:8" ht="16" x14ac:dyDescent="0.2">
      <c r="A1" s="1" t="s">
        <v>0</v>
      </c>
      <c r="B1" s="1" t="s">
        <v>1</v>
      </c>
    </row>
    <row r="3" spans="1:8" ht="16" x14ac:dyDescent="0.2">
      <c r="A3" s="1" t="s">
        <v>2</v>
      </c>
      <c r="B3" s="1" t="s">
        <v>63</v>
      </c>
    </row>
    <row r="4" spans="1:8" x14ac:dyDescent="0.2">
      <c r="A4" t="s">
        <v>3</v>
      </c>
      <c r="B4" t="s">
        <v>59</v>
      </c>
    </row>
    <row r="5" spans="1:8" x14ac:dyDescent="0.2">
      <c r="A5" t="s">
        <v>4</v>
      </c>
      <c r="B5" t="s">
        <v>5</v>
      </c>
    </row>
    <row r="6" spans="1:8" x14ac:dyDescent="0.2">
      <c r="A6" t="s">
        <v>6</v>
      </c>
      <c r="B6" t="s">
        <v>64</v>
      </c>
    </row>
    <row r="7" spans="1:8" x14ac:dyDescent="0.2">
      <c r="A7" t="s">
        <v>7</v>
      </c>
      <c r="B7" t="s">
        <v>8</v>
      </c>
    </row>
    <row r="8" spans="1:8" x14ac:dyDescent="0.2">
      <c r="A8" t="s">
        <v>9</v>
      </c>
      <c r="B8" t="s">
        <v>10</v>
      </c>
    </row>
    <row r="9" spans="1:8" ht="16" x14ac:dyDescent="0.2">
      <c r="A9" s="1" t="s">
        <v>11</v>
      </c>
    </row>
    <row r="10" spans="1:8" s="2" customFormat="1" x14ac:dyDescent="0.2">
      <c r="A10" s="2" t="s">
        <v>12</v>
      </c>
      <c r="B10" s="2" t="s">
        <v>13</v>
      </c>
      <c r="C10" s="2" t="s">
        <v>14</v>
      </c>
      <c r="D10" s="2" t="s">
        <v>4</v>
      </c>
      <c r="E10" s="2" t="s">
        <v>9</v>
      </c>
      <c r="F10" s="2" t="s">
        <v>15</v>
      </c>
      <c r="G10" s="2" t="s">
        <v>7</v>
      </c>
      <c r="H10" s="2" t="s">
        <v>6</v>
      </c>
    </row>
    <row r="11" spans="1:8" x14ac:dyDescent="0.2">
      <c r="A11" t="str">
        <f>B3</f>
        <v>carbon dioxide, captured and stored, by olivine spreading on coastline</v>
      </c>
      <c r="B11">
        <v>1</v>
      </c>
      <c r="C11" t="s">
        <v>1</v>
      </c>
      <c r="D11" t="s">
        <v>5</v>
      </c>
      <c r="E11" t="s">
        <v>10</v>
      </c>
      <c r="G11" t="s">
        <v>29</v>
      </c>
      <c r="H11" t="str">
        <f>B6</f>
        <v>carbon dioxide, captured</v>
      </c>
    </row>
    <row r="12" spans="1:8" x14ac:dyDescent="0.2">
      <c r="A12" t="s">
        <v>54</v>
      </c>
      <c r="B12">
        <v>7.1639999999999994E-3</v>
      </c>
      <c r="C12" t="s">
        <v>31</v>
      </c>
      <c r="D12" t="s">
        <v>32</v>
      </c>
      <c r="E12" t="s">
        <v>33</v>
      </c>
      <c r="G12" t="s">
        <v>34</v>
      </c>
      <c r="H12" t="s">
        <v>30</v>
      </c>
    </row>
    <row r="13" spans="1:8" x14ac:dyDescent="0.2">
      <c r="A13" t="s">
        <v>55</v>
      </c>
      <c r="B13">
        <v>1.25</v>
      </c>
      <c r="C13" t="s">
        <v>31</v>
      </c>
      <c r="D13" t="s">
        <v>32</v>
      </c>
      <c r="E13" t="s">
        <v>10</v>
      </c>
      <c r="G13" t="s">
        <v>34</v>
      </c>
      <c r="H13" t="s">
        <v>56</v>
      </c>
    </row>
    <row r="14" spans="1:8" x14ac:dyDescent="0.2">
      <c r="A14" t="s">
        <v>57</v>
      </c>
      <c r="B14">
        <v>6.25E-2</v>
      </c>
      <c r="C14" t="s">
        <v>31</v>
      </c>
      <c r="D14" t="s">
        <v>5</v>
      </c>
      <c r="E14" t="s">
        <v>43</v>
      </c>
      <c r="G14" t="s">
        <v>34</v>
      </c>
      <c r="H14" t="s">
        <v>58</v>
      </c>
    </row>
    <row r="15" spans="1:8" x14ac:dyDescent="0.2">
      <c r="A15" t="s">
        <v>52</v>
      </c>
      <c r="B15">
        <v>3.2899999999999995E-3</v>
      </c>
      <c r="C15" t="s">
        <v>16</v>
      </c>
      <c r="E15" t="s">
        <v>10</v>
      </c>
      <c r="F15" t="s">
        <v>53</v>
      </c>
      <c r="G15" t="s">
        <v>18</v>
      </c>
    </row>
    <row r="16" spans="1:8" x14ac:dyDescent="0.2">
      <c r="A16" t="s">
        <v>60</v>
      </c>
      <c r="B16">
        <v>1</v>
      </c>
      <c r="C16" t="s">
        <v>16</v>
      </c>
      <c r="E16" t="s">
        <v>10</v>
      </c>
      <c r="F16" t="s">
        <v>61</v>
      </c>
      <c r="G16" t="s">
        <v>18</v>
      </c>
    </row>
    <row r="17" spans="1:8" x14ac:dyDescent="0.2">
      <c r="A17" t="s">
        <v>48</v>
      </c>
      <c r="B17">
        <v>1.2500000000000001E-2</v>
      </c>
      <c r="C17" t="s">
        <v>31</v>
      </c>
      <c r="D17" t="s">
        <v>36</v>
      </c>
      <c r="E17" t="s">
        <v>43</v>
      </c>
      <c r="G17" t="s">
        <v>34</v>
      </c>
      <c r="H17" t="s">
        <v>49</v>
      </c>
    </row>
    <row r="18" spans="1:8" x14ac:dyDescent="0.2">
      <c r="A18" t="s">
        <v>50</v>
      </c>
      <c r="B18">
        <v>9.3069999999999986E-2</v>
      </c>
      <c r="C18" t="s">
        <v>31</v>
      </c>
      <c r="D18" t="s">
        <v>5</v>
      </c>
      <c r="E18" t="s">
        <v>46</v>
      </c>
      <c r="G18" t="s">
        <v>34</v>
      </c>
      <c r="H18" t="s">
        <v>51</v>
      </c>
    </row>
    <row r="19" spans="1:8" x14ac:dyDescent="0.2">
      <c r="A19" t="s">
        <v>26</v>
      </c>
      <c r="B19">
        <v>4.0700000000000003E-4</v>
      </c>
      <c r="C19" t="s">
        <v>16</v>
      </c>
      <c r="E19" t="s">
        <v>27</v>
      </c>
      <c r="F19" t="s">
        <v>28</v>
      </c>
      <c r="G19" t="s">
        <v>18</v>
      </c>
    </row>
    <row r="20" spans="1:8" x14ac:dyDescent="0.2">
      <c r="A20" t="s">
        <v>30</v>
      </c>
      <c r="B20">
        <v>1.7433463999999999E-2</v>
      </c>
      <c r="C20" t="s">
        <v>31</v>
      </c>
      <c r="D20" t="s">
        <v>32</v>
      </c>
      <c r="E20" t="s">
        <v>33</v>
      </c>
      <c r="G20" t="s">
        <v>34</v>
      </c>
      <c r="H20" t="s">
        <v>30</v>
      </c>
    </row>
    <row r="21" spans="1:8" x14ac:dyDescent="0.2">
      <c r="A21" t="s">
        <v>35</v>
      </c>
      <c r="B21">
        <v>4.9999999999999995E-11</v>
      </c>
      <c r="C21" t="s">
        <v>31</v>
      </c>
      <c r="D21" t="s">
        <v>36</v>
      </c>
      <c r="E21" t="s">
        <v>9</v>
      </c>
      <c r="G21" t="s">
        <v>34</v>
      </c>
      <c r="H21" t="s">
        <v>37</v>
      </c>
    </row>
    <row r="22" spans="1:8" x14ac:dyDescent="0.2">
      <c r="A22" t="s">
        <v>38</v>
      </c>
      <c r="B22">
        <v>1.8100000000000001E-4</v>
      </c>
      <c r="C22" t="s">
        <v>31</v>
      </c>
      <c r="D22" t="s">
        <v>32</v>
      </c>
      <c r="E22" t="s">
        <v>10</v>
      </c>
      <c r="G22" t="s">
        <v>34</v>
      </c>
      <c r="H22" t="s">
        <v>39</v>
      </c>
    </row>
    <row r="23" spans="1:8" x14ac:dyDescent="0.2">
      <c r="A23" t="s">
        <v>40</v>
      </c>
      <c r="B23">
        <v>2.1899999999999998E-6</v>
      </c>
      <c r="C23" t="s">
        <v>31</v>
      </c>
      <c r="D23" t="s">
        <v>5</v>
      </c>
      <c r="E23" t="s">
        <v>10</v>
      </c>
      <c r="G23" t="s">
        <v>34</v>
      </c>
      <c r="H23" t="s">
        <v>41</v>
      </c>
    </row>
    <row r="24" spans="1:8" x14ac:dyDescent="0.2">
      <c r="A24" t="s">
        <v>42</v>
      </c>
      <c r="B24">
        <v>1.0299999999999999E-3</v>
      </c>
      <c r="C24" t="s">
        <v>31</v>
      </c>
      <c r="D24" t="s">
        <v>5</v>
      </c>
      <c r="E24" t="s">
        <v>43</v>
      </c>
      <c r="G24" t="s">
        <v>34</v>
      </c>
      <c r="H24" t="s">
        <v>44</v>
      </c>
    </row>
    <row r="25" spans="1:8" x14ac:dyDescent="0.2">
      <c r="A25" t="s">
        <v>45</v>
      </c>
      <c r="B25">
        <v>5.0605000000000001E-5</v>
      </c>
      <c r="C25" t="s">
        <v>31</v>
      </c>
      <c r="D25" t="s">
        <v>5</v>
      </c>
      <c r="E25" t="s">
        <v>46</v>
      </c>
      <c r="G25" t="s">
        <v>34</v>
      </c>
      <c r="H25" t="s">
        <v>47</v>
      </c>
    </row>
    <row r="26" spans="1:8" x14ac:dyDescent="0.2">
      <c r="A26" t="s">
        <v>62</v>
      </c>
      <c r="B26">
        <v>1.25</v>
      </c>
      <c r="C26" t="s">
        <v>16</v>
      </c>
      <c r="E26" t="s">
        <v>10</v>
      </c>
      <c r="F26" t="s">
        <v>17</v>
      </c>
      <c r="G26" t="s">
        <v>18</v>
      </c>
    </row>
    <row r="27" spans="1:8" x14ac:dyDescent="0.2">
      <c r="A27" t="s">
        <v>19</v>
      </c>
      <c r="B27">
        <v>9.9999999999999991E-6</v>
      </c>
      <c r="C27" t="s">
        <v>16</v>
      </c>
      <c r="E27" t="s">
        <v>20</v>
      </c>
      <c r="F27" t="s">
        <v>21</v>
      </c>
      <c r="G27" t="s">
        <v>18</v>
      </c>
    </row>
    <row r="28" spans="1:8" x14ac:dyDescent="0.2">
      <c r="A28" t="s">
        <v>22</v>
      </c>
      <c r="B28">
        <v>2.5000000000000001E-4</v>
      </c>
      <c r="C28" t="s">
        <v>16</v>
      </c>
      <c r="E28" t="s">
        <v>23</v>
      </c>
      <c r="F28" t="s">
        <v>21</v>
      </c>
      <c r="G28" t="s">
        <v>18</v>
      </c>
    </row>
    <row r="29" spans="1:8" x14ac:dyDescent="0.2">
      <c r="A29" t="s">
        <v>24</v>
      </c>
      <c r="B29">
        <v>2.5000000000000001E-4</v>
      </c>
      <c r="C29" t="s">
        <v>16</v>
      </c>
      <c r="E29" t="s">
        <v>23</v>
      </c>
      <c r="F29" t="s">
        <v>21</v>
      </c>
      <c r="G29" t="s">
        <v>18</v>
      </c>
    </row>
    <row r="30" spans="1:8" x14ac:dyDescent="0.2">
      <c r="A30" t="s">
        <v>25</v>
      </c>
      <c r="B30">
        <v>5.0000000000000001E-4</v>
      </c>
      <c r="C30" t="s">
        <v>16</v>
      </c>
      <c r="E30" t="s">
        <v>23</v>
      </c>
      <c r="F30" t="s">
        <v>21</v>
      </c>
      <c r="G30" t="s">
        <v>18</v>
      </c>
    </row>
    <row r="31" spans="1:8" x14ac:dyDescent="0.2">
      <c r="A31" t="s">
        <v>26</v>
      </c>
      <c r="B31">
        <v>8.9120000000000001E-5</v>
      </c>
      <c r="C31" t="s">
        <v>16</v>
      </c>
      <c r="E31" t="s">
        <v>27</v>
      </c>
      <c r="F31" t="s">
        <v>28</v>
      </c>
      <c r="G31" t="s">
        <v>18</v>
      </c>
    </row>
  </sheetData>
  <autoFilter ref="A1:H1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cew_02102023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Romain Sacchi</cp:lastModifiedBy>
  <dcterms:created xsi:type="dcterms:W3CDTF">2024-12-03T13:31:14Z</dcterms:created>
  <dcterms:modified xsi:type="dcterms:W3CDTF">2025-03-31T08:22:04Z</dcterms:modified>
</cp:coreProperties>
</file>