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hidePivotFieldList="1" defaultThemeVersion="166925"/>
  <mc:AlternateContent xmlns:mc="http://schemas.openxmlformats.org/markup-compatibility/2006">
    <mc:Choice Requires="x15">
      <x15ac:absPath xmlns:x15ac="http://schemas.microsoft.com/office/spreadsheetml/2010/11/ac" url="S:\PM\ter\ets\Inter_Setor\COMPARTILHADO\APRENDIZES\DIGITAL_SOLUTIONS_18\.Excel\Letícia Alves Roth\"/>
    </mc:Choice>
  </mc:AlternateContent>
  <xr:revisionPtr revIDLastSave="0" documentId="13_ncr:1_{20F8519A-D95E-4AF7-AA64-03043F383791}" xr6:coauthVersionLast="47" xr6:coauthVersionMax="47" xr10:uidLastSave="{00000000-0000-0000-0000-000000000000}"/>
  <bookViews>
    <workbookView xWindow="-28920" yWindow="1620" windowWidth="29040" windowHeight="15720" xr2:uid="{00000000-000D-0000-FFFF-FFFF00000000}"/>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0" i="1" l="1"/>
  <c r="I13" i="1"/>
  <c r="K11" i="1"/>
  <c r="K12" i="1"/>
  <c r="K13" i="1"/>
  <c r="K14" i="1"/>
  <c r="K10" i="1"/>
  <c r="I11" i="1"/>
  <c r="I12" i="1"/>
  <c r="I14" i="1"/>
</calcChain>
</file>

<file path=xl/sharedStrings.xml><?xml version="1.0" encoding="utf-8"?>
<sst xmlns="http://schemas.openxmlformats.org/spreadsheetml/2006/main" count="45" uniqueCount="33">
  <si>
    <t>EXCEL</t>
  </si>
  <si>
    <t>EXCEL EXP</t>
  </si>
  <si>
    <t>Função SOMASES</t>
  </si>
  <si>
    <t>Produtos</t>
  </si>
  <si>
    <t>Categoria</t>
  </si>
  <si>
    <t>Televisão 42</t>
  </si>
  <si>
    <t>Xbox</t>
  </si>
  <si>
    <t>Geladeira</t>
  </si>
  <si>
    <t>Computador</t>
  </si>
  <si>
    <t>Maquina de Lavar</t>
  </si>
  <si>
    <t>Aspirador de Pó</t>
  </si>
  <si>
    <t>Sofá</t>
  </si>
  <si>
    <t>Cama</t>
  </si>
  <si>
    <t>Mesa</t>
  </si>
  <si>
    <t>Móveis</t>
  </si>
  <si>
    <t>Eletronicos</t>
  </si>
  <si>
    <t>Games</t>
  </si>
  <si>
    <t>Eletro Domestico</t>
  </si>
  <si>
    <t>Informatica</t>
  </si>
  <si>
    <t>Qtd Pedidos</t>
  </si>
  <si>
    <t>Valor Vendas</t>
  </si>
  <si>
    <t>Aplicável a: Excel para Office 365 Excel para Office 365 para Mac Excel 2016 Excel 2013 Excel 2010 Excel 2007 Excel 2016 para Mac Excel para Mac 2011 Excel Online Excel para iPad Excel para iPhone Excel para tablets Android Excel para telefones Android Excel Mobile Excel Starter 2010</t>
  </si>
  <si>
    <t>Use a função SOMASE para somar os valores em um intervalo que atendem aos critérios que você especificar. </t>
  </si>
  <si>
    <t>SOMASE(intervalo; critérios; [intervalo_soma])</t>
  </si>
  <si>
    <t>Intervalo</t>
  </si>
  <si>
    <t>Obrigatório. O intervalo de células que se deseja calcular por critérios. As células em cada intervalo devem ser números ou nomes, matrizes ou referências que contêm números. Espaços em branco e valores de texto são ignorados. O intervalo selecionado deve conter datas no formato padrão do Excel (exemplos abaixo).</t>
  </si>
  <si>
    <t>critérios </t>
  </si>
  <si>
    <t xml:space="preserve">Obrigatório. Os critérios na forma de um número, expressão, referência de célula, texto ou função que define quais células serão adicionadas. </t>
  </si>
  <si>
    <t>intervalo_soma</t>
  </si>
  <si>
    <t>Opcional. As células reais a serem adicionadas, se você quiser adicionar células diferentes das especificadas no argumento intervalo. Se o argumento intervalo_soma for omitido, o Excel adicionará as células especificadas no argumento intervalo (as mesmas células às quais os critérios são aplicados).</t>
  </si>
  <si>
    <t>Qtd Total Ped</t>
  </si>
  <si>
    <t>DVD</t>
  </si>
  <si>
    <t>Total R$ 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</si>
</sst>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R$&quot;\ * #,##0.00_-;\-&quot;R$&quot;\ * #,##0.00_-;_-&quot;R$&quot;\ * &quot;-&quot;??_-;_-@_-"/>
  </numFmts>
  <fonts count="12" x14ac:knownFonts="1">
    <font>
      <sz val="11"/>
      <color theme="1"/>
      <name val="Calibri"/>
      <family val="2"/>
      <scheme val="minor"/>
    </font>
    <font>
      <sz val="11"/>
      <color theme="1"/>
      <name val="Calibri"/>
      <family val="2"/>
      <scheme val="minor"/>
    </font>
    <font>
      <sz val="10"/>
      <color theme="9" tint="-0.499984740745262"/>
      <name val="Calibri Light"/>
      <family val="2"/>
    </font>
    <font>
      <sz val="12"/>
      <color theme="9" tint="-0.499984740745262"/>
      <name val="Calibri Light"/>
      <family val="2"/>
    </font>
    <font>
      <b/>
      <sz val="14"/>
      <color theme="9" tint="-0.499984740745262"/>
      <name val="Calibri Light"/>
      <family val="2"/>
    </font>
    <font>
      <b/>
      <sz val="14"/>
      <color rgb="FF00B050"/>
      <name val="Calibri"/>
      <family val="2"/>
      <scheme val="minor"/>
    </font>
    <font>
      <b/>
      <sz val="12"/>
      <color theme="9" tint="-0.499984740745262"/>
      <name val="Calibri Light"/>
      <family val="2"/>
    </font>
    <font>
      <sz val="10"/>
      <color theme="0"/>
      <name val="Calibri"/>
      <family val="2"/>
      <scheme val="minor"/>
    </font>
    <font>
      <sz val="9"/>
      <color theme="1"/>
      <name val="Century Gothic"/>
      <family val="2"/>
    </font>
    <font>
      <u/>
      <sz val="11"/>
      <color theme="1"/>
      <name val="Calibri"/>
      <family val="2"/>
      <scheme val="minor"/>
    </font>
    <font>
      <b/>
      <sz val="10"/>
      <color theme="0"/>
      <name val="Calibri"/>
      <family val="2"/>
      <scheme val="minor"/>
    </font>
    <font>
      <b/>
      <sz val="9"/>
      <color theme="9" tint="-0.499984740745262"/>
      <name val="Calibri Light"/>
      <family val="2"/>
    </font>
  </fonts>
  <fills count="6">
    <fill>
      <patternFill patternType="none"/>
    </fill>
    <fill>
      <patternFill patternType="gray125"/>
    </fill>
    <fill>
      <patternFill patternType="solid">
        <fgColor rgb="FF00B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4.9989318521683403E-2"/>
        <bgColor indexed="64"/>
      </patternFill>
    </fill>
  </fills>
  <borders count="15">
    <border>
      <left/>
      <right/>
      <top/>
      <bottom/>
      <diagonal/>
    </border>
    <border>
      <left style="thin">
        <color rgb="FF00B050"/>
      </left>
      <right style="thin">
        <color rgb="FF00B050"/>
      </right>
      <top style="thin">
        <color rgb="FF00B050"/>
      </top>
      <bottom style="thin">
        <color rgb="FF00B050"/>
      </bottom>
      <diagonal/>
    </border>
    <border>
      <left style="thin">
        <color rgb="FF00B050"/>
      </left>
      <right style="thin">
        <color rgb="FF00B050"/>
      </right>
      <top/>
      <bottom style="thin">
        <color rgb="FF00B050"/>
      </bottom>
      <diagonal/>
    </border>
    <border>
      <left style="thin">
        <color theme="2"/>
      </left>
      <right style="thin">
        <color theme="9" tint="-0.499984740745262"/>
      </right>
      <top style="thin">
        <color theme="9" tint="-0.499984740745262"/>
      </top>
      <bottom style="thin">
        <color theme="9" tint="-0.499984740745262"/>
      </bottom>
      <diagonal/>
    </border>
    <border>
      <left style="thin">
        <color theme="9" tint="-0.499984740745262"/>
      </left>
      <right style="thin">
        <color theme="9" tint="-0.499984740745262"/>
      </right>
      <top style="thin">
        <color theme="9" tint="-0.499984740745262"/>
      </top>
      <bottom style="thin">
        <color theme="9" tint="-0.499984740745262"/>
      </bottom>
      <diagonal/>
    </border>
    <border>
      <left style="thin">
        <color theme="9" tint="-0.499984740745262"/>
      </left>
      <right style="thin">
        <color theme="2"/>
      </right>
      <top style="thin">
        <color theme="9" tint="-0.499984740745262"/>
      </top>
      <bottom style="thin">
        <color theme="9" tint="-0.499984740745262"/>
      </bottom>
      <diagonal/>
    </border>
    <border>
      <left/>
      <right/>
      <top style="thin">
        <color rgb="FF00B050"/>
      </top>
      <bottom style="thin">
        <color rgb="FF00B050"/>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rgb="FF00B050"/>
      </left>
      <right/>
      <top style="thin">
        <color theme="9" tint="-0.499984740745262"/>
      </top>
      <bottom style="thin">
        <color rgb="FF00B050"/>
      </bottom>
      <diagonal/>
    </border>
    <border>
      <left/>
      <right style="thin">
        <color rgb="FF00B050"/>
      </right>
      <top style="thin">
        <color theme="9" tint="-0.499984740745262"/>
      </top>
      <bottom style="thin">
        <color rgb="FF00B050"/>
      </bottom>
      <diagonal/>
    </border>
    <border>
      <left/>
      <right style="thin">
        <color theme="2"/>
      </right>
      <top style="thin">
        <color theme="9" tint="-0.499984740745262"/>
      </top>
      <bottom style="thin">
        <color theme="9" tint="-0.499984740745262"/>
      </bottom>
      <diagonal/>
    </border>
    <border>
      <left style="thin">
        <color rgb="FF00B050"/>
      </left>
      <right/>
      <top style="thin">
        <color theme="9" tint="-0.499984740745262"/>
      </top>
      <bottom style="thin">
        <color theme="9" tint="-0.499984740745262"/>
      </bottom>
      <diagonal/>
    </border>
    <border>
      <left/>
      <right style="thin">
        <color rgb="FF00B050"/>
      </right>
      <top style="thin">
        <color theme="9" tint="-0.499984740745262"/>
      </top>
      <bottom style="thin">
        <color theme="9" tint="-0.499984740745262"/>
      </bottom>
      <diagonal/>
    </border>
    <border>
      <left/>
      <right/>
      <top/>
      <bottom style="thin">
        <color rgb="FF00B050"/>
      </bottom>
      <diagonal/>
    </border>
  </borders>
  <cellStyleXfs count="2">
    <xf numFmtId="0" fontId="0" fillId="0" borderId="0"/>
    <xf numFmtId="44" fontId="1" fillId="0" borderId="0" applyFont="0" applyFill="0" applyBorder="0" applyAlignment="0" applyProtection="0"/>
  </cellStyleXfs>
  <cellXfs count="36">
    <xf numFmtId="0" fontId="0" fillId="0" borderId="0" xfId="0"/>
    <xf numFmtId="0" fontId="0" fillId="0" borderId="0" xfId="0" applyFill="1"/>
    <xf numFmtId="1" fontId="8" fillId="5" borderId="1" xfId="0" applyNumberFormat="1" applyFont="1" applyFill="1" applyBorder="1" applyAlignment="1">
      <alignment horizontal="center" vertical="center" wrapText="1"/>
    </xf>
    <xf numFmtId="1" fontId="8" fillId="5" borderId="1" xfId="0" quotePrefix="1" applyNumberFormat="1" applyFont="1" applyFill="1" applyBorder="1" applyAlignment="1">
      <alignment horizontal="center" vertical="center" wrapText="1"/>
    </xf>
    <xf numFmtId="1" fontId="8" fillId="5" borderId="1" xfId="0" applyNumberFormat="1" applyFont="1" applyFill="1" applyBorder="1" applyAlignment="1">
      <alignment horizontal="center" vertical="center" wrapText="1"/>
    </xf>
    <xf numFmtId="1" fontId="8" fillId="5" borderId="2" xfId="0" quotePrefix="1" applyNumberFormat="1" applyFont="1" applyFill="1" applyBorder="1" applyAlignment="1">
      <alignment horizontal="center" vertical="center" wrapText="1"/>
    </xf>
    <xf numFmtId="1" fontId="8" fillId="5" borderId="2" xfId="0" applyNumberFormat="1" applyFont="1" applyFill="1" applyBorder="1" applyAlignment="1">
      <alignment horizontal="center" vertical="center" wrapText="1"/>
    </xf>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9" fillId="0" borderId="0" xfId="0" applyFont="1"/>
    <xf numFmtId="0" fontId="7" fillId="2" borderId="3" xfId="0" applyFont="1" applyFill="1" applyBorder="1" applyAlignment="1">
      <alignment vertical="center"/>
    </xf>
    <xf numFmtId="44" fontId="8" fillId="5" borderId="2" xfId="1" applyFont="1" applyFill="1" applyBorder="1" applyAlignment="1">
      <alignment vertical="center" wrapText="1"/>
    </xf>
    <xf numFmtId="0" fontId="4" fillId="4" borderId="0" xfId="0" applyFont="1" applyFill="1" applyBorder="1" applyAlignment="1">
      <alignment horizontal="center"/>
    </xf>
    <xf numFmtId="0" fontId="2" fillId="4" borderId="0" xfId="0" applyFont="1" applyFill="1" applyBorder="1" applyAlignment="1">
      <alignment wrapText="1"/>
    </xf>
    <xf numFmtId="0" fontId="3" fillId="4" borderId="0" xfId="0" applyFont="1" applyFill="1" applyBorder="1" applyAlignment="1">
      <alignment vertical="center"/>
    </xf>
    <xf numFmtId="0" fontId="6" fillId="4" borderId="14" xfId="0" applyFont="1" applyFill="1" applyBorder="1" applyAlignment="1">
      <alignment vertical="center"/>
    </xf>
    <xf numFmtId="0" fontId="11" fillId="3" borderId="6" xfId="0" applyFont="1" applyFill="1" applyBorder="1" applyAlignment="1">
      <alignment horizontal="left" wrapText="1"/>
    </xf>
    <xf numFmtId="0" fontId="5" fillId="3" borderId="6" xfId="0" applyFont="1" applyFill="1" applyBorder="1" applyAlignment="1">
      <alignment horizontal="right" vertical="center"/>
    </xf>
    <xf numFmtId="0" fontId="8" fillId="5" borderId="9" xfId="1" applyNumberFormat="1" applyFont="1" applyFill="1" applyBorder="1" applyAlignment="1">
      <alignment horizontal="center" vertical="center"/>
    </xf>
    <xf numFmtId="0" fontId="8" fillId="5" borderId="10" xfId="1" applyNumberFormat="1" applyFont="1" applyFill="1" applyBorder="1" applyAlignment="1">
      <alignment horizontal="center" vertical="center"/>
    </xf>
    <xf numFmtId="0" fontId="10" fillId="2" borderId="7" xfId="0" applyNumberFormat="1" applyFont="1" applyFill="1" applyBorder="1" applyAlignment="1">
      <alignment horizontal="center" vertical="center"/>
    </xf>
    <xf numFmtId="0" fontId="10" fillId="2" borderId="11" xfId="0" applyNumberFormat="1" applyFont="1" applyFill="1" applyBorder="1" applyAlignment="1">
      <alignment horizontal="center" vertical="center"/>
    </xf>
    <xf numFmtId="0" fontId="8" fillId="5" borderId="12" xfId="1" applyNumberFormat="1" applyFont="1" applyFill="1" applyBorder="1" applyAlignment="1">
      <alignment horizontal="center" vertical="center"/>
    </xf>
    <xf numFmtId="0" fontId="8" fillId="5" borderId="13" xfId="1" applyNumberFormat="1" applyFont="1" applyFill="1" applyBorder="1" applyAlignment="1">
      <alignment horizontal="center" vertical="center"/>
    </xf>
    <xf numFmtId="1" fontId="8" fillId="5" borderId="12" xfId="0" applyNumberFormat="1" applyFont="1" applyFill="1" applyBorder="1" applyAlignment="1">
      <alignment horizontal="center" vertical="center"/>
    </xf>
    <xf numFmtId="1" fontId="8" fillId="5" borderId="13" xfId="0" applyNumberFormat="1" applyFont="1" applyFill="1" applyBorder="1" applyAlignment="1">
      <alignment horizontal="center" vertical="center"/>
    </xf>
    <xf numFmtId="0" fontId="10" fillId="2" borderId="7" xfId="0" applyFont="1" applyFill="1" applyBorder="1" applyAlignment="1">
      <alignment horizontal="center" vertical="center"/>
    </xf>
    <xf numFmtId="0" fontId="10" fillId="2" borderId="8" xfId="0" applyFont="1" applyFill="1" applyBorder="1" applyAlignment="1">
      <alignment horizontal="center" vertical="center"/>
    </xf>
    <xf numFmtId="1" fontId="8" fillId="5" borderId="9" xfId="0" applyNumberFormat="1" applyFont="1" applyFill="1" applyBorder="1" applyAlignment="1">
      <alignment horizontal="center" vertical="center"/>
    </xf>
    <xf numFmtId="1" fontId="8" fillId="5" borderId="10" xfId="0" applyNumberFormat="1" applyFont="1" applyFill="1" applyBorder="1" applyAlignment="1">
      <alignment horizontal="center" vertical="center"/>
    </xf>
    <xf numFmtId="44" fontId="8" fillId="5" borderId="12" xfId="1" applyFont="1" applyFill="1" applyBorder="1" applyAlignment="1">
      <alignment horizontal="center" vertical="center"/>
    </xf>
    <xf numFmtId="44" fontId="8" fillId="5" borderId="13" xfId="1" applyFont="1" applyFill="1" applyBorder="1" applyAlignment="1">
      <alignment horizontal="center" vertical="center"/>
    </xf>
    <xf numFmtId="44" fontId="8" fillId="5" borderId="9" xfId="1" applyFont="1" applyFill="1" applyBorder="1" applyAlignment="1">
      <alignment horizontal="center" vertical="center"/>
    </xf>
    <xf numFmtId="44" fontId="8" fillId="5" borderId="10" xfId="1" applyFont="1" applyFill="1" applyBorder="1" applyAlignment="1">
      <alignment horizontal="center" vertical="center"/>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xf>
  </cellXfs>
  <cellStyles count="2">
    <cellStyle name="Moeda" xfId="1" builtinId="4"/>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showGridLines="0" tabSelected="1" topLeftCell="A4" zoomScale="120" zoomScaleNormal="120" zoomScalePageLayoutView="130" workbookViewId="0">
      <selection activeCell="I10" sqref="I10:J10"/>
    </sheetView>
  </sheetViews>
  <sheetFormatPr defaultColWidth="0" defaultRowHeight="14.5" zeroHeight="1" x14ac:dyDescent="0.35"/>
  <cols>
    <col min="1" max="2" width="8.54296875" customWidth="1"/>
    <col min="3" max="3" width="11.36328125" bestFit="1" customWidth="1"/>
    <col min="4" max="4" width="11.6328125" bestFit="1" customWidth="1"/>
    <col min="5" max="5" width="12.54296875" customWidth="1"/>
    <col min="6" max="6" width="2.6328125" customWidth="1"/>
    <col min="7" max="8" width="10" customWidth="1"/>
    <col min="9" max="10" width="10.54296875" customWidth="1"/>
    <col min="11" max="12" width="6.90625" customWidth="1"/>
    <col min="13" max="13" width="2.6328125" customWidth="1"/>
    <col min="14" max="14" width="9.08984375" hidden="1" customWidth="1"/>
    <col min="15" max="15" width="5.90625" hidden="1" customWidth="1"/>
    <col min="16" max="16" width="4.08984375" hidden="1" customWidth="1"/>
    <col min="17" max="16384" width="9.08984375" style="1" hidden="1"/>
  </cols>
  <sheetData>
    <row r="1" spans="1:12" ht="18.5" x14ac:dyDescent="0.45">
      <c r="A1" s="12" t="s">
        <v>2</v>
      </c>
      <c r="B1" s="12"/>
      <c r="C1" s="12"/>
      <c r="D1" s="12"/>
      <c r="E1" s="12"/>
      <c r="F1" s="12"/>
      <c r="G1" s="12"/>
      <c r="H1" s="12"/>
      <c r="I1" s="12"/>
      <c r="J1" s="12"/>
      <c r="K1" s="12"/>
      <c r="L1" s="12"/>
    </row>
    <row r="2" spans="1:12" ht="26.25" customHeight="1" x14ac:dyDescent="0.35">
      <c r="A2" s="13" t="s">
        <v>21</v>
      </c>
      <c r="B2" s="13"/>
      <c r="C2" s="13"/>
      <c r="D2" s="13"/>
      <c r="E2" s="13"/>
      <c r="F2" s="13"/>
      <c r="G2" s="13"/>
      <c r="H2" s="13"/>
      <c r="I2" s="13"/>
      <c r="J2" s="13"/>
      <c r="K2" s="13"/>
      <c r="L2" s="13"/>
    </row>
    <row r="3" spans="1:12" ht="23.25" customHeight="1" x14ac:dyDescent="0.35">
      <c r="A3" s="14" t="s">
        <v>22</v>
      </c>
      <c r="B3" s="14"/>
      <c r="C3" s="14"/>
      <c r="D3" s="14"/>
      <c r="E3" s="14"/>
      <c r="F3" s="14"/>
      <c r="G3" s="14"/>
      <c r="H3" s="14"/>
      <c r="I3" s="14"/>
      <c r="J3" s="14"/>
      <c r="K3" s="14"/>
      <c r="L3" s="14"/>
    </row>
    <row r="4" spans="1:12" ht="23.25" customHeight="1" x14ac:dyDescent="0.35">
      <c r="A4" s="15" t="s">
        <v>23</v>
      </c>
      <c r="B4" s="15"/>
      <c r="C4" s="15"/>
      <c r="D4" s="15"/>
      <c r="E4" s="15"/>
      <c r="F4" s="15"/>
      <c r="G4" s="15"/>
      <c r="H4" s="15"/>
      <c r="I4" s="15"/>
      <c r="J4" s="15"/>
      <c r="K4" s="15"/>
      <c r="L4" s="15"/>
    </row>
    <row r="5" spans="1:12" ht="36.75" customHeight="1" x14ac:dyDescent="0.35">
      <c r="A5" s="17" t="s">
        <v>24</v>
      </c>
      <c r="B5" s="17"/>
      <c r="C5" s="17"/>
      <c r="D5" s="16" t="s">
        <v>25</v>
      </c>
      <c r="E5" s="16"/>
      <c r="F5" s="16"/>
      <c r="G5" s="16"/>
      <c r="H5" s="16"/>
      <c r="I5" s="16"/>
      <c r="J5" s="16"/>
      <c r="K5" s="16"/>
      <c r="L5" s="16"/>
    </row>
    <row r="6" spans="1:12" ht="25.5" customHeight="1" x14ac:dyDescent="0.35">
      <c r="A6" s="17" t="s">
        <v>26</v>
      </c>
      <c r="B6" s="17"/>
      <c r="C6" s="17"/>
      <c r="D6" s="16" t="s">
        <v>27</v>
      </c>
      <c r="E6" s="16"/>
      <c r="F6" s="16"/>
      <c r="G6" s="16"/>
      <c r="H6" s="16"/>
      <c r="I6" s="16"/>
      <c r="J6" s="16"/>
      <c r="K6" s="16"/>
      <c r="L6" s="16"/>
    </row>
    <row r="7" spans="1:12" ht="35.25" customHeight="1" x14ac:dyDescent="0.35">
      <c r="A7" s="17" t="s">
        <v>28</v>
      </c>
      <c r="B7" s="17"/>
      <c r="C7" s="17"/>
      <c r="D7" s="16" t="s">
        <v>29</v>
      </c>
      <c r="E7" s="16"/>
      <c r="F7" s="16"/>
      <c r="G7" s="16"/>
      <c r="H7" s="16"/>
      <c r="I7" s="16"/>
      <c r="J7" s="16"/>
      <c r="K7" s="16"/>
      <c r="L7" s="16"/>
    </row>
    <row r="8" spans="1:12" x14ac:dyDescent="0.35"/>
    <row r="9" spans="1:12" x14ac:dyDescent="0.35">
      <c r="A9" s="34" t="s">
        <v>3</v>
      </c>
      <c r="B9" s="35"/>
      <c r="C9" s="7" t="s">
        <v>4</v>
      </c>
      <c r="D9" s="8" t="s">
        <v>19</v>
      </c>
      <c r="E9" s="10" t="s">
        <v>20</v>
      </c>
      <c r="G9" s="26" t="s">
        <v>4</v>
      </c>
      <c r="H9" s="27"/>
      <c r="I9" s="26" t="s">
        <v>32</v>
      </c>
      <c r="J9" s="27"/>
      <c r="K9" s="20" t="s">
        <v>30</v>
      </c>
      <c r="L9" s="21"/>
    </row>
    <row r="10" spans="1:12" x14ac:dyDescent="0.35">
      <c r="A10" s="28" t="s">
        <v>5</v>
      </c>
      <c r="B10" s="29"/>
      <c r="C10" s="5" t="s">
        <v>15</v>
      </c>
      <c r="D10" s="6">
        <v>34</v>
      </c>
      <c r="E10" s="11">
        <v>81600</v>
      </c>
      <c r="G10" s="24" t="s">
        <v>15</v>
      </c>
      <c r="H10" s="25"/>
      <c r="I10" s="30">
        <f ca="1">SUMIF($C$10:$E$19,G10,$E$10:$E$19)</f>
        <v>99000</v>
      </c>
      <c r="J10" s="31"/>
      <c r="K10" s="22">
        <f ca="1">SUMIF($C$10:$E$19,G10,$D$10:$D$19)</f>
        <v>50</v>
      </c>
      <c r="L10" s="23"/>
    </row>
    <row r="11" spans="1:12" x14ac:dyDescent="0.35">
      <c r="A11" s="28" t="s">
        <v>6</v>
      </c>
      <c r="B11" s="29">
        <v>99</v>
      </c>
      <c r="C11" s="3" t="s">
        <v>16</v>
      </c>
      <c r="D11" s="6">
        <v>80</v>
      </c>
      <c r="E11" s="11">
        <v>120000</v>
      </c>
      <c r="G11" s="24" t="s">
        <v>16</v>
      </c>
      <c r="H11" s="25"/>
      <c r="I11" s="30">
        <f ca="1">SUMIF($C$10:$E$19,G11,$E$10:$E$19)</f>
        <v>120000</v>
      </c>
      <c r="J11" s="31"/>
      <c r="K11" s="22">
        <f t="shared" ref="K11:K14" ca="1" si="0">SUMIF($C$10:$E$19,G11,$D$10:$D$19)</f>
        <v>80</v>
      </c>
      <c r="L11" s="23"/>
    </row>
    <row r="12" spans="1:12" ht="23" x14ac:dyDescent="0.35">
      <c r="A12" s="28" t="s">
        <v>7</v>
      </c>
      <c r="B12" s="29">
        <v>99</v>
      </c>
      <c r="C12" s="3" t="s">
        <v>17</v>
      </c>
      <c r="D12" s="6">
        <v>28</v>
      </c>
      <c r="E12" s="11">
        <v>75600</v>
      </c>
      <c r="G12" s="24" t="s">
        <v>17</v>
      </c>
      <c r="H12" s="25"/>
      <c r="I12" s="30">
        <f ca="1">SUMIF($C$10:$E$19,G12,$E$10:$E$19)</f>
        <v>177000</v>
      </c>
      <c r="J12" s="31"/>
      <c r="K12" s="22">
        <f t="shared" ca="1" si="0"/>
        <v>154</v>
      </c>
      <c r="L12" s="23"/>
    </row>
    <row r="13" spans="1:12" x14ac:dyDescent="0.35">
      <c r="A13" s="28" t="s">
        <v>8</v>
      </c>
      <c r="B13" s="29">
        <v>99</v>
      </c>
      <c r="C13" s="2" t="s">
        <v>18</v>
      </c>
      <c r="D13" s="6">
        <v>41</v>
      </c>
      <c r="E13" s="11">
        <v>131200</v>
      </c>
      <c r="G13" s="24" t="s">
        <v>18</v>
      </c>
      <c r="H13" s="25"/>
      <c r="I13" s="30">
        <f ca="1">SUMIF($C$10:$E$19,G13,$E$10:$E$19)</f>
        <v>131200</v>
      </c>
      <c r="J13" s="31"/>
      <c r="K13" s="22">
        <f t="shared" ca="1" si="0"/>
        <v>41</v>
      </c>
      <c r="L13" s="23"/>
    </row>
    <row r="14" spans="1:12" ht="23" x14ac:dyDescent="0.35">
      <c r="A14" s="28" t="s">
        <v>9</v>
      </c>
      <c r="B14" s="29">
        <v>99</v>
      </c>
      <c r="C14" s="3" t="s">
        <v>17</v>
      </c>
      <c r="D14" s="6">
        <v>53</v>
      </c>
      <c r="E14" s="11">
        <v>79500</v>
      </c>
      <c r="G14" s="28" t="s">
        <v>14</v>
      </c>
      <c r="H14" s="29"/>
      <c r="I14" s="32">
        <f ca="1">SUMIF($C$10:$E$19,G14,$E$10:$E$19)</f>
        <v>148131</v>
      </c>
      <c r="J14" s="33"/>
      <c r="K14" s="18">
        <f t="shared" ca="1" si="0"/>
        <v>132</v>
      </c>
      <c r="L14" s="19"/>
    </row>
    <row r="15" spans="1:12" ht="23" x14ac:dyDescent="0.35">
      <c r="A15" s="28" t="s">
        <v>10</v>
      </c>
      <c r="B15" s="29">
        <v>99</v>
      </c>
      <c r="C15" s="3" t="s">
        <v>17</v>
      </c>
      <c r="D15" s="6">
        <v>73</v>
      </c>
      <c r="E15" s="11">
        <v>21900</v>
      </c>
      <c r="I15" s="9"/>
    </row>
    <row r="16" spans="1:12" x14ac:dyDescent="0.35">
      <c r="A16" s="28" t="s">
        <v>11</v>
      </c>
      <c r="B16" s="29" t="s">
        <v>0</v>
      </c>
      <c r="C16" s="2" t="s">
        <v>14</v>
      </c>
      <c r="D16" s="6">
        <v>69</v>
      </c>
      <c r="E16" s="11">
        <v>68931</v>
      </c>
    </row>
    <row r="17" spans="1:5" x14ac:dyDescent="0.35">
      <c r="A17" s="28" t="s">
        <v>12</v>
      </c>
      <c r="B17" s="29" t="s">
        <v>1</v>
      </c>
      <c r="C17" s="4" t="s">
        <v>14</v>
      </c>
      <c r="D17" s="6">
        <v>39</v>
      </c>
      <c r="E17" s="11">
        <v>46800</v>
      </c>
    </row>
    <row r="18" spans="1:5" x14ac:dyDescent="0.35">
      <c r="A18" s="28" t="s">
        <v>13</v>
      </c>
      <c r="B18" s="29" t="s">
        <v>1</v>
      </c>
      <c r="C18" s="4" t="s">
        <v>14</v>
      </c>
      <c r="D18" s="6">
        <v>24</v>
      </c>
      <c r="E18" s="11">
        <v>32400</v>
      </c>
    </row>
    <row r="19" spans="1:5" x14ac:dyDescent="0.35">
      <c r="A19" s="28" t="s">
        <v>31</v>
      </c>
      <c r="B19" s="29"/>
      <c r="C19" s="5" t="s">
        <v>15</v>
      </c>
      <c r="D19" s="6">
        <v>16</v>
      </c>
      <c r="E19" s="11">
        <v>17400</v>
      </c>
    </row>
    <row r="20" spans="1:5" x14ac:dyDescent="0.35">
      <c r="D20" s="9"/>
    </row>
  </sheetData>
  <mergeCells count="39">
    <mergeCell ref="A19:B19"/>
    <mergeCell ref="A9:B9"/>
    <mergeCell ref="A10:B10"/>
    <mergeCell ref="A11:B11"/>
    <mergeCell ref="A12:B12"/>
    <mergeCell ref="A13:B13"/>
    <mergeCell ref="A14:B14"/>
    <mergeCell ref="A15:B15"/>
    <mergeCell ref="A16:B16"/>
    <mergeCell ref="A17:B17"/>
    <mergeCell ref="A18:B18"/>
    <mergeCell ref="G14:H14"/>
    <mergeCell ref="I10:J10"/>
    <mergeCell ref="I11:J11"/>
    <mergeCell ref="I12:J12"/>
    <mergeCell ref="I13:J13"/>
    <mergeCell ref="I14:J14"/>
    <mergeCell ref="G10:H10"/>
    <mergeCell ref="G11:H11"/>
    <mergeCell ref="G12:H12"/>
    <mergeCell ref="A6:C6"/>
    <mergeCell ref="A7:C7"/>
    <mergeCell ref="D6:L6"/>
    <mergeCell ref="D7:L7"/>
    <mergeCell ref="G13:H13"/>
    <mergeCell ref="G9:H9"/>
    <mergeCell ref="I9:J9"/>
    <mergeCell ref="K14:L14"/>
    <mergeCell ref="K9:L9"/>
    <mergeCell ref="K10:L10"/>
    <mergeCell ref="K11:L11"/>
    <mergeCell ref="K12:L12"/>
    <mergeCell ref="K13:L13"/>
    <mergeCell ref="A1:L1"/>
    <mergeCell ref="A2:L2"/>
    <mergeCell ref="A3:L3"/>
    <mergeCell ref="A4:L4"/>
    <mergeCell ref="D5:L5"/>
    <mergeCell ref="A5:C5"/>
  </mergeCells>
  <pageMargins left="0.511811024" right="0.511811024" top="0.78740157499999996" bottom="0.78740157499999996" header="0.31496062000000002" footer="0.31496062000000002"/>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francis.franquini@br.bosch.com</dc:creator>
  <cp:lastModifiedBy>ETS-EngineeringTechnicalSchool BOT-ResearchDevelopment</cp:lastModifiedBy>
  <dcterms:created xsi:type="dcterms:W3CDTF">2018-07-18T18:01:29Z</dcterms:created>
  <dcterms:modified xsi:type="dcterms:W3CDTF">2025-04-09T11:34:55Z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00206b4b-c6a9-4ec2-9c56-bd7216dc6b31</vt:lpwstr>
  </property>
</Properties>
</file>