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mids" sheetId="1" state="visible" r:id="rId2"/>
    <sheet name="user" sheetId="2" state="visible" r:id="rId3"/>
    <sheet name="rank" sheetId="3" state="visible" r:id="rId4"/>
    <sheet name="units" sheetId="4" state="visible" r:id="rId5"/>
    <sheet name="unitLeaders" sheetId="5" state="visible" r:id="rId6"/>
  </sheets>
  <definedNames>
    <definedName function="false" hidden="false" name="__shared_1_0_0" vbProcedure="false">MID(#REF!,2,1)</definedName>
    <definedName function="false" hidden="false" name="__shared_1_0_1" vbProcedure="false">CONCATENATE("('",#REF!,"','",#REF!,"','",#REF!,"','",#REF!,"','",#REF!,"','",#REF!,"','",#REF!,"','",#REF!,"','",#REF!,"','",#REF!,"','",#REF!,"','",#REF!,"','",#REF!,"','",#REF!,"','",#REF!,"','",#REF!,"','",#REF!,"','",#REF!,"'),")</definedName>
    <definedName function="false" hidden="false" name="__shared_1_0_2" vbProcedure="false">MID(#REF!,2,1)</definedName>
    <definedName function="false" hidden="false" name="__shared_1_0_3" vbProcedure="false">CONCATENATE("('",#REF!,"','",#REF!,"','",#REF!,"','",#REF!,"','",#REF!,"','",#REF!,"','",#REF!,"','",#REF!,"','",#REF!,"','",#REF!,"','",#REF!,"','",#REF!,"','",#REF!,"','",#REF!,"','",#REF!,"','",#REF!,"','",#REF!,"','",#REF!,"'),")</definedName>
    <definedName function="false" hidden="false" name="__shared_1_0_4" vbProcedure="false">MID(#REF!,2,1)</definedName>
    <definedName function="false" hidden="false" name="__shared_1_0_5" vbProcedure="false">CONCATENATE("('",#REF!,"','",#REF!,"','",#REF!,"','",#REF!,"','",#REF!,"','",#REF!,"','",#REF!,"','",#REF!,"','",#REF!,"','",#REF!,"','",#REF!,"','",#REF!,"','",#REF!,"','",#REF!,"','",#REF!,"','",#REF!,"','",#REF!,"','",#REF!,"'),")</definedName>
    <definedName function="false" hidden="false" name="__shared_1_0_6" vbProcedure="false">MID(#REF!,2,1)</definedName>
    <definedName function="false" hidden="false" name="__shared_1_0_7" vbProcedure="false">CONCATENATE("('",#REF!,"','",#REF!,"','",#REF!,"','",#REF!,"','",#REF!,"','",#REF!,"','",#REF!,"','",#REF!,"','",#REF!,"','",#REF!,"','",#REF!,"','",#REF!,"','",#REF!,"','",#REF!,"','",#REF!,"','",#REF!,"','",#REF!,"','",#REF!,"'),")</definedName>
    <definedName function="false" hidden="false" name="__shared_1_0_8" vbProcedure="false">MID(#REF!,2,1)</definedName>
    <definedName function="false" hidden="false" name="__shared_1_0_9" vbProcedure="false">CONCATENATE("('",#REF!,"','",#REF!,"','",#REF!,"','",#REF!,"','",#REF!,"','",#REF!,"','",#REF!,"','",#REF!,"','",#REF!,"','",#REF!,"','",#REF!,"','",#REF!,"','",#REF!,"','",#REF!,"','",#REF!,"','",#REF!,"','",#REF!,"','",#REF!,"'),")</definedName>
    <definedName function="false" hidden="false" name="__shared_1_0_10" vbProcedure="false">MID(#REF!,2,1)</definedName>
    <definedName function="false" hidden="false" name="__shared_1_0_11" vbProcedure="false">CONCATENATE("('",#REF!,"','",#REF!,"','",#REF!,"','",#REF!,"','",#REF!,"','",#REF!,"','",#REF!,"','",#REF!,"','",#REF!,"','",#REF!,"','",#REF!,"','",#REF!,"','",#REF!,"','",#REF!,"','",#REF!,"','",#REF!,"','",#REF!,"','",#REF!,"'),")</definedName>
    <definedName function="false" hidden="false" name="__shared_1_0_12" vbProcedure="false">MID(#REF!,2,1)</definedName>
    <definedName function="false" hidden="false" name="__shared_1_0_13" vbProcedure="false">CONCATENATE("('",#REF!,"','",#REF!,"','",#REF!,"','",#REF!,"','",#REF!,"','",#REF!,"','",#REF!,"','",#REF!,"','",#REF!,"','",#REF!,"','",#REF!,"','",#REF!,"','",#REF!,"','",#REF!,"','",#REF!,"','",#REF!,"','",#REF!,"','",#REF!,"'),")</definedName>
    <definedName function="false" hidden="false" name="__shared_1_0_14" vbProcedure="false">MID(#REF!,2,1)</definedName>
    <definedName function="false" hidden="false" name="__shared_1_0_15" vbProcedure="false">CONCATENATE("('",#REF!,"','",#REF!,"','",#REF!,"','",#REF!,"','",#REF!,"','",#REF!,"','",#REF!,"','",#REF!,"','",#REF!,"','",#REF!,"','",#REF!,"','",#REF!,"','",#REF!,"','",#REF!,"','",#REF!,"','",#REF!,"','",#REF!,"','",#REF!,"'),")</definedName>
    <definedName function="false" hidden="false" name="__shared_1_0_16" vbProcedure="false">MID(#REF!,2,1)</definedName>
    <definedName function="false" hidden="false" name="__shared_1_0_17" vbProcedure="false">CONCATENATE("('",#REF!,"','",#REF!,"','",#REF!,"','",#REF!,"','",#REF!,"','",#REF!,"','",#REF!,"','",#REF!,"','",#REF!,"','",#REF!,"','",#REF!,"','",#REF!,"','",#REF!,"','",#REF!,"','",#REF!,"','",#REF!,"','",#REF!,"','",#REF!,"'),")</definedName>
    <definedName function="false" hidden="false" name="__shared_1_0_18" vbProcedure="false">MID(#REF!,2,1)</definedName>
    <definedName function="false" hidden="false" name="__shared_1_0_19" vbProcedure="false">CONCATENATE("('",#REF!,"','",#REF!,"','",#REF!,"','",#REF!,"','",#REF!,"','",#REF!,"','",#REF!,"','",#REF!,"','",#REF!,"','",#REF!,"','",#REF!,"','",#REF!,"','",#REF!,"','",#REF!,"','",#REF!,"','",#REF!,"','",#REF!,"','",#REF!,"'),")</definedName>
    <definedName function="false" hidden="false" name="__shared_1_0_20" vbProcedure="false">MID(#REF!,2,1)</definedName>
    <definedName function="false" hidden="false" name="__shared_1_0_21" vbProcedure="false">CONCATENATE("('",#REF!,"','",#REF!,"','",#REF!,"','",#REF!,"','",#REF!,"','",#REF!,"','",#REF!,"','",#REF!,"','",#REF!,"','",#REF!,"','",#REF!,"','",#REF!,"','",#REF!,"','",#REF!,"','",#REF!,"','",#REF!,"','",#REF!,"','",#REF!,"'),")</definedName>
    <definedName function="false" hidden="false" name="__shared_1_0_22" vbProcedure="false">MID(#REF!,2,1)</definedName>
    <definedName function="false" hidden="false" name="__shared_1_0_23" vbProcedure="false">CONCATENATE("('",#REF!,"','",#REF!,"','",#REF!,"','",#REF!,"','",#REF!,"','",#REF!,"','",#REF!,"','",#REF!,"','",#REF!,"','",#REF!,"','",#REF!,"','",#REF!,"','",#REF!,"','",#REF!,"','",#REF!,"','",#REF!,"','",#REF!,"','",#REF!,"'),")</definedName>
    <definedName function="false" hidden="false" name="__shared_1_0_24" vbProcedure="false">MID(#REF!,2,1)</definedName>
    <definedName function="false" hidden="false" name="__shared_1_0_25" vbProcedure="false">CONCATENATE("('",#REF!,"','",#REF!,"','",#REF!,"','",#REF!,"','",#REF!,"','",#REF!,"','",#REF!,"','",#REF!,"','",#REF!,"','",#REF!,"','",#REF!,"','",#REF!,"','",#REF!,"','",#REF!,"','",#REF!,"','",#REF!,"','",#REF!,"','",#REF!,"'),")</definedName>
    <definedName function="false" hidden="false" name="__shared_1_0_26" vbProcedure="false">MID(#REF!,2,1)</definedName>
    <definedName function="false" hidden="false" name="__shared_1_0_27" vbProcedure="false">CONCATENATE("('",#REF!,"','",#REF!,"','",#REF!,"','",#REF!,"','",#REF!,"','",#REF!,"','",#REF!,"','",#REF!,"','",#REF!,"','",#REF!,"','",#REF!,"','",#REF!,"','",#REF!,"','",#REF!,"','",#REF!,"','",#REF!,"','",#REF!,"','",#REF!,"'),")</definedName>
    <definedName function="false" hidden="false" name="__shared_1_0_28" vbProcedure="false">MID(#REF!,2,1)</definedName>
    <definedName function="false" hidden="false" name="__shared_1_0_29" vbProcedure="false">CONCATENATE("('",#REF!,"','",#REF!,"','",#REF!,"','",#REF!,"','",#REF!,"','",#REF!,"','",#REF!,"','",#REF!,"','",#REF!,"','",#REF!,"','",#REF!,"','",#REF!,"','",#REF!,"','",#REF!,"','",#REF!,"','",#REF!,"','",#REF!,"','",#REF!,"'),")</definedName>
    <definedName function="false" hidden="false" name="__shared_2_0_0" vbProcedure="false">CONCATENATE("'",#REF!,"','",#REF!,"','",#REF!,"','",#REF!,"','",#REF!,"','",#REF!,"','",#REF!,"','",#REF!,"','",#REF!,"','",#REF!,"','",#REF!,"'")</definedName>
    <definedName function="false" hidden="false" name="__shared_2_0_1" vbProcedure="false">CONCATENATE(#REF!,"@usna.edu")</definedName>
    <definedName function="false" hidden="false" name="__shared_2_0_2" vbProcedure="false">CONCATENATE("'",#REF!,"','",#REF!,"','",#REF!,"','",#REF!,"','",#REF!,"','",#REF!,"','",#REF!,"','",#REF!,"','",#REF!,"','",#REF!,"','",#REF!,"'")</definedName>
    <definedName function="false" hidden="false" name="__shared_2_0_3" vbProcedure="false">CONCATENATE(#REF!,"@usna.edu")</definedName>
    <definedName function="false" hidden="false" name="__shared_2_0_4" vbProcedure="false">CONCATENATE("'",#REF!,"','",#REF!,"','",#REF!,"','",#REF!,"','",#REF!,"','",#REF!,"','",#REF!,"','",#REF!,"','",#REF!,"','",#REF!,"','",#REF!,"'")</definedName>
    <definedName function="false" hidden="false" name="__shared_2_0_5" vbProcedure="false">CONCATENATE(#REF!,"@usna.edu")</definedName>
    <definedName function="false" hidden="false" name="__shared_2_0_6" vbProcedure="false">CONCATENATE("'",#REF!,"','",#REF!,"','",#REF!,"','",#REF!,"','",#REF!,"','",#REF!,"','",#REF!,"','",#REF!,"','",#REF!,"','",#REF!,"','",#REF!,"'")</definedName>
    <definedName function="false" hidden="false" name="__shared_2_0_7" vbProcedure="false">CONCATENATE(#REF!,"@usna.edu")</definedName>
    <definedName function="false" hidden="false" name="__shared_2_0_8" vbProcedure="false">CONCATENATE("'",#REF!,"','",#REF!,"','",#REF!,"','",#REF!,"','",#REF!,"','",#REF!,"','",#REF!,"','",#REF!,"','",#REF!,"','",#REF!,"','",#REF!,"'")</definedName>
    <definedName function="false" hidden="false" name="__shared_2_0_9" vbProcedure="false">CONCATENATE(#REF!,"@usna.edu")</definedName>
    <definedName function="false" hidden="false" name="__shared_2_0_10" vbProcedure="false">CONCATENATE("'",#REF!,"','",#REF!,"','",#REF!,"','",#REF!,"','",#REF!,"','",#REF!,"','",#REF!,"','",#REF!,"','",#REF!,"','",#REF!,"','",#REF!,"'")</definedName>
    <definedName function="false" hidden="false" name="__shared_2_0_11" vbProcedure="false">CONCATENATE(#REF!,"@usna.edu")</definedName>
    <definedName function="false" hidden="false" name="__shared_2_0_12" vbProcedure="false">CONCATENATE("'",#REF!,"','",#REF!,"','",#REF!,"','",#REF!,"','",#REF!,"','",#REF!,"','",#REF!,"','",#REF!,"','",#REF!,"','",#REF!,"','",#REF!,"'")</definedName>
    <definedName function="false" hidden="false" name="__shared_2_0_13" vbProcedure="false">CONCATENATE(#REF!,"@usna.edu")</definedName>
    <definedName function="false" hidden="false" name="__shared_2_0_14" vbProcedure="false">CONCATENATE("'",#REF!,"','",#REF!,"','",#REF!,"','",#REF!,"','",#REF!,"','",#REF!,"','",#REF!,"','",#REF!,"','",#REF!,"','",#REF!,"','",#REF!,"'")</definedName>
    <definedName function="false" hidden="false" name="__shared_2_0_15" vbProcedure="false">CONCATENATE(#REF!,"@usna.edu")</definedName>
    <definedName function="false" hidden="false" name="__shared_2_0_16" vbProcedure="false">CONCATENATE("'",#REF!,"','",#REF!,"','",#REF!,"','",#REF!,"','",#REF!,"','",#REF!,"','",#REF!,"','",#REF!,"','",#REF!,"','",#REF!,"','",#REF!,"'")</definedName>
    <definedName function="false" hidden="false" name="__shared_2_0_17" vbProcedure="false">CONCATENATE(#REF!,"@usna.edu")</definedName>
    <definedName function="false" hidden="false" name="__shared_2_0_18" vbProcedure="false">CONCATENATE("'",#REF!,"','",#REF!,"','",#REF!,"','",#REF!,"','",#REF!,"','",#REF!,"','",#REF!,"','",#REF!,"','",#REF!,"','",#REF!,"','",#REF!,"'")</definedName>
    <definedName function="false" hidden="false" name="__shared_2_0_19" vbProcedure="false">CONCATENATE(#REF!,"@usna.edu")</definedName>
    <definedName function="false" hidden="false" name="__shared_2_0_20" vbProcedure="false">CONCATENATE("'",#REF!,"','",#REF!,"','",#REF!,"','",#REF!,"','",#REF!,"','",#REF!,"','",#REF!,"','",#REF!,"','",#REF!,"','",#REF!,"','",#REF!,"'")</definedName>
    <definedName function="false" hidden="false" name="__shared_2_0_21" vbProcedure="false">CONCATENATE(#REF!,"@usna.edu")</definedName>
    <definedName function="false" hidden="false" name="__shared_2_0_22" vbProcedure="false">CONCATENATE("'",#REF!,"','",#REF!,"','",#REF!,"','",#REF!,"','",#REF!,"','",#REF!,"','",#REF!,"','",#REF!,"','",#REF!,"','",#REF!,"','",#REF!,"'")</definedName>
    <definedName function="false" hidden="false" name="__shared_2_0_23" vbProcedure="false">CONCATENATE(#REF!,"@usna.edu")</definedName>
    <definedName function="false" hidden="false" name="__shared_2_0_24" vbProcedure="false">CONCATENATE("'",#REF!,"','",#REF!,"','",#REF!,"','",#REF!,"','",#REF!,"','",#REF!,"','",#REF!,"','",#REF!,"','",#REF!,"','",#REF!,"','",#REF!,"'")</definedName>
    <definedName function="false" hidden="false" name="__shared_2_0_25" vbProcedure="false">CONCATENATE(#REF!,"@usna.edu")</definedName>
    <definedName function="false" hidden="false" name="__shared_2_0_26" vbProcedure="false">CONCATENATE("'",#REF!,"','",#REF!,"','",#REF!,"','",#REF!,"','",#REF!,"','",#REF!,"','",#REF!,"','",#REF!,"','",#REF!,"','",#REF!,"','",#REF!,"'")</definedName>
    <definedName function="false" hidden="false" name="__shared_2_0_27" vbProcedure="false">CONCATENATE(#REF!,"@usna.edu")</definedName>
    <definedName function="false" hidden="false" name="__shared_2_0_28" vbProcedure="false">CONCATENATE("'",#REF!,"','",#REF!,"','",#REF!,"','",#REF!,"','",#REF!,"','",#REF!,"','",#REF!,"','",#REF!,"','",#REF!,"','",#REF!,"','",#REF!,"'")</definedName>
    <definedName function="false" hidden="false" name="__shared_2_0_29" vbProcedure="false">CONCATENATE(#REF!,"@usna.edu")</definedName>
    <definedName function="false" hidden="false" name="__shared_3_0_0" vbProcedure="false">A2+1</definedName>
    <definedName function="false" hidden="false" name="__shared_3_0_1" vbProcedure="false">CONCATENATE("('",#REF!,"','",#REF!,"')")</definedName>
    <definedName function="false" hidden="false" name="__shared_4_0_0" vbProcedure="false">CONCATENATE("('",#REF!,"','",#REF!,"','",#REF!,"','",#REF!,"','",#REF!,"','",#REF!,"'),")</definedName>
    <definedName function="false" hidden="false" name="__shared_4_0_1" vbProcedure="false">#REF!+1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<sst xmlns="http://schemas.openxmlformats.org/spreadsheetml/2006/main" count="9665" uniqueCount="3993">
  <si>
    <t>Alpha</t>
  </si>
  <si>
    <t>LName</t>
  </si>
  <si>
    <t>mName</t>
  </si>
  <si>
    <t>fName</t>
  </si>
  <si>
    <t>rank</t>
  </si>
  <si>
    <t>company</t>
  </si>
  <si>
    <t>platoon</t>
  </si>
  <si>
    <t>squad</t>
  </si>
  <si>
    <t>dutySection</t>
  </si>
  <si>
    <t>roomNumber_id</t>
  </si>
  <si>
    <t>phoneNumber</t>
  </si>
  <si>
    <t>weekends</t>
  </si>
  <si>
    <t>weekendsComment</t>
  </si>
  <si>
    <t>CQPR</t>
  </si>
  <si>
    <t>SQPR</t>
  </si>
  <si>
    <t>performanceGrade</t>
  </si>
  <si>
    <t>conductGrade</t>
  </si>
  <si>
    <t>PRT</t>
  </si>
  <si>
    <t>ABID</t>
  </si>
  <si>
    <t>ANASTASIA</t>
  </si>
  <si>
    <t>B</t>
  </si>
  <si>
    <t>('110018','ABID','','ANASTASIA','1','26','1','2','5','','1111111259','16','','3','3','B','B','90'),</t>
  </si>
  <si>
    <t>ABNEY</t>
  </si>
  <si>
    <t>DANIEL</t>
  </si>
  <si>
    <t>A</t>
  </si>
  <si>
    <t>('110024','ABNEY','','DANIEL','1','28','4','1','8','','1111111558','16','','3','3','A','A','90'),</t>
  </si>
  <si>
    <t>ACKERMANN</t>
  </si>
  <si>
    <t>NORA</t>
  </si>
  <si>
    <t>C</t>
  </si>
  <si>
    <t>('110030','ACKERMANN','','NORA','1','27','4','3','4','','1111111410','16','','3','3','C','C','90'),</t>
  </si>
  <si>
    <t>ADAMSKI</t>
  </si>
  <si>
    <t>MICHAEL</t>
  </si>
  <si>
    <t>('110054','ADAMSKI','','MICHAEL','1','29','2','2','2','','1111111712','16','','3','3','B','B','90'),</t>
  </si>
  <si>
    <t>AHERN</t>
  </si>
  <si>
    <t>ALANA</t>
  </si>
  <si>
    <t>('110078','AHERN','','ALANA','1','28','1','2','1','','1111111559','16','','3','3','B','B','90'),</t>
  </si>
  <si>
    <t>AHRNSBRAK</t>
  </si>
  <si>
    <t>MATTHEW</t>
  </si>
  <si>
    <t>('110090','AHRNSBRAK','','MATTHEW','1','26','2','3','6','','1111111260','16','','3','3','C','C','90'),</t>
  </si>
  <si>
    <t>AIKEN</t>
  </si>
  <si>
    <t>AARON</t>
  </si>
  <si>
    <t>('110096','AIKEN','','AARON','1','28','2','3','2','','1111111560','16','','3','3','C','C','90'),</t>
  </si>
  <si>
    <t>ALLAIRE</t>
  </si>
  <si>
    <t>HANNAH</t>
  </si>
  <si>
    <t>('110126','ALLAIRE','','HANNAH','1','28','3','1','3','','1111111561','16','','3','3','A','A','90'),</t>
  </si>
  <si>
    <t>ALVESTEFFER</t>
  </si>
  <si>
    <t>THEREZA</t>
  </si>
  <si>
    <t>('110168','ALVESTEFFER','','THEREZA','1','29','3','3','3','','1111111713','16','','3','3','C','C','90'),</t>
  </si>
  <si>
    <t>ARMIJO</t>
  </si>
  <si>
    <t>LORENZO</t>
  </si>
  <si>
    <t>('110234','ARMIJO','','LORENZO','1','25','1','1','1','','1111111111','16','','3','3','A','A','90'),</t>
  </si>
  <si>
    <t>ARNOLD</t>
  </si>
  <si>
    <t>ERIC</t>
  </si>
  <si>
    <t>('110240','ARNOLD','','ERIC','1','27','1','1','5','','1111111411','16','','3','3','A','A','90'),</t>
  </si>
  <si>
    <t>BALTIS</t>
  </si>
  <si>
    <t>ARIEL</t>
  </si>
  <si>
    <t>('110360','BALTIS','','ARIEL','1','25','2','2','2','','1111111112','16','','3','3','B','B','90'),</t>
  </si>
  <si>
    <t>BARRETT</t>
  </si>
  <si>
    <t>BRETT</t>
  </si>
  <si>
    <t>('110432','BARRETT','','BRETT','1','27','2','2','6','','1111111412','16','','3','3','B','B','90'),</t>
  </si>
  <si>
    <t>BASHORE</t>
  </si>
  <si>
    <t>WHITNEY</t>
  </si>
  <si>
    <t>('110438','BASHORE','','WHITNEY','1','30','1','3','1','','1111111863','16','','3','3','C','C','90'),</t>
  </si>
  <si>
    <t>BECKLER</t>
  </si>
  <si>
    <t>BRANDON</t>
  </si>
  <si>
    <t>('110516','BECKLER','','BRANDON','1','27','3','3','7','','1111111413','16','','3','3','C','C','90'),</t>
  </si>
  <si>
    <t>BELL</t>
  </si>
  <si>
    <t>BIANCIA</t>
  </si>
  <si>
    <t>('110540','BELL','','BIANCIA','1','26','3','1','7','','1111111261','16','','3','3','A','A','90'),</t>
  </si>
  <si>
    <t>BETTIS</t>
  </si>
  <si>
    <t>('110636','BETTIS','','MICHAEL','1','27','4','1','8','','1111111414','16','','3','3','A','A','90'),</t>
  </si>
  <si>
    <t>BOGARDUS</t>
  </si>
  <si>
    <t>TANNER</t>
  </si>
  <si>
    <t>('110750','BOGARDUS','','TANNER','1','26','4','2','8','','1111111262','16','','3','3','B','B','90'),</t>
  </si>
  <si>
    <t>BORDA</t>
  </si>
  <si>
    <t>('110774','BORDA','','BRETT','1','29','4','1','4','','1111111714','16','','3','3','A','A','90'),</t>
  </si>
  <si>
    <t>BROWN</t>
  </si>
  <si>
    <t>GREGORY</t>
  </si>
  <si>
    <t>('110906','BROWN','','GREGORY','1','29','1','2','5','','1111111715','16','','3','3','B','B','90'),</t>
  </si>
  <si>
    <t>KALEB</t>
  </si>
  <si>
    <t>('110918','BROWN','','KALEB','1','25','3','3','3','','1111111113','16','','3','3','C','C','90'),</t>
  </si>
  <si>
    <t>BRUGLER</t>
  </si>
  <si>
    <t>('110942','BRUGLER','','ERIC','1','29','2','3','6','','1111111716','16','','3','3','C','C','90'),</t>
  </si>
  <si>
    <t>BURROW</t>
  </si>
  <si>
    <t>CALEB</t>
  </si>
  <si>
    <t>('111062','BURROW','','CALEB','1','30','2','1','2','','1111111864','16','','3','3','A','A','90'),</t>
  </si>
  <si>
    <t>BURTON</t>
  </si>
  <si>
    <t>CARSON</t>
  </si>
  <si>
    <t>('111068','BURTON','','CARSON','1','25','4','1','4','','1111111114','16','','3','3','A','A','90'),</t>
  </si>
  <si>
    <t>JEFFREY</t>
  </si>
  <si>
    <t>('111074','BURTON','','JEFFREY','1','28','4','2','4','','1111111562','16','','3','3','B','B','90'),</t>
  </si>
  <si>
    <t>CAMERON</t>
  </si>
  <si>
    <t>JONATHAN</t>
  </si>
  <si>
    <t>('111140','CAMERON','','JONATHAN','1','25','1','2','5','','1111111115','16','','3','3','B','B','90'),</t>
  </si>
  <si>
    <t>CANDALOR</t>
  </si>
  <si>
    <t>BETHANY</t>
  </si>
  <si>
    <t>('111146','CANDALOR','','BETHANY','1','27','1','2','1','','1111111415','16','','3','3','B','B','90'),</t>
  </si>
  <si>
    <t>CASTRO</t>
  </si>
  <si>
    <t>VICTOR</t>
  </si>
  <si>
    <t>('111239','CASTRO','','VICTOR','1','27','2','3','2','','1111111416','16','','3','3','C','C','90'),</t>
  </si>
  <si>
    <t>CHURCHEY</t>
  </si>
  <si>
    <t>BRITTANY</t>
  </si>
  <si>
    <t>('111332','CHURCHEY','','BRITTANY','1','29','3','1','7','','1111111717','16','','3','3','A','A','90'),</t>
  </si>
  <si>
    <t>CLAY</t>
  </si>
  <si>
    <t>BENJAMIN</t>
  </si>
  <si>
    <t>('111380','CLAY','','BENJAMIN','1','29','4','2','8','','1111111718','16','','3','3','B','B','90'),</t>
  </si>
  <si>
    <t>COHEN</t>
  </si>
  <si>
    <t>JESSE</t>
  </si>
  <si>
    <t>('111422','COHEN','','JESSE','1','26','1','3','1','','1111111263','16','','3','3','C','C','90'),</t>
  </si>
  <si>
    <t>COLLARD</t>
  </si>
  <si>
    <t>SCOTT</t>
  </si>
  <si>
    <t>('111446','COLLARD','','SCOTT','1','26','2','1','2','','1111111264','16','','3','3','A','A','90'),</t>
  </si>
  <si>
    <t>COOK</t>
  </si>
  <si>
    <t>('111494','COOK','','MATTHEW','1','29','1','3','1','','1111111719','16','','3','3','C','C','90'),</t>
  </si>
  <si>
    <t>CORRIN</t>
  </si>
  <si>
    <t>JAMES</t>
  </si>
  <si>
    <t>('111536','CORRIN','','JAMES','1','25','2','3','6','','1111111116','16','','3','3','C','C','90'),</t>
  </si>
  <si>
    <t>COULSON</t>
  </si>
  <si>
    <t>DEIDRE</t>
  </si>
  <si>
    <t>('111566','COULSON','','DEIDRE','1','30','3','2','3','','1111111865','16','','3','3','B','B','90'),</t>
  </si>
  <si>
    <t>COVINGTON</t>
  </si>
  <si>
    <t>('111572','COVINGTON','','GREGORY','1','28','1','3','5','','1111111563','16','','3','3','C','C','90'),</t>
  </si>
  <si>
    <t>DAVIS</t>
  </si>
  <si>
    <t>AMY</t>
  </si>
  <si>
    <t>('111734','DAVIS','','AMY','1','29','2','1','2','','1111111720','16','','3','3','A','A','90'),</t>
  </si>
  <si>
    <t>DE SOUSA</t>
  </si>
  <si>
    <t>ERIK</t>
  </si>
  <si>
    <t>('111758','DE SOUSA','','ERIK','1','26','3','2','3','','1111111265','16','','3','3','B','B','90'),</t>
  </si>
  <si>
    <t>DE VILLERS</t>
  </si>
  <si>
    <t>('111764','DE VILLERS','','MATTHEW','1','26','4','3','4','','1111111266','16','','3','3','C','C','90'),</t>
  </si>
  <si>
    <t>DEBBINK</t>
  </si>
  <si>
    <t>('111776','DEBBINK','','MATTHEW','1','26','1','1','5','','1111111267','16','','3','3','A','A','90'),</t>
  </si>
  <si>
    <t>DELFINE</t>
  </si>
  <si>
    <t>('111812','DELFINE','','KALEB','1','26','2','2','6','','1111111268','16','','3','3','B','B','90'),</t>
  </si>
  <si>
    <t>DERRICK</t>
  </si>
  <si>
    <t>JEREMIAH</t>
  </si>
  <si>
    <t>('111866','DERRICK','','JEREMIAH','1','25','3','1','7','','1111111117','16','','3','3','A','A','90'),</t>
  </si>
  <si>
    <t>DEVER</t>
  </si>
  <si>
    <t>JOHN</t>
  </si>
  <si>
    <t>('111884','DEVER','','JOHN','1','29','3','2','3','','1111111721','16','','3','3','B','B','90'),</t>
  </si>
  <si>
    <t>DEVLIN</t>
  </si>
  <si>
    <t>JULIE</t>
  </si>
  <si>
    <t>('111890','DEVLIN','','JULIE','1','30','4','3','4','','1111111866','16','','3','3','C','C','90'),</t>
  </si>
  <si>
    <t>DIERKER</t>
  </si>
  <si>
    <t>ADAM</t>
  </si>
  <si>
    <t>('111932','DIERKER','','ADAM','1','30','1','1','5','','1111111867','16','','3','3','A','A','90'),</t>
  </si>
  <si>
    <t>DILUCCIO</t>
  </si>
  <si>
    <t>('111938','DILUCCIO','','AMY','1','26','3','3','7','','1111111269','16','','3','3','C','C','90'),</t>
  </si>
  <si>
    <t>DINN</t>
  </si>
  <si>
    <t>SEAN</t>
  </si>
  <si>
    <t>('111944','DINN','','SEAN','1','29','4','3','4','','1111111722','16','','3','3','C','C','90'),</t>
  </si>
  <si>
    <t>DOSKOCIL</t>
  </si>
  <si>
    <t>('112016','DOSKOCIL','','JONATHAN','1','29','1','1','5','','1111111723','16','','3','3','A','A','90'),</t>
  </si>
  <si>
    <t>DRURY</t>
  </si>
  <si>
    <t>PATRICK</t>
  </si>
  <si>
    <t>('112040','DRURY','','PATRICK','1','25','4','2','8','','1111111118','16','','3','3','B','B','90'),</t>
  </si>
  <si>
    <t>DUNN</t>
  </si>
  <si>
    <t>KEVIN</t>
  </si>
  <si>
    <t>('112058','DUNN','','KEVIN','1','27','3','1','3','','1111111417','16','','3','3','A','A','90'),</t>
  </si>
  <si>
    <t>FAWCETT</t>
  </si>
  <si>
    <t>ERIN</t>
  </si>
  <si>
    <t>('112196','FAWCETT','','ERIN','1','25','1','3','1','','1111111119','16','','3','3','C','C','90'),</t>
  </si>
  <si>
    <t>FERNANDES</t>
  </si>
  <si>
    <t>LAUREL</t>
  </si>
  <si>
    <t>('112220','FERNANDES','','LAUREL','1','28','2','1','6','','1111111564','16','','3','3','A','A','90'),</t>
  </si>
  <si>
    <t>FERRAO</t>
  </si>
  <si>
    <t>RYAN</t>
  </si>
  <si>
    <t>('112226','FERRAO','','RYAN','1','26','4','1','8','','1111111270','16','','3','3','A','A','90'),</t>
  </si>
  <si>
    <t>FIAMMETTA</t>
  </si>
  <si>
    <t>THOMAS</t>
  </si>
  <si>
    <t>('112232','FIAMMETTA','','THOMAS','1','29','2','2','6','','1111111724','16','','3','3','B','B','90'),</t>
  </si>
  <si>
    <t>FINNERTY</t>
  </si>
  <si>
    <t>('112250','FINNERTY','','MATTHEW','1','26','1','2','1','','1111111271','16','','3','3','B','B','90'),</t>
  </si>
  <si>
    <t>FITZMAURICE</t>
  </si>
  <si>
    <t>('112274','FITZMAURICE','','SEAN','1','26','2','3','2','','1111111272','16','','3','3','C','C','90'),</t>
  </si>
  <si>
    <t>FOSHAGE</t>
  </si>
  <si>
    <t>WILLIAM</t>
  </si>
  <si>
    <t>('112340','FOSHAGE','','WILLIAM','1','30','2','2','6','','1111111868','16','','3','3','B','B','90'),</t>
  </si>
  <si>
    <t>FRANZ</t>
  </si>
  <si>
    <t>('112370','FRANZ','','AARON','1','26','3','1','3','','1111111273','16','','3','3','A','A','90'),</t>
  </si>
  <si>
    <t>GARBER</t>
  </si>
  <si>
    <t>ANDREW</t>
  </si>
  <si>
    <t>('112430','GARBER','','ANDREW','1','28','3','2','7','','1111111565','16','','3','3','B','B','90'),</t>
  </si>
  <si>
    <t>GARDEN</t>
  </si>
  <si>
    <t>JASON</t>
  </si>
  <si>
    <t>('112448','GARDEN','','JASON','1','28','4','3','8','','1111111566','16','','3','3','C','C','90'),</t>
  </si>
  <si>
    <t>GILL</t>
  </si>
  <si>
    <t>('112496','GILL','','LAUREL','1','30','3','3','7','','1111111869','16','','3','3','C','C','90'),</t>
  </si>
  <si>
    <t>GILLQUIST</t>
  </si>
  <si>
    <t>JOEL</t>
  </si>
  <si>
    <t>('112502','GILLQUIST','','JOEL','1','30','4','1','8','','1111111870','16','','3','3','A','A','90'),</t>
  </si>
  <si>
    <t>GRANT</t>
  </si>
  <si>
    <t>SARAH</t>
  </si>
  <si>
    <t>('112568','GRANT','','SARAH','1','25','2','1','2','','1111111120','16','','3','3','A','A','90'),</t>
  </si>
  <si>
    <t>GREENAWALT</t>
  </si>
  <si>
    <t>GAYLAN</t>
  </si>
  <si>
    <t>('112586','GREENAWALT','','GAYLAN','1','27','4','2','4','','1111111418','16','','3','3','B','B','90'),</t>
  </si>
  <si>
    <t>GRIFFIN</t>
  </si>
  <si>
    <t>MERYDEN</t>
  </si>
  <si>
    <t>('112598','GRIFFIN','','MERYDEN','1','25','3','2','3','','1111111121','16','','3','3','B','B','90'),</t>
  </si>
  <si>
    <t>GROSSMANN</t>
  </si>
  <si>
    <t>RALPH</t>
  </si>
  <si>
    <t>('112607','GROSSMANN','','RALPH','1','28','1','1','1','','1111111567','16','','3','3','A','A','90'),</t>
  </si>
  <si>
    <t>GUIDRY</t>
  </si>
  <si>
    <t>STEVE</t>
  </si>
  <si>
    <t>('112634','GUIDRY','','STEVE','1','25','4','3','4','','1111111122','16','','3','3','C','C','90'),</t>
  </si>
  <si>
    <t>HAAS</t>
  </si>
  <si>
    <t>('112664','HAAS','','MICHAEL','1','28','2','2','2','','1111111568','16','','3','3','B','B','90'),</t>
  </si>
  <si>
    <t>HALL</t>
  </si>
  <si>
    <t>('112694','HALL','','THOMAS','1','30','1','2','1','','1111111871','16','','3','3','B','B','90'),</t>
  </si>
  <si>
    <t>HAMPSON</t>
  </si>
  <si>
    <t>('112718','HAMPSON','','JOHN','1','28','3','3','3','','1111111569','16','','3','3','C','C','90'),</t>
  </si>
  <si>
    <t>HARMON</t>
  </si>
  <si>
    <t>('112790','HARMON','','MATTHEW','1','30','2','3','2','','1111111872','16','','3','3','C','C','90'),</t>
  </si>
  <si>
    <t>HARRISON</t>
  </si>
  <si>
    <t>('112802','HARRISON','','MICHAEL','1','25','1','1','5','','1111111123','16','','3','3','A','A','90'),</t>
  </si>
  <si>
    <t>HATLEY</t>
  </si>
  <si>
    <t>DMITRI</t>
  </si>
  <si>
    <t>('112826','HATLEY','','DMITRI','1','25','2','2','6','','1111111124','16','','3','3','B','B','90'),</t>
  </si>
  <si>
    <t>HAUBURGER</t>
  </si>
  <si>
    <t>JERRY</t>
  </si>
  <si>
    <t>('112832','HAUBURGER','','JERRY','1','28','4','1','4','','1111111570','16','','3','3','A','A','90'),</t>
  </si>
  <si>
    <t>HEMLER</t>
  </si>
  <si>
    <t>('112898','HEMLER','','JONATHAN','1','29','3','3','7','','1111111725','16','','3','3','C','C','90'),</t>
  </si>
  <si>
    <t>HENEVELD</t>
  </si>
  <si>
    <t>HEATH</t>
  </si>
  <si>
    <t>('112910','HENEVELD','','HEATH','1','25','3','3','7','','1111111125','16','','3','3','C','C','90'),</t>
  </si>
  <si>
    <t>HERSHMAN</t>
  </si>
  <si>
    <t>LOGAN</t>
  </si>
  <si>
    <t>('112952','HERSHMAN','','LOGAN','1','26','4','2','4','','1111111274','16','','3','3','B','B','90'),</t>
  </si>
  <si>
    <t>HOFF</t>
  </si>
  <si>
    <t>JOSEPH</t>
  </si>
  <si>
    <t>('113012','HOFF','','JOSEPH','1','29','4','1','8','','1111111726','16','','3','3','A','A','90'),</t>
  </si>
  <si>
    <t>HOPP</t>
  </si>
  <si>
    <t>('113066','HOPP','','MICHAEL','1','26','1','3','5','','1111111275','16','','3','3','C','C','90'),</t>
  </si>
  <si>
    <t>JACKSON</t>
  </si>
  <si>
    <t>JUSTIN</t>
  </si>
  <si>
    <t>('113186','JACKSON','','JUSTIN','1','28','1','2','5','','1111111571','16','','3','3','B','B','90'),</t>
  </si>
  <si>
    <t>WESLEY</t>
  </si>
  <si>
    <t>('113198','JACKSON','','WESLEY','1','27','1','3','5','','1111111419','16','','3','3','C','C','90'),</t>
  </si>
  <si>
    <t>JESTER</t>
  </si>
  <si>
    <t>EVAN</t>
  </si>
  <si>
    <t>('113246','JESTER','','EVAN','1','26','2','1','6','','1111111276','16','','3','3','A','A','90'),</t>
  </si>
  <si>
    <t>KANG</t>
  </si>
  <si>
    <t>WONHO</t>
  </si>
  <si>
    <t>('113336','KANG','','WONHO','1','28','2','3','6','','1111111572','16','','3','3','C','C','90'),</t>
  </si>
  <si>
    <t>KEEF</t>
  </si>
  <si>
    <t>CODY</t>
  </si>
  <si>
    <t>('113366','KEEF','','CODY','1','26','3','2','7','','1111111277','16','','3','3','B','B','90'),</t>
  </si>
  <si>
    <t>KIERNAN</t>
  </si>
  <si>
    <t>('113402','KIERNAN','','JULIE','1','27','2','1','6','','1111111420','16','','3','3','A','A','90'),</t>
  </si>
  <si>
    <t>KILBURN</t>
  </si>
  <si>
    <t>SYLVIA</t>
  </si>
  <si>
    <t>('113408','KILBURN','','SYLVIA','1','28','3','1','7','','1111111573','16','','3','3','A','A','90'),</t>
  </si>
  <si>
    <t>KIRBY</t>
  </si>
  <si>
    <t>KRISTOPHER</t>
  </si>
  <si>
    <t>('113438','KIRBY','','KRISTOPHER','1','28','4','2','8','','1111111574','16','','3','3','B','B','90'),</t>
  </si>
  <si>
    <t>KNORR</t>
  </si>
  <si>
    <t>KELLY</t>
  </si>
  <si>
    <t>('113492','KNORR','','KELLY','1','26','4','3','8','','1111111278','16','','3','3','C','C','90'),</t>
  </si>
  <si>
    <t>KRAMER</t>
  </si>
  <si>
    <t>('113534','KRAMER','','ANDREW','1','27','3','2','7','','1111111421','16','','3','3','B','B','90'),</t>
  </si>
  <si>
    <t>('113540','KRAMER','','JOSEPH','1','30','3','1','3','','1111111873','16','','3','3','A','A','90'),</t>
  </si>
  <si>
    <t>KROEGER</t>
  </si>
  <si>
    <t>('113564','KROEGER','','ERIC','1','30','4','2','4','','1111111874','16','','3','3','B','B','90'),</t>
  </si>
  <si>
    <t>LANDIS</t>
  </si>
  <si>
    <t>('113624','LANDIS','','MICHAEL','1','26','1','1','1','','1111111279','16','','3','3','A','A','90'),</t>
  </si>
  <si>
    <t>LAWS</t>
  </si>
  <si>
    <t>('113666','LAWS','','MICHAEL','1','17','1','1','1','','1212121212','16','','3','3','A','A','90'),</t>
  </si>
  <si>
    <t>LOCKHART</t>
  </si>
  <si>
    <t>MARC</t>
  </si>
  <si>
    <t>('113816','LOCKHART','','MARC','1','27','4','3','8','','1111111422','16','','3','3','C','C','90'),</t>
  </si>
  <si>
    <t>LUKANICH</t>
  </si>
  <si>
    <t>PHILIP</t>
  </si>
  <si>
    <t>('113912','LUKANICH','','PHILIP','1','28','1','3','1','','1111111575','16','','3','3','C','C','90'),</t>
  </si>
  <si>
    <t>LUY</t>
  </si>
  <si>
    <t>LUIS</t>
  </si>
  <si>
    <t>('113936','LUY','','LUIS','1','28','2','1','2','','1111111576','16','','3','3','A','A','90'),</t>
  </si>
  <si>
    <t>MACEDO</t>
  </si>
  <si>
    <t>ROBERT</t>
  </si>
  <si>
    <t>('113954','MACEDO','','ROBERT','1','28','3','2','3','','1111111577','16','','3','3','B','B','90'),</t>
  </si>
  <si>
    <t>MAGYAR</t>
  </si>
  <si>
    <t>('113978','MAGYAR','','MICHAEL','1','30','1','3','5','','1111111875','16','','3','3','C','C','90'),</t>
  </si>
  <si>
    <t>MALYCKE</t>
  </si>
  <si>
    <t>JONATHON</t>
  </si>
  <si>
    <t>('114020','MALYCKE','','JONATHON','1','28','4','3','4','','1111111578','16','','3','3','C','C','90'),</t>
  </si>
  <si>
    <t>MANNION</t>
  </si>
  <si>
    <t>LUKE</t>
  </si>
  <si>
    <t>('114038','MANNION','','LUKE','1','27','1','1','1','','1111111423','16','','3','3','A','A','90'),</t>
  </si>
  <si>
    <t>MARQUET</t>
  </si>
  <si>
    <t>KAYLA</t>
  </si>
  <si>
    <t>('114074','MARQUET','','KAYLA','1','28','1','1','5','','1111111579','16','','3','3','A','A','90'),</t>
  </si>
  <si>
    <t>MARTINETTE</t>
  </si>
  <si>
    <t>SAMUEL</t>
  </si>
  <si>
    <t>('114104','MARTINETTE','','SAMUEL','1','25','4','1','8','','1111111126','16','','3','3','A','A','90'),</t>
  </si>
  <si>
    <t>MAXWELL</t>
  </si>
  <si>
    <t>JESSICA</t>
  </si>
  <si>
    <t>('114146','MAXWELL','','JESSICA','1','25','1','2','1','','1111111127','16','','3','3','B','B','90'),</t>
  </si>
  <si>
    <t>MCKENNA</t>
  </si>
  <si>
    <t>('114284','MCKENNA','','ERIN','1','29','1','2','1','','1111111727','16','','3','3','B','B','90'),</t>
  </si>
  <si>
    <t>MCMANN</t>
  </si>
  <si>
    <t>('114296','MCMANN','','PATRICK','1','29','2','3','2','','1111111728','16','','3','3','C','C','90'),</t>
  </si>
  <si>
    <t>MCSHEA</t>
  </si>
  <si>
    <t>BRIAN</t>
  </si>
  <si>
    <t>('114308','MCSHEA','','BRIAN','1','25','2','3','2','','1111111128','16','','3','3','C','C','90'),</t>
  </si>
  <si>
    <t>MEARN</t>
  </si>
  <si>
    <t>('114320','MEARN','','MICHAEL','1','28','2','2','6','','1111111580','16','','3','3','B','B','90'),</t>
  </si>
  <si>
    <t>MECKLE</t>
  </si>
  <si>
    <t>ERICK</t>
  </si>
  <si>
    <t>('114326','MECKLE','','ERICK','1','27','2','2','2','','1111111424','16','','3','3','B','B','90'),</t>
  </si>
  <si>
    <t>MELENDEZ</t>
  </si>
  <si>
    <t>FRANCISCO</t>
  </si>
  <si>
    <t>('114350','MELENDEZ','','FRANCISCO','1','29','3','1','3','','1111111729','16','','3','3','A','A','90'),</t>
  </si>
  <si>
    <t>MENDEZ</t>
  </si>
  <si>
    <t>DAVID</t>
  </si>
  <si>
    <t>('114380','MENDEZ','','DAVID','1','29','4','2','4','','1111111730','16','','3','3','B','B','90'),</t>
  </si>
  <si>
    <t>MERRILL</t>
  </si>
  <si>
    <t>('114416','MERRILL','','MATTHEW','1','26','2','2','2','','1111111280','16','','3','3','B','B','90'),</t>
  </si>
  <si>
    <t>MICHEL</t>
  </si>
  <si>
    <t>ELI</t>
  </si>
  <si>
    <t>('114428','MICHEL','','ELI','1','28','3','3','7','','1111111581','16','','3','3','C','C','90'),</t>
  </si>
  <si>
    <t>MIDDLETON</t>
  </si>
  <si>
    <t>WYATT</t>
  </si>
  <si>
    <t>('114434','MIDDLETON','','WYATT','1','26','3','3','3','','1111111281','16','','3','3','C','C','90'),</t>
  </si>
  <si>
    <t>MILLER</t>
  </si>
  <si>
    <t>CLAIRE</t>
  </si>
  <si>
    <t>('114446','MILLER','','CLAIRE','1','29','1','3','5','','1111111731','16','','3','3','C','C','90'),</t>
  </si>
  <si>
    <t>MINCKS</t>
  </si>
  <si>
    <t>STEVEN</t>
  </si>
  <si>
    <t>('114482','MINCKS','','STEVEN','1','27','3','3','3','','1111111425','16','','3','3','C','C','90'),</t>
  </si>
  <si>
    <t>MISENCIK</t>
  </si>
  <si>
    <t>MEGAN</t>
  </si>
  <si>
    <t>('114500','MISENCIK','','MEGAN','1','26','4','1','4','','1111111282','16','','3','3','A','A','90'),</t>
  </si>
  <si>
    <t>MOBERG</t>
  </si>
  <si>
    <t>('114512','MOBERG','','MICHAEL','1','30','2','1','6','','1111111876','16','','3','3','A','A','90'),</t>
  </si>
  <si>
    <t>MOLETT</t>
  </si>
  <si>
    <t>CHERIE</t>
  </si>
  <si>
    <t>('114524','MOLETT','','CHERIE','1','25','3','1','3','','1111111129','16','','3','3','A','A','90'),</t>
  </si>
  <si>
    <t>MOLINA</t>
  </si>
  <si>
    <t>SHAUN</t>
  </si>
  <si>
    <t>('114530','MOLINA','','SHAUN','1','28','4','1','8','','1111111582','16','','3','3','A','A','90'),</t>
  </si>
  <si>
    <t>MONCADA</t>
  </si>
  <si>
    <t>LEIGHTON</t>
  </si>
  <si>
    <t>('114542','MONCADA','','LEIGHTON','1','27','4','1','4','','1111111426','16','','3','3','A','A','90'),</t>
  </si>
  <si>
    <t>MONTOYA</t>
  </si>
  <si>
    <t>('114560','MONTOYA','','JAMES','1','28','1','2','1','','1111111583','16','','3','3','B','B','90'),</t>
  </si>
  <si>
    <t>MOOMAU</t>
  </si>
  <si>
    <t>ALAINIA</t>
  </si>
  <si>
    <t>('114566','MOOMAU','','ALAINIA','1','27','1','2','5','','1111111427','16','','3','3','B','B','90'),</t>
  </si>
  <si>
    <t>MOSHOS</t>
  </si>
  <si>
    <t>('114614','MOSHOS','','THOMAS','1','27','2','3','6','','1111111428','16','','3','3','C','C','90'),</t>
  </si>
  <si>
    <t>MURPHY</t>
  </si>
  <si>
    <t>CHRISTIAN</t>
  </si>
  <si>
    <t>('114662','MURPHY','','CHRISTIAN','1','29','2','1','6','','1111111732','16','','3','3','A','A','90'),</t>
  </si>
  <si>
    <t>('114674','MURPHY','','MATTHEW','1','28','2','3','2','','1111111584','16','','3','3','C','C','90'),</t>
  </si>
  <si>
    <t>MUSCARELLO</t>
  </si>
  <si>
    <t>ANDY</t>
  </si>
  <si>
    <t>('114686','MUSCARELLO','','ANDY','1','30','3','2','7','','1111111877','16','','3','3','B','B','90'),</t>
  </si>
  <si>
    <t>NAFIS</t>
  </si>
  <si>
    <t>THERESA</t>
  </si>
  <si>
    <t>('114716','NAFIS','','THERESA','1','27','3','1','7','','1111111429','16','','3','3','A','A','90'),</t>
  </si>
  <si>
    <t>NAPIER</t>
  </si>
  <si>
    <t>FRANK</t>
  </si>
  <si>
    <t>('114734','NAPIER','','FRANK','1','28','3','1','3','','1111111585','16','','3','3','A','A','90'),</t>
  </si>
  <si>
    <t>NELSON</t>
  </si>
  <si>
    <t>RACHEL</t>
  </si>
  <si>
    <t>('114788','NELSON','','RACHEL','1','26','1','2','5','','1111111283','16','','3','3','B','B','90'),</t>
  </si>
  <si>
    <t>NEW</t>
  </si>
  <si>
    <t>JEREMY</t>
  </si>
  <si>
    <t>('114818','NEW','','JEREMY','1','29','3','2','7','','1111111733','16','','3','3','B','B','90'),</t>
  </si>
  <si>
    <t>NISSEN</t>
  </si>
  <si>
    <t>('114884','NISSEN','','CODY','1','29','4','3','8','','1111111734','16','','3','3','C','C','90'),</t>
  </si>
  <si>
    <t>NYGAARD</t>
  </si>
  <si>
    <t>CRAIG</t>
  </si>
  <si>
    <t>('114926','NYGAARD','','CRAIG','1','26','2','3','6','','1111111284','16','','3','3','C','C','90'),</t>
  </si>
  <si>
    <t>ODONNELL</t>
  </si>
  <si>
    <t>RORY</t>
  </si>
  <si>
    <t>('114944','ODONNELL','','RORY','1','25','4','2','4','','1111111130','16','','3','3','B','B','90'),</t>
  </si>
  <si>
    <t>OCHS</t>
  </si>
  <si>
    <t>KRISTOFER</t>
  </si>
  <si>
    <t>('114968','OCHS','','KRISTOFER','1','29','1','1','1','','1111111735','16','','3','3','A','A','90'),</t>
  </si>
  <si>
    <t>OLIVAS</t>
  </si>
  <si>
    <t>('114974','OLIVAS','','BENJAMIN','1','30','4','3','8','','1111111878','16','','3','3','C','C','90'),</t>
  </si>
  <si>
    <t>OLSON</t>
  </si>
  <si>
    <t>WESTLEY</t>
  </si>
  <si>
    <t>('114986','OLSON','','WESTLEY','1','26','3','1','7','','1111111285','16','','3','3','A','A','90'),</t>
  </si>
  <si>
    <t>PACHECO</t>
  </si>
  <si>
    <t>ASHLY</t>
  </si>
  <si>
    <t>('115040','PACHECO','','ASHLY','1','30','1','1','1','','1111111879','16','','3','3','A','A','90'),</t>
  </si>
  <si>
    <t>PAPPALARDO</t>
  </si>
  <si>
    <t>PETER</t>
  </si>
  <si>
    <t>('115064','PAPPALARDO','','PETER','1','27','4','2','8','','1111111430','16','','3','3','B','B','90'),</t>
  </si>
  <si>
    <t>PARROTT</t>
  </si>
  <si>
    <t>DYLAN</t>
  </si>
  <si>
    <t>('115082','PARROTT','','DYLAN','1','29','2','2','2','','1111111736','16','','3','3','B','B','90'),</t>
  </si>
  <si>
    <t>PECK</t>
  </si>
  <si>
    <t>('115112','PECK','','JASON','1','27','1','3','1','','1111111431','16','','3','3','C','C','90'),</t>
  </si>
  <si>
    <t>PENLEY</t>
  </si>
  <si>
    <t>MICAH</t>
  </si>
  <si>
    <t>('115130','PENLEY','','MICAH','1','29','3','3','3','','1111111737','16','','3','3','C','C','90'),</t>
  </si>
  <si>
    <t>PETERS</t>
  </si>
  <si>
    <t>('115166','PETERS','','DANIEL','1','29','4','1','4','','1111111738','16','','3','3','A','A','90'),</t>
  </si>
  <si>
    <t>PIERRE</t>
  </si>
  <si>
    <t>ANNDREA</t>
  </si>
  <si>
    <t>('115208','PIERRE','','ANNDREA','1','30','2','2','2','','1111111880','16','','3','3','B','B','90'),</t>
  </si>
  <si>
    <t>PRICE</t>
  </si>
  <si>
    <t>CHRISTOPHER</t>
  </si>
  <si>
    <t>('115340','PRICE','','CHRISTOPHER','1','30','3','3','3','','1111111881','16','','3','3','C','C','90'),</t>
  </si>
  <si>
    <t>PRISK</t>
  </si>
  <si>
    <t>ANNE</t>
  </si>
  <si>
    <t>('115364','PRISK','','ANNE','1','30','4','1','4','','1111111882','16','','3','3','A','A','90'),</t>
  </si>
  <si>
    <t>QUITIQUIT</t>
  </si>
  <si>
    <t>MEILYN</t>
  </si>
  <si>
    <t>('115406','QUITIQUIT','','MEILYN','1','30','1','2','5','','1111111883','16','','3','3','B','B','90'),</t>
  </si>
  <si>
    <t>RABE</t>
  </si>
  <si>
    <t>('115412','RABE','','RYAN','1','4','1','1','1','','1313131313','16','','3','3','A','A','91'),</t>
  </si>
  <si>
    <t>('115412','RABE','','RYAN','1','4','1','1','1','','1313131313','16','','3','3','A','A','90'),</t>
  </si>
  <si>
    <t>RAMSEY</t>
  </si>
  <si>
    <t>LAURA</t>
  </si>
  <si>
    <t>('115442','RAMSEY','','LAURA','1','28','4','2','4','','1111111586','16','','3','3','B','B','90'),</t>
  </si>
  <si>
    <t>READ</t>
  </si>
  <si>
    <t>('115478','READ','','BENJAMIN','1','28','1','3','5','','1111111587','16','','3','3','C','C','90'),</t>
  </si>
  <si>
    <t>RECKENBEIL</t>
  </si>
  <si>
    <t>ALISON</t>
  </si>
  <si>
    <t>('115490','RECKENBEIL','','ALISON','1','28','2','1','6','','1111111588','16','','3','3','A','A','90'),</t>
  </si>
  <si>
    <t>REESE</t>
  </si>
  <si>
    <t>('115496','REESE','','DANIEL','1','25','1','3','5','','1111111131','16','','3','3','C','C','90'),</t>
  </si>
  <si>
    <t>REMICK</t>
  </si>
  <si>
    <t>('115514','REMICK','','DAVID','1','25','2','1','6','','1111111132','16','','3','3','A','A','90'),</t>
  </si>
  <si>
    <t>RETTER</t>
  </si>
  <si>
    <t>('115538','RETTER','','JASON','1','28','3','2','7','','1111111589','16','','3','3','B','B','90'),</t>
  </si>
  <si>
    <t>RIVERA</t>
  </si>
  <si>
    <t>('115574','RIVERA','','FRANCISCO','1','30','2','3','6','','1111111884','16','','3','3','C','C','90'),</t>
  </si>
  <si>
    <t>ROBERSON</t>
  </si>
  <si>
    <t>FRANKLIN</t>
  </si>
  <si>
    <t>('115589','ROBERSON','','FRANKLIN','1','27','2','1','2','','1111111432','16','','3','3','A','A','90'),</t>
  </si>
  <si>
    <t>ROBERTS</t>
  </si>
  <si>
    <t>('115598','ROBERTS','','MATTHEW','1','26','4','2','8','','1111111286','16','','3','3','B','B','90'),</t>
  </si>
  <si>
    <t>ROCHE</t>
  </si>
  <si>
    <t>JACOB</t>
  </si>
  <si>
    <t>('115628','ROCHE','','JACOB','1','27','3','2','3','','1111111433','16','','3','3','B','B','90'),</t>
  </si>
  <si>
    <t>RODRIGUEZ</t>
  </si>
  <si>
    <t>MARCELLA</t>
  </si>
  <si>
    <t>('115646','RODRIGUEZ','','MARCELLA','1','27','4','3','4','','1111111434','16','','3','3','C','C','90'),</t>
  </si>
  <si>
    <t>ROMERO</t>
  </si>
  <si>
    <t>MICHELLE</t>
  </si>
  <si>
    <t>('115700','ROMERO','','MICHELLE','1','29','1','2','5','','1111111739','16','','3','3','B','B','90'),</t>
  </si>
  <si>
    <t>ROMOSER</t>
  </si>
  <si>
    <t>KEITH</t>
  </si>
  <si>
    <t>('115706','ROMOSER','','KEITH','1','25','3','2','7','','1111111133','16','','3','3','B','B','90'),</t>
  </si>
  <si>
    <t>ROONEY</t>
  </si>
  <si>
    <t>SIERRA</t>
  </si>
  <si>
    <t>('115712','ROONEY','','SIERRA','1','28','4','3','8','','1111111590','16','','3','3','C','C','90'),</t>
  </si>
  <si>
    <t>ROSSOVSKIJ</t>
  </si>
  <si>
    <t>NIKOLAJ</t>
  </si>
  <si>
    <t>('115760','ROSSOVSKIJ','','NIKOLAJ','1','27','1','1','5','','1111111435','16','','3','3','A','A','90'),</t>
  </si>
  <si>
    <t>ROUKEMA</t>
  </si>
  <si>
    <t>('115766','ROUKEMA','','MATTHEW','1','29','2','3','6','','1111111740','16','','3','3','C','C','90'),</t>
  </si>
  <si>
    <t>ROWE</t>
  </si>
  <si>
    <t>('115772','ROWE','','EVAN','1','26','1','3','1','','1111111287','16','','3','3','C','C','90'),</t>
  </si>
  <si>
    <t>SADDORIS</t>
  </si>
  <si>
    <t>BRYCE</t>
  </si>
  <si>
    <t>('115856','SADDORIS','','BRYCE','1','25','4','3','8','','1111111134','16','','3','3','C','C','90'),</t>
  </si>
  <si>
    <t>SCHIAVO</t>
  </si>
  <si>
    <t>('115928','SCHIAVO','','DANIEL','1','28','1','1','1','','1111111591','16','','3','3','A','A','90'),</t>
  </si>
  <si>
    <t>SCHMIDT</t>
  </si>
  <si>
    <t>('115940','SCHMIDT','','PETER','1','30','3','1','7','','1111111885','16','','3','3','A','A','90'),</t>
  </si>
  <si>
    <t>SCHONBERG</t>
  </si>
  <si>
    <t>KARL</t>
  </si>
  <si>
    <t>('115964','SCHONBERG','','KARL','1','27','2','2','6','','1111111436','16','','3','3','B','B','90'),</t>
  </si>
  <si>
    <t>SCHUPP</t>
  </si>
  <si>
    <t>('115982','SCHUPP','','MICHAEL','1','29','3','1','7','','1111111741','16','','3','3','A','A','90'),</t>
  </si>
  <si>
    <t>ALLISON</t>
  </si>
  <si>
    <t>('115994','SCOTT','','ALLISON','1','27','3','3','7','','1111111437','16','','3','3','C','C','90'),</t>
  </si>
  <si>
    <t>SHELLGREN</t>
  </si>
  <si>
    <t>('116102','SHELLGREN','','ANDREW','1','27','4','1','8','','1111111438','16','','3','3','A','A','90'),</t>
  </si>
  <si>
    <t>SHULTIS</t>
  </si>
  <si>
    <t>('116138','SHULTIS','','PETER','1','25','1','1','1','','1111111135','16','','3','3','A','A','90'),</t>
  </si>
  <si>
    <t>SIMMS</t>
  </si>
  <si>
    <t>MELANIE</t>
  </si>
  <si>
    <t>('116168','SIMMS','','MELANIE','1','30','4','2','8','','1111111886','16','','3','3','B','B','90'),</t>
  </si>
  <si>
    <t>SIRICO</t>
  </si>
  <si>
    <t>ANTHONY</t>
  </si>
  <si>
    <t>('116180','SIRICO','','ANTHONY','1','28','2','2','2','','1111111592','16','','3','3','B','B','90'),</t>
  </si>
  <si>
    <t>SLAUGH</t>
  </si>
  <si>
    <t>('116192','SLAUGH','','STEVEN','1','30','1','3','1','','1111111887','16','','3','3','C','C','90'),</t>
  </si>
  <si>
    <t>SMITH</t>
  </si>
  <si>
    <t>('116228','SMITH','','MICHAEL','1','25','2','2','2','','1111111136','16','','3','3','B','B','90'),</t>
  </si>
  <si>
    <t>SMITHSON</t>
  </si>
  <si>
    <t>('116240','SMITHSON','','MICHAEL','1','29','4','2','8','','1111111742','16','','3','3','B','B','90'),</t>
  </si>
  <si>
    <t>SNOW</t>
  </si>
  <si>
    <t>('116252','SNOW','','STEVEN','1','30','2','1','2','','1111111888','16','','3','3','A','A','90'),</t>
  </si>
  <si>
    <t>SPROULE</t>
  </si>
  <si>
    <t>('116318','SPROULE','','JESSICA','1','25','3','3','3','','1111111137','16','','3','3','C','C','90'),</t>
  </si>
  <si>
    <t>STADLER</t>
  </si>
  <si>
    <t>('116330','STADLER','','SARAH','1','25','4','1','4','','1111111138','16','','3','3','A','A','90'),</t>
  </si>
  <si>
    <t>STEPHENSON</t>
  </si>
  <si>
    <t>('116378','STEPHENSON','','ANDREW','1','27','1','2','1','','1111111439','16','','3','3','B','B','90'),</t>
  </si>
  <si>
    <t>STEVENS-HAAS</t>
  </si>
  <si>
    <t>('116390','STEVENS-HAAS','','JACOB','1','25','1','2','5','','1111111139','16','','3','3','B','B','90'),</t>
  </si>
  <si>
    <t>STRATTON</t>
  </si>
  <si>
    <t>LAWRENCE</t>
  </si>
  <si>
    <t>('116414','STRATTON','','LAWRENCE','1','29','1','3','1','','1111111743','16','','3','3','C','C','90'),</t>
  </si>
  <si>
    <t>STRAUSS</t>
  </si>
  <si>
    <t>('116420','STRAUSS','','MICHAEL','1','30','3','2','3','','1111111889','16','','3','3','B','B','90'),</t>
  </si>
  <si>
    <t>STRIFFLER</t>
  </si>
  <si>
    <t>('116426','STRIFFLER','','BRIAN','1','25','2','3','6','','1111111140','16','','3','3','C','C','90'),</t>
  </si>
  <si>
    <t>STRONG</t>
  </si>
  <si>
    <t>HENRY</t>
  </si>
  <si>
    <t>('116438','STRONG','','HENRY','1','29','2','1','2','','1111111744','16','','3','3','A','A','90'),</t>
  </si>
  <si>
    <t>STUMP</t>
  </si>
  <si>
    <t>NATHAN</t>
  </si>
  <si>
    <t>('116450','STUMP','','NATHAN','1','30','4','3','4','','1111111890','16','','3','3','C','C','90'),</t>
  </si>
  <si>
    <t>SUHR</t>
  </si>
  <si>
    <t>('116468','SUHR','','MATTHEW','1','25','3','1','7','','1111111141','16','','3','3','A','A','90'),</t>
  </si>
  <si>
    <t>SWEENEY</t>
  </si>
  <si>
    <t>('116492','SWEENEY','','MICHAEL','1','26','2','1','2','','1111111288','16','','3','3','A','A','90'),</t>
  </si>
  <si>
    <t>TAFFER</t>
  </si>
  <si>
    <t>JOSHUA</t>
  </si>
  <si>
    <t>('116522','TAFFER','','JOSHUA','1','27','2','3','2','','1111111440','16','','3','3','C','C','90'),</t>
  </si>
  <si>
    <t>TAGAN</t>
  </si>
  <si>
    <t>('116528','TAGAN','','PATRICK','1','25','4','2','8','','1111111142','16','','3','3','B','B','90'),</t>
  </si>
  <si>
    <t>TRUVER</t>
  </si>
  <si>
    <t>('116666','TRUVER','','ROBERT','1','28','3','3','3','','1111111593','16','','3','3','C','C','90'),</t>
  </si>
  <si>
    <t>TUCKERDAVIS</t>
  </si>
  <si>
    <t>KYLE</t>
  </si>
  <si>
    <t>('116678','TUCKERDAVIS','','KYLE','1','26','3','2','3','','1111111289','16','','3','3','B','B','90'),</t>
  </si>
  <si>
    <t>TURNER</t>
  </si>
  <si>
    <t>ALEXANDER</t>
  </si>
  <si>
    <t>('116684','TURNER','','ALEXANDER','1','28','4','1','4','','1111111594','16','','3','3','A','A','90'),</t>
  </si>
  <si>
    <t>VEAZEY</t>
  </si>
  <si>
    <t>MARK</t>
  </si>
  <si>
    <t>('116762','VEAZEY','','MARK','1','30','1','1','5','','1111111891','16','','3','3','A','A','90'),</t>
  </si>
  <si>
    <t>VIOLA</t>
  </si>
  <si>
    <t>NICHOLAS</t>
  </si>
  <si>
    <t>('116786','VIOLA','','NICHOLAS','1','27','3','1','3','','1111111441','16','','3','3','A','A','90'),</t>
  </si>
  <si>
    <t>VO</t>
  </si>
  <si>
    <t>VIET</t>
  </si>
  <si>
    <t>('116792','VO','','VIET','1','30','2','2','6','','1111111892','16','','3','3','B','B','90'),</t>
  </si>
  <si>
    <t>VONEIFF</t>
  </si>
  <si>
    <t>JANET</t>
  </si>
  <si>
    <t>('116810','VONEIFF','','JANET','1','28','1','2','5','','1111111595','16','','3','3','B','B','90'),</t>
  </si>
  <si>
    <t>WALTERS</t>
  </si>
  <si>
    <t>('116840','WALTERS','','ANTHONY','1','29','3','2','3','','1111111745','16','','3','3','B','B','90'),</t>
  </si>
  <si>
    <t>WARD</t>
  </si>
  <si>
    <t>('116858','WARD','','RYAN','1','30','3','3','7','','1111111893','16','','3','3','C','C','90'),</t>
  </si>
  <si>
    <t>WARWICK</t>
  </si>
  <si>
    <t>('116882','WARWICK','','ALLISON','1','29','4','3','4','','1111111746','16','','3','3','C','C','90'),</t>
  </si>
  <si>
    <t>WEBBER</t>
  </si>
  <si>
    <t>('116924','WEBBER','','KYLE','1','29','1','1','5','','1111111747','16','','3','3','A','A','90'),</t>
  </si>
  <si>
    <t>WESTLUND</t>
  </si>
  <si>
    <t>('116966','WESTLUND','','JOSHUA','1','26','4','3','4','','1111111290','16','','3','3','C','C','90'),</t>
  </si>
  <si>
    <t>WEXLER</t>
  </si>
  <si>
    <t>STEPHANIE</t>
  </si>
  <si>
    <t>('116978','WEXLER','','STEPHANIE','1','25','1','3','1','','1111111143','16','','3','3','C','C','90'),</t>
  </si>
  <si>
    <t>WHITE</t>
  </si>
  <si>
    <t>('117002','WHITE','','SCOTT','1','30','4','1','8','','1111111894','16','','3','3','A','A','90'),</t>
  </si>
  <si>
    <t>WIEDORN</t>
  </si>
  <si>
    <t>('117014','WIEDORN','','PATRICK','1','26','1','1','5','','1111111291','16','','3','3','A','A','90'),</t>
  </si>
  <si>
    <t>WILLIAMS</t>
  </si>
  <si>
    <t>JARED</t>
  </si>
  <si>
    <t>('117062','WILLIAMS','','JARED','1','25','2','1','2','','1111111144','16','','3','3','A','A','90'),</t>
  </si>
  <si>
    <t>('117065','WILLIAMS','','JONATHAN','1','26','2','2','6','','1111111292','16','','3','3','B','B','90'),</t>
  </si>
  <si>
    <t>WISSMANN</t>
  </si>
  <si>
    <t>('117104','WISSMANN','','MATTHEW','1','28','2','3','6','','1111111596','16','','3','3','C','C','90'),</t>
  </si>
  <si>
    <t>WITT</t>
  </si>
  <si>
    <t>TUCKER</t>
  </si>
  <si>
    <t>('117110','WITT','','TUCKER','1','25','3','2','3','','1111111145','16','','3','3','B','B','90'),</t>
  </si>
  <si>
    <t>WITTKOPP</t>
  </si>
  <si>
    <t>('117116','WITTKOPP','','MATTHEW','1','30','1','2','1','','1111111895','16','','3','3','B','B','90'),</t>
  </si>
  <si>
    <t>WRIGHT</t>
  </si>
  <si>
    <t>('117146','WRIGHT','','CALEB','1','28','3','1','7','','1111111597','16','','3','3','A','A','90'),</t>
  </si>
  <si>
    <t>RENALDO</t>
  </si>
  <si>
    <t>('117164','WRIGHT','','RENALDO','1','27','4','2','4','','1111111442','16','','3','3','B','B','90'),</t>
  </si>
  <si>
    <t>YAPTINCHAY</t>
  </si>
  <si>
    <t>('117182','YAPTINCHAY','','BRIAN','1','29','2','2','6','','1111111748','16','','3','3','B','B','90'),</t>
  </si>
  <si>
    <t>YUHANIAK</t>
  </si>
  <si>
    <t>('117221','YUHANIAK','','THOMAS','1','26','3','3','7','','1111111293','16','','3','3','C','C','90'),</t>
  </si>
  <si>
    <t>ZIEMBA</t>
  </si>
  <si>
    <t>GRAHAM</t>
  </si>
  <si>
    <t>('117236','ZIEMBA','','GRAHAM','1','25','4','3','4','','1111111146','16','','3','3','C','C','90'),</t>
  </si>
  <si>
    <t>ALBRECHT</t>
  </si>
  <si>
    <t>('120078','ALBRECHT','','ADAM','2','29','3','3','7','','1111111749','16','','3','3','C','C','90'),</t>
  </si>
  <si>
    <t>AMON</t>
  </si>
  <si>
    <t>('120114','AMON','','JACOB','2','30','2','3','2','','1111111896','16','','3','3','C','C','90'),</t>
  </si>
  <si>
    <t>APPLING</t>
  </si>
  <si>
    <t>WILL</t>
  </si>
  <si>
    <t>('120168','APPLING','','WILL','2','27','1','3','5','','1111111443','16','','3','3','C','C','90'),</t>
  </si>
  <si>
    <t>ASPHOLM</t>
  </si>
  <si>
    <t>('120198','ASPHOLM','','BENJAMIN','2','28','4','2','8','','1111111598','16','','3','3','B','B','90'),</t>
  </si>
  <si>
    <t>BALLARD</t>
  </si>
  <si>
    <t>SIDNEY</t>
  </si>
  <si>
    <t>('120300','BALLARD','','SIDNEY','2','29','4','1','8','','1111111750','16','','3','3','A','A','90'),</t>
  </si>
  <si>
    <t>BANKUS</t>
  </si>
  <si>
    <t>('120312','BANKUS','','AARON','2','26','4','1','8','','1111111294','16','','3','3','A','A','90'),</t>
  </si>
  <si>
    <t>BARCELON</t>
  </si>
  <si>
    <t>TERRENCE</t>
  </si>
  <si>
    <t>('120330','BARCELON','','TERRENCE','2','25','1','1','5','','1111111147','16','','3','3','A','A','90'),</t>
  </si>
  <si>
    <t>BASSETT</t>
  </si>
  <si>
    <t>KAYLEE</t>
  </si>
  <si>
    <t>('120378','BASSETT','','KAYLEE','2','26','1','2','1','','1111111295','16','','3','3','B','B','90'),</t>
  </si>
  <si>
    <t>BERGER</t>
  </si>
  <si>
    <t>HOLLY</t>
  </si>
  <si>
    <t>('120450','BERGER','','HOLLY','2','28','1','3','1','','1111111599','16','','3','3','C','C','90'),</t>
  </si>
  <si>
    <t>BIDDLE</t>
  </si>
  <si>
    <t>('120486','BIDDLE','','JOHN','2','26','2','3','2','','1111111296','16','','3','3','C','C','90'),</t>
  </si>
  <si>
    <t>BLACKMORE</t>
  </si>
  <si>
    <t>('120516','BLACKMORE','','THOMAS','2','28','2','1','2','','1111111600','16','','3','3','A','A','90'),</t>
  </si>
  <si>
    <t>BLAKE</t>
  </si>
  <si>
    <t>('120522','BLAKE','','JAMES','2','26','3','1','3','','1111111297','16','','3','3','A','A','90'),</t>
  </si>
  <si>
    <t>BLICK</t>
  </si>
  <si>
    <t>('120528','BLICK','','BRIAN','2','29','1','2','1','','1111111751','16','','3','3','B','B','90'),</t>
  </si>
  <si>
    <t>BLUME</t>
  </si>
  <si>
    <t>('120552','BLUME','','JONATHAN','2','26','4','2','4','','1111111298','16','','3','3','B','B','90'),</t>
  </si>
  <si>
    <t>BOLLINO</t>
  </si>
  <si>
    <t>KATHERINE</t>
  </si>
  <si>
    <t>('120570','BOLLINO','','KATHERINE','2','28','3','2','3','','1111111601','16','','3','3','B','B','90'),</t>
  </si>
  <si>
    <t>BOORNAZIAN</t>
  </si>
  <si>
    <t>CHARLES</t>
  </si>
  <si>
    <t>('120594','BOORNAZIAN','','CHARLES','2','27','2','1','6','','1111111444','16','','3','3','A','A','90'),</t>
  </si>
  <si>
    <t>BOSS</t>
  </si>
  <si>
    <t>JENYA</t>
  </si>
  <si>
    <t>('120612','BOSS','','JENYA','2','27','3','2','7','','1111111445','16','','3','3','B','B','90'),</t>
  </si>
  <si>
    <t>BOSTON</t>
  </si>
  <si>
    <t>TYLER</t>
  </si>
  <si>
    <t>('120618','BOSTON','','TYLER','2','29','2','3','2','','1111111752','16','','3','3','C','C','90'),</t>
  </si>
  <si>
    <t>BRADEN</t>
  </si>
  <si>
    <t>('120648','BRADEN','','DANIEL','2','30','3','1','3','','1111111897','16','','3','3','A','A','90'),</t>
  </si>
  <si>
    <t>BRONSON</t>
  </si>
  <si>
    <t>('120714','BRONSON','','JESSICA','2','27','4','3','8','','1111111446','16','','3','3','C','C','90'),</t>
  </si>
  <si>
    <t>BRUNO</t>
  </si>
  <si>
    <t>('120774','BRUNO','','MICHAEL','2','30','4','2','4','','1111111898','16','','3','3','B','B','90'),</t>
  </si>
  <si>
    <t>BUCK</t>
  </si>
  <si>
    <t>CORIA</t>
  </si>
  <si>
    <t>('120792','BUCK','','CORIA','2','29','3','1','3','','1111111753','16','','3','3','A','A','90'),</t>
  </si>
  <si>
    <t>BULL</t>
  </si>
  <si>
    <t>('120810','BULL','','SARAH','2','26','1','3','5','','1111111299','16','','3','3','C','C','90'),</t>
  </si>
  <si>
    <t>BUONACCORSO</t>
  </si>
  <si>
    <t>('120822','BUONACCORSO','','JOSEPH','2','25','2','2','6','','1111111148','16','','3','3','B','B','90'),</t>
  </si>
  <si>
    <t>BURR</t>
  </si>
  <si>
    <t>CHELSEA</t>
  </si>
  <si>
    <t>('120828','BURR','','CHELSEA','2','28','4','3','4','','1111111602','16','','3','3','C','C','90'),</t>
  </si>
  <si>
    <t>BYRNE</t>
  </si>
  <si>
    <t>COLIN</t>
  </si>
  <si>
    <t>('120852','BYRNE','','COLIN','2','30','1','3','5','','1111111899','16','','3','3','C','C','90'),</t>
  </si>
  <si>
    <t>IAN</t>
  </si>
  <si>
    <t>('120906','CAMERON','','IAN','2','25','3','3','7','','1111111149','16','','3','3','C','C','90'),</t>
  </si>
  <si>
    <t>CANTOS</t>
  </si>
  <si>
    <t>MILTON</t>
  </si>
  <si>
    <t>('120924','CANTOS','','MILTON','2','27','1','1','1','','1111111447','16','','3','3','A','A','90'),</t>
  </si>
  <si>
    <t>CARLSON</t>
  </si>
  <si>
    <t>('120936','CARLSON','','ADAM','2','25','4','1','8','','1111111150','16','','3','3','A','A','90'),</t>
  </si>
  <si>
    <t>REBECCA</t>
  </si>
  <si>
    <t>('120948','CARLSON','','REBECCA','2','26','2','1','6','','1111111300','16','','3','3','A','A','90'),</t>
  </si>
  <si>
    <t>CAVINS</t>
  </si>
  <si>
    <t>('121056','CAVINS','','ALEXANDER','2','30','2','1','6','','1111111900','16','','3','3','A','A','90'),</t>
  </si>
  <si>
    <t>CHESSON</t>
  </si>
  <si>
    <t>('121104','CHESSON','','JAMES','2','27','2','2','2','','1111111448','16','','3','3','B','B','90'),</t>
  </si>
  <si>
    <t>CHOI</t>
  </si>
  <si>
    <t>WARREN</t>
  </si>
  <si>
    <t>('121122','CHOI','','WARREN','2','25','1','2','1','','1111111151','16','','3','3','B','B','90'),</t>
  </si>
  <si>
    <t>CLARK</t>
  </si>
  <si>
    <t>('121140','CLARK','','BENJAMIN','2','28','1','1','5','','1111111603','16','','3','3','A','A','90'),</t>
  </si>
  <si>
    <t>COLE</t>
  </si>
  <si>
    <t>('121176','COLE','','JACOB','2','25','2','3','2','','1111111152','16','','3','3','C','C','90'),</t>
  </si>
  <si>
    <t>CONDON</t>
  </si>
  <si>
    <t>KASEY</t>
  </si>
  <si>
    <t>('121218','CONDON','','KASEY','2','28','2','2','6','','1111111604','16','','3','3','B','B','90'),</t>
  </si>
  <si>
    <t>COPPOLA</t>
  </si>
  <si>
    <t>('121260','COPPOLA','','MICHAEL','2','27','3','3','3','','1111111449','16','','3','3','C','C','90'),</t>
  </si>
  <si>
    <t>CORRIGAN</t>
  </si>
  <si>
    <t>('121266','CORRIGAN','','ALEXANDER','2','30','3','2','7','','1111111901','16','','3','3','B','B','90'),</t>
  </si>
  <si>
    <t>COTTON</t>
  </si>
  <si>
    <t>('121296','COTTON','','SCOTT','2','30','4','3','8','','1111111902','16','','3','3','C','C','90'),</t>
  </si>
  <si>
    <t>COUILLARD</t>
  </si>
  <si>
    <t>('121308','COUILLARD','','KYLE','2','28','3','3','7','','1111111605','16','','3','3','C','C','90'),</t>
  </si>
  <si>
    <t>COWHERD</t>
  </si>
  <si>
    <t>ALLEN</t>
  </si>
  <si>
    <t>('121326','COWHERD','','ALLEN','2','28','4','1','8','','1111111606','16','','3','3','A','A','90'),</t>
  </si>
  <si>
    <t>CRAWFORD</t>
  </si>
  <si>
    <t>KELLEN</t>
  </si>
  <si>
    <t>('121350','CRAWFORD','','KELLEN','2','25','3','1','3','','1111111153','16','','3','3','A','A','90'),</t>
  </si>
  <si>
    <t>CREEVY</t>
  </si>
  <si>
    <t>('121356','CREEVY','','TYLER','2','26','3','2','7','','1111111301','16','','3','3','B','B','90'),</t>
  </si>
  <si>
    <t>CRUZ</t>
  </si>
  <si>
    <t>('121398','CRUZ','','SEAN','2','25','4','2','4','','1111111154','16','','3','3','B','B','90'),</t>
  </si>
  <si>
    <t>DAM</t>
  </si>
  <si>
    <t>LEE</t>
  </si>
  <si>
    <t>('121440','DAM','','LEE','2','26','4','3','8','','1111111302','16','','3','3','C','C','90'),</t>
  </si>
  <si>
    <t>DANS</t>
  </si>
  <si>
    <t>ARIANA</t>
  </si>
  <si>
    <t>('121476','DANS','','ARIANA','2','28','1','2','1','','1111111607','16','','3','3','B','B','90'),</t>
  </si>
  <si>
    <t>DEVUONO</t>
  </si>
  <si>
    <t>CHRISTINA</t>
  </si>
  <si>
    <t>('121560','DEVUONO','','CHRISTINA','2','25','1','3','5','','1111111155','16','','3','3','C','C','90'),</t>
  </si>
  <si>
    <t>DEBENEDETTI</t>
  </si>
  <si>
    <t>VINCENT</t>
  </si>
  <si>
    <t>('121584','DEBENEDETTI','','VINCENT','2','30','1','1','1','','1111111903','16','','3','3','A','A','90'),</t>
  </si>
  <si>
    <t>DIDONATO</t>
  </si>
  <si>
    <t>('121680','DIDONATO','','MICHAEL','2','28','2','3','2','','1111111608','16','','3','3','C','C','90'),</t>
  </si>
  <si>
    <t>DIXON</t>
  </si>
  <si>
    <t>DANIELLE</t>
  </si>
  <si>
    <t>('121710','DIXON','','DANIELLE','2','25','2','1','6','','1111111156','16','','3','3','A','A','90'),</t>
  </si>
  <si>
    <t>EDWARDS</t>
  </si>
  <si>
    <t>('121866','EDWARDS','','ERIN','2','30','2','2','2','','1111111904','16','','3','3','B','B','90'),</t>
  </si>
  <si>
    <t>ELLEDGE</t>
  </si>
  <si>
    <t>EMILY</t>
  </si>
  <si>
    <t>('121896','ELLEDGE','','EMILY','2','30','3','3','3','','1111111905','16','','3','3','C','C','90'),</t>
  </si>
  <si>
    <t>ESTREM</t>
  </si>
  <si>
    <t>TINA</t>
  </si>
  <si>
    <t>('121962','ESTREM','','TINA','2','27','4','1','4','','1111111450','16','','3','3','A','A','90'),</t>
  </si>
  <si>
    <t>EVERS</t>
  </si>
  <si>
    <t>('121968','EVERS','','MATTHEW','2','30','4','1','4','','1111111906','16','','3','3','A','A','90'),</t>
  </si>
  <si>
    <t>FALLON</t>
  </si>
  <si>
    <t>COLLEEN</t>
  </si>
  <si>
    <t>('122004','FALLON','','COLLEEN','2','26','1','1','1','','1111111303','16','','3','3','A','A','90'),</t>
  </si>
  <si>
    <t>FARRAR</t>
  </si>
  <si>
    <t>('122016','FARRAR','','TYLER','2','29','4','2','4','','1111111754','16','','3','3','B','B','90'),</t>
  </si>
  <si>
    <t>FERRANO</t>
  </si>
  <si>
    <t>RAYMOND</t>
  </si>
  <si>
    <t>('122046','FERRANO','','RAYMOND','2','27','1','2','5','','1111111451','16','','3','3','B','B','90'),</t>
  </si>
  <si>
    <t>FINN</t>
  </si>
  <si>
    <t>('122076','FINN','','BRIAN','2','30','1','2','5','','1111111907','16','','3','3','B','B','90'),</t>
  </si>
  <si>
    <t>FISCHER</t>
  </si>
  <si>
    <t>('122082','FISCHER','','WARREN','2','29','1','3','5','','1111111755','16','','3','3','C','C','90'),</t>
  </si>
  <si>
    <t>FLOOD</t>
  </si>
  <si>
    <t>('122136','FLOOD','','KEVIN','2','26','2','2','2','','1111111304','16','','3','3','B','B','90'),</t>
  </si>
  <si>
    <t>FOLEY</t>
  </si>
  <si>
    <t>JORDAN</t>
  </si>
  <si>
    <t>('122172','FOLEY','','JORDAN','2','29','2','1','6','','1111111756','16','','3','3','A','A','90'),</t>
  </si>
  <si>
    <t>FOXTON</t>
  </si>
  <si>
    <t>HEATHER</t>
  </si>
  <si>
    <t>('122196','FOXTON','','HEATHER','2','27','2','3','6','','1111111452','16','','3','3','C','C','90'),</t>
  </si>
  <si>
    <t>FREEDMAN</t>
  </si>
  <si>
    <t>SETH</t>
  </si>
  <si>
    <t>('122238','FREEDMAN','','SETH','2','26','3','3','3','','1111111305','16','','3','3','C','C','90'),</t>
  </si>
  <si>
    <t>FRENCH</t>
  </si>
  <si>
    <t>('122256','FRENCH','','JAMES','2','30','2','3','6','','1111111908','16','','3','3','C','C','90'),</t>
  </si>
  <si>
    <t>FRUNZI</t>
  </si>
  <si>
    <t>('122280','FRUNZI','','AARON','2','26','4','1','4','','1111111306','16','','3','3','A','A','90'),</t>
  </si>
  <si>
    <t>GAIDRY</t>
  </si>
  <si>
    <t>ALICIA</t>
  </si>
  <si>
    <t>('122316','GAIDRY','','ALICIA','2','25','3','2','7','','1111111157','16','','3','3','B','B','90'),</t>
  </si>
  <si>
    <t>GEHRKE</t>
  </si>
  <si>
    <t>('122406','GEHRKE','','CHARLES','2','25','4','3','8','','1111111158','16','','3','3','C','C','90'),</t>
  </si>
  <si>
    <t>GEIMER</t>
  </si>
  <si>
    <t>PHOENIX</t>
  </si>
  <si>
    <t>('122412','GEIMER','','PHOENIX','2','26','1','2','5','','1111111307','16','','3','3','B','B','90'),</t>
  </si>
  <si>
    <t>GOLDSMITH</t>
  </si>
  <si>
    <t>('122502','GOLDSMITH','','RYAN','2','29','3','2','7','','1111111757','16','','3','3','B','B','90'),</t>
  </si>
  <si>
    <t>GORIE</t>
  </si>
  <si>
    <t>('122532','GORIE','','ANDREW','2','27','3','1','7','','1111111453','16','','3','3','A','A','90'),</t>
  </si>
  <si>
    <t>GRAVES</t>
  </si>
  <si>
    <t>DEREK</t>
  </si>
  <si>
    <t>('122550','GRAVES','','DEREK','2','26','2','3','6','','1111111308','16','','3','3','C','C','90'),</t>
  </si>
  <si>
    <t>GURRISTER</t>
  </si>
  <si>
    <t>('122616','GURRISTER','','MATTHEW','2','27','4','2','8','','1111111454','16','','3','3','B','B','90'),</t>
  </si>
  <si>
    <t>GUZA</t>
  </si>
  <si>
    <t>('122634','GUZA','','MATTHEW','2','26','3','1','7','','1111111309','16','','3','3','A','A','90'),</t>
  </si>
  <si>
    <t>HAHN</t>
  </si>
  <si>
    <t>('122658','HAHN','','ANDREW','2','27','1','3','1','','1111111455','16','','3','3','C','C','90'),</t>
  </si>
  <si>
    <t>HAISLIP</t>
  </si>
  <si>
    <t>DUSTIN</t>
  </si>
  <si>
    <t>('122670','HAISLIP','','DUSTIN','2','28','3','1','3','','1111111609','16','','3','3','A','A','90'),</t>
  </si>
  <si>
    <t>ANNA</t>
  </si>
  <si>
    <t>('122676','HALL','','ANNA','2','29','4','3','8','','1111111758','16','','3','3','C','C','90'),</t>
  </si>
  <si>
    <t>HAMLIN</t>
  </si>
  <si>
    <t>('122694','HAMLIN','','JOSEPH','2','28','4','2','4','','1111111610','16','','3','3','B','B','90'),</t>
  </si>
  <si>
    <t>HARRELL</t>
  </si>
  <si>
    <t>('122754','HARRELL','','ANDREW','2','27','2','1','2','','1111111456','16','','3','3','A','A','90'),</t>
  </si>
  <si>
    <t>HEIN</t>
  </si>
  <si>
    <t>('122910','HEIN','','MATTHEW','2','25','1','1','1','','1111111159','16','','3','3','A','A','90'),</t>
  </si>
  <si>
    <t>('122916','HEMLER','','CHRISTOPHER','2','30','3','1','7','','1111111909','16','','3','3','A','A','90'),</t>
  </si>
  <si>
    <t>HILL</t>
  </si>
  <si>
    <t>AUSTIN</t>
  </si>
  <si>
    <t>('123012','HILL','','AUSTIN','2','26','4','2','8','','1111111310','16','','3','3','B','B','90'),</t>
  </si>
  <si>
    <t>PAUL</t>
  </si>
  <si>
    <t>('123036','HILL','','PAUL','2','28','1','3','5','','1111111611','16','','3','3','C','C','90'),</t>
  </si>
  <si>
    <t>HOTSKO</t>
  </si>
  <si>
    <t>('123108','HOTSKO','','ANDREW','2','29','1','1','1','','1111111759','16','','3','3','A','A','90'),</t>
  </si>
  <si>
    <t>HUGHES</t>
  </si>
  <si>
    <t>ROSS</t>
  </si>
  <si>
    <t>('123174','HUGHES','','ROSS','2','26','1','3','1','','1111111311','16','','3','3','C','C','90'),</t>
  </si>
  <si>
    <t>HUTANU</t>
  </si>
  <si>
    <t>DORU</t>
  </si>
  <si>
    <t>('123222','HUTANU','','DORU','2','28','2','1','6','','1111111612','16','','3','3','A','A','90'),</t>
  </si>
  <si>
    <t>JAMGOCHIAN</t>
  </si>
  <si>
    <t>('123342','JAMGOCHIAN','','JOSEPH','2','25','2','2','2','','1111111160','16','','3','3','B','B','90'),</t>
  </si>
  <si>
    <t>JOHNS</t>
  </si>
  <si>
    <t>('123390','JOHNS','','CHRISTINA','2','29','2','2','2','','1111111760','16','','3','3','B','B','90'),</t>
  </si>
  <si>
    <t>JOHNSEN</t>
  </si>
  <si>
    <t>('123402','JOHNSEN','','DAVID','2','28','3','2','7','','1111111613','16','','3','3','B','B','90'),</t>
  </si>
  <si>
    <t>JOYCE</t>
  </si>
  <si>
    <t>('123492','JOYCE','','KELLY','2','29','3','3','3','','1111111761','16','','3','3','C','C','90'),</t>
  </si>
  <si>
    <t>JULIA</t>
  </si>
  <si>
    <t>KAILA</t>
  </si>
  <si>
    <t>('123504','JULIA','','KAILA','2','29','4','1','4','','1111111762','16','','3','3','A','A','90'),</t>
  </si>
  <si>
    <t>KALSBEEK</t>
  </si>
  <si>
    <t>('123540','KALSBEEK','','JOHN','2','27','3','2','3','','1111111457','16','','3','3','B','B','90'),</t>
  </si>
  <si>
    <t>KASCSAK</t>
  </si>
  <si>
    <t>('123558','KASCSAK','','NICHOLAS','2','28','4','3','8','','1111111614','16','','3','3','C','C','90'),</t>
  </si>
  <si>
    <t>KASHMANIAN</t>
  </si>
  <si>
    <t>('123564','KASHMANIAN','','JOHN','2','26','2','1','2','','1111111312','16','','3','3','A','A','90'),</t>
  </si>
  <si>
    <t>KAWAMURA</t>
  </si>
  <si>
    <t>COLTON</t>
  </si>
  <si>
    <t>('123588','KAWAMURA','','COLTON','2','28','1','1','1','','1111111615','16','','3','3','A','A','90'),</t>
  </si>
  <si>
    <t>KEENE</t>
  </si>
  <si>
    <t>('123600','KEENE','','ANDREW','2','30','4','2','8','','1111111910','16','','3','3','B','B','90'),</t>
  </si>
  <si>
    <t>KELLNER</t>
  </si>
  <si>
    <t>('123618','KELLNER','','SCOTT','2','29','1','2','5','','1111111763','16','','3','3','B','B','90'),</t>
  </si>
  <si>
    <t>('123630','KELLY','','IAN','2','29','2','3','6','','1111111764','16','','3','3','C','C','90'),</t>
  </si>
  <si>
    <t>KIM</t>
  </si>
  <si>
    <t>('123684','KIM','','RYAN','2','26','3','2','3','','1111111313','16','','3','3','B','B','90'),</t>
  </si>
  <si>
    <t>KING</t>
  </si>
  <si>
    <t>KIERSTIN</t>
  </si>
  <si>
    <t>('123714','KING','','KIERSTIN','2','26','4','3','4','','1111111314','16','','3','3','C','C','90'),</t>
  </si>
  <si>
    <t>KOHL</t>
  </si>
  <si>
    <t>REISS</t>
  </si>
  <si>
    <t>('123774','KOHL','','REISS','2','30','1','3','1','','1111111911','16','','3','3','C','C','90'),</t>
  </si>
  <si>
    <t>KRIEGEL</t>
  </si>
  <si>
    <t>ALEX</t>
  </si>
  <si>
    <t>('123816','KRIEGEL','','ALEX','2','30','2','1','2','','1111111912','16','','3','3','A','A','90'),</t>
  </si>
  <si>
    <t>KRUHOEFFER</t>
  </si>
  <si>
    <t>('123828','KRUHOEFFER','','BRETT','2','27','4','3','4','','1111111458','16','','3','3','C','C','90'),</t>
  </si>
  <si>
    <t>KUBACH</t>
  </si>
  <si>
    <t>('123834','KUBACH','','JEREMY','2','28','2','2','2','','1111111616','16','','3','3','B','B','90'),</t>
  </si>
  <si>
    <t>LAMSA</t>
  </si>
  <si>
    <t>KATRINA</t>
  </si>
  <si>
    <t>('123888','LAMSA','','KATRINA','2','30','3','2','3','','1111111913','16','','3','3','B','B','90'),</t>
  </si>
  <si>
    <t>LANFORD</t>
  </si>
  <si>
    <t>('123918','LANFORD','','MICHELLE','2','30','4','3','4','','1111111914','16','','3','3','C','C','90'),</t>
  </si>
  <si>
    <t>LANOUETTE</t>
  </si>
  <si>
    <t>('123930','LANOUETTE','','CHRISTINA','2','29','3','1','7','','1111111765','16','','3','3','A','A','90'),</t>
  </si>
  <si>
    <t>LAUFER</t>
  </si>
  <si>
    <t>TIMOTHY</t>
  </si>
  <si>
    <t>('123966','LAUFER','','TIMOTHY','2','29','4','2','8','','1111111766','16','','3','3','B','B','90'),</t>
  </si>
  <si>
    <t>LEARY</t>
  </si>
  <si>
    <t>TRAVIS</t>
  </si>
  <si>
    <t>('124002','LEARY','','TRAVIS','2','25','3','3','3','','1111111161','16','','3','3','C','C','90'),</t>
  </si>
  <si>
    <t>LEES</t>
  </si>
  <si>
    <t>('124032','LEES','','KEVIN','2','26','1','1','5','','1111111315','16','','3','3','A','A','90'),</t>
  </si>
  <si>
    <t>LEONARD</t>
  </si>
  <si>
    <t>NICOLE</t>
  </si>
  <si>
    <t>('124050','LEONARD','','NICOLE','2','25','4','1','4','','1111111162','16','','3','3','A','A','90'),</t>
  </si>
  <si>
    <t>TERRANCE</t>
  </si>
  <si>
    <t>('124056','LEONARD','','TERRANCE','2','27','1','1','5','','1111111459','16','','3','3','A','A','90'),</t>
  </si>
  <si>
    <t>LINDBERG</t>
  </si>
  <si>
    <t>('124092','LINDBERG','','SARAH','2','27','2','2','6','','1111111460','16','','3','3','B','B','90'),</t>
  </si>
  <si>
    <t>LINN</t>
  </si>
  <si>
    <t>KENNETH</t>
  </si>
  <si>
    <t>('124110','LINN','','KENNETH','2','29','1','3','1','','1111111767','16','','3','3','C','C','90'),</t>
  </si>
  <si>
    <t>LITFIN</t>
  </si>
  <si>
    <t>('124122','LITFIN','','NICHOLAS','2','28','3','3','3','','1111111617','16','','3','3','C','C','90'),</t>
  </si>
  <si>
    <t>LOCKETT</t>
  </si>
  <si>
    <t>CAROLINE</t>
  </si>
  <si>
    <t>('124140','LOCKETT','','CAROLINE','2','25','1','2','5','','1111111163','16','','3','3','B','B','90'),</t>
  </si>
  <si>
    <t>LONG</t>
  </si>
  <si>
    <t>GARRETT</t>
  </si>
  <si>
    <t>('124164','LONG','','GARRETT','2','27','3','3','7','','1111111461','16','','3','3','C','C','90'),</t>
  </si>
  <si>
    <t>SHANE</t>
  </si>
  <si>
    <t>('124170','LONG','','SHANE','2','27','4','1','8','','1111111462','16','','3','3','A','A','90'),</t>
  </si>
  <si>
    <t>LUCAS</t>
  </si>
  <si>
    <t>ALLAN</t>
  </si>
  <si>
    <t>('124224','LUCAS','','ALLAN','2','25','2','3','6','','1111111164','16','','3','3','C','C','90'),</t>
  </si>
  <si>
    <t>MALDARI</t>
  </si>
  <si>
    <t>SAVERIO</t>
  </si>
  <si>
    <t>('124296','MALDARI','','SAVERIO','2','30','1','1','5','','1111111915','16','','3','3','A','A','90'),</t>
  </si>
  <si>
    <t>MANZI</t>
  </si>
  <si>
    <t>EMMA</t>
  </si>
  <si>
    <t>('124338','MANZI','','EMMA','2','27','1','2','1','','1111111463','16','','3','3','B','B','90'),</t>
  </si>
  <si>
    <t>MASKELL</t>
  </si>
  <si>
    <t>('124416','MASKELL','','NICHOLAS','2','27','2','3','2','','1111111464','16','','3','3','C','C','90'),</t>
  </si>
  <si>
    <t>MCGRAIL</t>
  </si>
  <si>
    <t>MARINA</t>
  </si>
  <si>
    <t>('124536','MCGRAIL','','MARINA','2','27','3','1','3','','1111111465','16','','3','3','A','A','90'),</t>
  </si>
  <si>
    <t>MCINTYRE</t>
  </si>
  <si>
    <t>MATHEW</t>
  </si>
  <si>
    <t>('124566','MCINTYRE','','MATHEW','2','28','4','1','4','','1111111618','16','','3','3','A','A','90'),</t>
  </si>
  <si>
    <t>MCLEOD</t>
  </si>
  <si>
    <t>('124602','MCLEOD','','PETER','2','26','2','2','6','','1111111316','16','','3','3','B','B','90'),</t>
  </si>
  <si>
    <t>MCMONAGLE</t>
  </si>
  <si>
    <t>('124614','MCMONAGLE','','MICHAEL','2','27','4','2','4','','1111111466','16','','3','3','B','B','90'),</t>
  </si>
  <si>
    <t>MEDFORDDAVIS</t>
  </si>
  <si>
    <t>MARY</t>
  </si>
  <si>
    <t>('124650','MEDFORDDAVIS','','MARY','2','26','3','3','7','','1111111317','16','','3','3','C','C','90'),</t>
  </si>
  <si>
    <t>('124662','MELENDEZ','','BENJAMIN','2','25','3','1','7','','1111111165','16','','3','3','A','A','90'),</t>
  </si>
  <si>
    <t>MENKE</t>
  </si>
  <si>
    <t>STEFAN</t>
  </si>
  <si>
    <t>('124674','MENKE','','STEFAN','2','29','2','1','2','','1111111768','16','','3','3','A','A','90'),</t>
  </si>
  <si>
    <t>MEYER</t>
  </si>
  <si>
    <t>('124716','MEYER','','MARK','2','30','2','2','6','','1111111916','16','','3','3','B','B','90'),</t>
  </si>
  <si>
    <t>MILIAN</t>
  </si>
  <si>
    <t>ISIS</t>
  </si>
  <si>
    <t>('124740','MILIAN','','ISIS','2','26','4','1','8','','1111111318','16','','3','3','A','A','90'),</t>
  </si>
  <si>
    <t>MINAHAN</t>
  </si>
  <si>
    <t>('124788','MINAHAN','','JOHN','2','30','3','3','7','','1111111917','16','','3','3','C','C','90'),</t>
  </si>
  <si>
    <t>MINKOFF</t>
  </si>
  <si>
    <t>('124800','MINKOFF','','MATTHEW','2','25','4','2','8','','1111111166','16','','3','3','B','B','90'),</t>
  </si>
  <si>
    <t>MITCHELL</t>
  </si>
  <si>
    <t>KWESI</t>
  </si>
  <si>
    <t>('124812','MITCHELL','','KWESI','2','30','4','1','8','','1111111918','16','','3','3','A','A','90'),</t>
  </si>
  <si>
    <t>MORALES</t>
  </si>
  <si>
    <t>('124878','MORALES','','CARSON','2','30','1','2','1','','1111111919','16','','3','3','B','B','90'),</t>
  </si>
  <si>
    <t>MORAN</t>
  </si>
  <si>
    <t>KARLA</t>
  </si>
  <si>
    <t>('124884','MORAN','','KARLA','2','28','1','2','5','','1111111619','16','','3','3','B','B','90'),</t>
  </si>
  <si>
    <t>('124890','MORAN','','SHANE','2','25','1','3','1','','1111111167','16','','3','3','C','C','90'),</t>
  </si>
  <si>
    <t>MORGAN</t>
  </si>
  <si>
    <t>BRYSON</t>
  </si>
  <si>
    <t>('124902','MORGAN','','BRYSON','2','27','1','3','5','','1111111467','16','','3','3','C','C','90'),</t>
  </si>
  <si>
    <t>('124908','MORGAN','','CHRISTOPHER','2','27','2','1','6','','1111111468','16','','3','3','A','A','90'),</t>
  </si>
  <si>
    <t>MORLEY</t>
  </si>
  <si>
    <t>('124911','MORLEY','','JOSEPH','2','27','3','2','7','','1111111469','16','','3','3','B','B','90'),</t>
  </si>
  <si>
    <t>MOTEN</t>
  </si>
  <si>
    <t>ELIZABETH</t>
  </si>
  <si>
    <t>('124932','MOTEN','','ELIZABETH','2','30','2','3','2','','1111111920','16','','3','3','C','C','90'),</t>
  </si>
  <si>
    <t>MURTHY</t>
  </si>
  <si>
    <t>PRAVEEN</t>
  </si>
  <si>
    <t>('124986','MURTHY','','PRAVEEN','2','28','2','3','6','','1111111620','16','','3','3','C','C','90'),</t>
  </si>
  <si>
    <t>NEWMAN</t>
  </si>
  <si>
    <t>SCHAFER</t>
  </si>
  <si>
    <t>('125070','NEWMAN','','SCHAFER','2','27','4','3','8','','1111111470','16','','3','3','C','C','90'),</t>
  </si>
  <si>
    <t>NGUYEN</t>
  </si>
  <si>
    <t>('125088','NGUYEN','','JEFFREY','2','30','3','1','3','','1111111921','16','','3','3','A','A','90'),</t>
  </si>
  <si>
    <t>NIEPORTE</t>
  </si>
  <si>
    <t>('125106','NIEPORTE','','THOMAS','2','30','4','2','4','','1111111922','16','','3','3','B','B','90'),</t>
  </si>
  <si>
    <t>NOWLIN</t>
  </si>
  <si>
    <t>('125148','NOWLIN','','AARON','2','27','1','1','1','','1111111471','16','','3','3','A','A','90'),</t>
  </si>
  <si>
    <t>NOYOLA</t>
  </si>
  <si>
    <t>MIGUEL</t>
  </si>
  <si>
    <t>('125154','NOYOLA','','MIGUEL','2','27','2','2','2','','1111111472','16','','3','3','B','B','90'),</t>
  </si>
  <si>
    <t>OLEARY</t>
  </si>
  <si>
    <t>('125184','OLEARY','','KYLE','2','29','3','2','3','','1111111769','16','','3','3','B','B','90'),</t>
  </si>
  <si>
    <t>OLONA</t>
  </si>
  <si>
    <t>GERRED</t>
  </si>
  <si>
    <t>('125220','OLONA','','GERRED','2','26','1','2','1','','1111111319','16','','3','3','B','B','90'),</t>
  </si>
  <si>
    <t>OSWALD</t>
  </si>
  <si>
    <t>('125256','OSWALD','','THOMAS','2','29','4','3','4','','1111111770','16','','3','3','C','C','90'),</t>
  </si>
  <si>
    <t>PAJARILLO</t>
  </si>
  <si>
    <t>IRVINMICHAEL</t>
  </si>
  <si>
    <t>('125280','PAJARILLO','','IRVINMICHAEL','2','30','1','3','5','','1111111923','16','','3','3','C','C','90'),</t>
  </si>
  <si>
    <t>('125328','PAUL','','THOMAS','2','26','2','3','2','','1111111320','16','','3','3','C','C','90'),</t>
  </si>
  <si>
    <t>PAULSON</t>
  </si>
  <si>
    <t>('125334','PAULSON','','ALLISON','2','25','2','1','2','','1111111168','16','','3','3','A','A','90'),</t>
  </si>
  <si>
    <t>('125340','PAULSON','','CHRISTOPHER','2','29','1','1','5','','1111111771','16','','3','3','A','A','90'),</t>
  </si>
  <si>
    <t>PECCHENINO</t>
  </si>
  <si>
    <t>('125364','PECCHENINO','','ALEX','2','26','3','1','3','','1111111321','16','','3','3','A','A','90'),</t>
  </si>
  <si>
    <t>PESKOSKY</t>
  </si>
  <si>
    <t>('125400','PESKOSKY','','NICHOLAS','2','29','2','2','6','','1111111772','16','','3','3','B','B','90'),</t>
  </si>
  <si>
    <t>PETERSON</t>
  </si>
  <si>
    <t>('125412','PETERSON','','JONATHAN','2','29','3','3','7','','1111111773','16','','3','3','C','C','90'),</t>
  </si>
  <si>
    <t>PHELPS</t>
  </si>
  <si>
    <t>AMANDA</t>
  </si>
  <si>
    <t>('125426','PHELPS','','AMANDA','2','30','2','1','6','','1111111924','16','','3','3','A','A','90'),</t>
  </si>
  <si>
    <t>PINACHIO</t>
  </si>
  <si>
    <t>('125442','PINACHIO','','JOHN','2','28','3','1','7','','1111111621','16','','3','3','A','A','90'),</t>
  </si>
  <si>
    <t>POLLOCK</t>
  </si>
  <si>
    <t>('125466','POLLOCK','','MATTHEW','2','29','4','1','8','','1111111774','16','','3','3','A','A','90'),</t>
  </si>
  <si>
    <t>PRATT</t>
  </si>
  <si>
    <t>('125508','PRATT','','MICHAEL','2','25','3','2','3','','1111111169','16','','3','3','B','B','90'),</t>
  </si>
  <si>
    <t>PREVATT</t>
  </si>
  <si>
    <t>RICHARD</t>
  </si>
  <si>
    <t>('125529','PREVATT','','RICHARD','2','25','4','3','4','','1111111170','16','','3','3','C','C','90'),</t>
  </si>
  <si>
    <t>PRITCHARD</t>
  </si>
  <si>
    <t>('125544','PRITCHARD','','SARAH','2','30','3','2','7','','1111111925','16','','3','3','B','B','90'),</t>
  </si>
  <si>
    <t>PROULX</t>
  </si>
  <si>
    <t>('125568','PROULX','','TRAVIS','2','26','4','2','4','','1111111322','16','','3','3','B','B','90'),</t>
  </si>
  <si>
    <t>PRUDENTE</t>
  </si>
  <si>
    <t>JADESURELA</t>
  </si>
  <si>
    <t>('125580','PRUDENTE','','JADESURELA','2','29','1','2','1','','1111111775','16','','3','3','B','B','90'),</t>
  </si>
  <si>
    <t>PULVER</t>
  </si>
  <si>
    <t>MITCH</t>
  </si>
  <si>
    <t>('125598','PULVER','','MITCH','2','26','1','3','5','','1111111323','16','','3','3','C','C','90'),</t>
  </si>
  <si>
    <t>QUINN</t>
  </si>
  <si>
    <t>('125628','QUINN','','JOSEPH','2','25','1','1','5','','1111111171','16','','3','3','A','A','90'),</t>
  </si>
  <si>
    <t>RABA</t>
  </si>
  <si>
    <t>('125634','RABA','','DAVID','2','25','2','2','6','','1111111172','16','','3','3','B','B','90'),</t>
  </si>
  <si>
    <t>RALEY</t>
  </si>
  <si>
    <t>('125652','RALEY','','JOEL','2','27','3','3','3','','1111111473','16','','3','3','C','C','90'),</t>
  </si>
  <si>
    <t>REBERSAK</t>
  </si>
  <si>
    <t>MARCUS</t>
  </si>
  <si>
    <t>('125694','REBERSAK','','MARCUS','2','26','2','1','6','','1111111324','16','','3','3','A','A','90'),</t>
  </si>
  <si>
    <t>RINKLIN</t>
  </si>
  <si>
    <t>('125778','RINKLIN','','BENJAMIN','2','26','3','2','7','','1111111325','16','','3','3','B','B','90'),</t>
  </si>
  <si>
    <t>GERALDRAMIR</t>
  </si>
  <si>
    <t>('125790','RIVERA','','GERALDRAMIR','2','29','2','3','2','','1111111776','16','','3','3','C','C','90'),</t>
  </si>
  <si>
    <t>ROME</t>
  </si>
  <si>
    <t>('125868','ROME','','CODY','2','25','3','3','7','','1111111173','16','','3','3','C','C','90'),</t>
  </si>
  <si>
    <t>ROSENDE</t>
  </si>
  <si>
    <t>CARLOS</t>
  </si>
  <si>
    <t>('125886','ROSENDE','','CARLOS','2','30','4','3','8','','1111111926','16','','3','3','C','C','90'),</t>
  </si>
  <si>
    <t>ROSSITER</t>
  </si>
  <si>
    <t>DILLON</t>
  </si>
  <si>
    <t>('125898','ROSSITER','','DILLON','2','29','3','1','3','','1111111777','16','','3','3','A','A','90'),</t>
  </si>
  <si>
    <t>('125916','ROWE','','BENJAMIN','2','30','1','1','1','','1111111927','16','','3','3','A','A','90'),</t>
  </si>
  <si>
    <t>ROY</t>
  </si>
  <si>
    <t>BRANDEN</t>
  </si>
  <si>
    <t>('125928','ROY','','BRANDEN','2','28','4','2','8','','1111111622','16','','3','3','B','B','90'),</t>
  </si>
  <si>
    <t>RUBI</t>
  </si>
  <si>
    <t>('125940','RUBI','','ANDREW','2','28','1','3','1','','1111111623','16','','3','3','C','C','90'),</t>
  </si>
  <si>
    <t>RUSK</t>
  </si>
  <si>
    <t>('125946','RUSK','','JORDAN','2','25','4','1','8','','1111111174','16','','3','3','A','A','90'),</t>
  </si>
  <si>
    <t>SAMSON</t>
  </si>
  <si>
    <t>('126006','SAMSON','','DAVID','2','26','4','3','8','','1111111326','16','','3','3','C','C','90'),</t>
  </si>
  <si>
    <t>SANDERS</t>
  </si>
  <si>
    <t>('126024','SANDERS','','MATTHEW','2','26','1','1','1','','1111111327','16','','3','3','A','A','90'),</t>
  </si>
  <si>
    <t>SERFASS</t>
  </si>
  <si>
    <t>('126186','SERFASS','','AMANDA','2','25','1','2','1','','1111111175','16','','3','3','B','B','90'),</t>
  </si>
  <si>
    <t>SHIELD</t>
  </si>
  <si>
    <t>('126246','SHIELD','','TIMOTHY','2','28','2','1','2','','1111111624','16','','3','3','A','A','90'),</t>
  </si>
  <si>
    <t>SHUTE</t>
  </si>
  <si>
    <t>('126258','SHUTE','','MICAH','2','27','4','1','4','','1111111474','16','','3','3','A','A','90'),</t>
  </si>
  <si>
    <t>SAMANTHA</t>
  </si>
  <si>
    <t>('126384','SMITH','','SAMANTHA','2','29','4','2','4','','1111111778','16','','3','3','B','B','90'),</t>
  </si>
  <si>
    <t>('126390','SMITH','','THOMAS','2','25','2','3','2','','1111111176','16','','3','3','C','C','90'),</t>
  </si>
  <si>
    <t>SMITHMENA</t>
  </si>
  <si>
    <t>MARIO</t>
  </si>
  <si>
    <t>('126402','SMITHMENA','','MARIO','2','29','1','3','5','','1111111779','16','','3','3','C','C','90'),</t>
  </si>
  <si>
    <t>SONG</t>
  </si>
  <si>
    <t>RAN</t>
  </si>
  <si>
    <t>('126450','SONG','','RAN','2','27','1','2','5','','1111111475','16','','3','3','B','B','90'),</t>
  </si>
  <si>
    <t>STANDARD</t>
  </si>
  <si>
    <t>('126462','STANDARD','','MATTHEW','2','30','2','2','2','','1111111928','16','','3','3','B','B','90'),</t>
  </si>
  <si>
    <t>STARR</t>
  </si>
  <si>
    <t>ELLA</t>
  </si>
  <si>
    <t>('126474','STARR','','ELLA','2','30','3','3','3','','1111111929','16','','3','3','C','C','90'),</t>
  </si>
  <si>
    <t>STEFFER</t>
  </si>
  <si>
    <t>CARL</t>
  </si>
  <si>
    <t>('126480','STEFFER','','CARL','2','29','2','1','6','','1111111780','16','','3','3','A','A','90'),</t>
  </si>
  <si>
    <t>STEVENSON</t>
  </si>
  <si>
    <t>GEORGE</t>
  </si>
  <si>
    <t>('126522','STEVENSON','','GEORGE','2','28','3','2','3','','1111111625','16','','3','3','B','B','90'),</t>
  </si>
  <si>
    <t>STRICKLAND</t>
  </si>
  <si>
    <t>COLEMAN</t>
  </si>
  <si>
    <t>('126582','STRICKLAND','','COLEMAN','2','30','4','1','4','','1111111930','16','','3','3','A','A','90'),</t>
  </si>
  <si>
    <t>SWEETSER</t>
  </si>
  <si>
    <t>('126666','SWEETSER','','NICHOLAS','2','30','1','2','5','','1111111931','16','','3','3','B','B','90'),</t>
  </si>
  <si>
    <t>TALBOT</t>
  </si>
  <si>
    <t>('126678','TALBOT','','LUKE','2','29','3','2','7','','1111111781','16','','3','3','B','B','90'),</t>
  </si>
  <si>
    <t>TAN</t>
  </si>
  <si>
    <t>WEI</t>
  </si>
  <si>
    <t>('126690','TAN','','WEI','2','27','2','3','6','','1111111476','16','','3','3','C','C','90'),</t>
  </si>
  <si>
    <t>TAYLOR</t>
  </si>
  <si>
    <t>KATHARIN</t>
  </si>
  <si>
    <t>('126696','TAYLOR','','KATHARIN','2','27','3','1','7','','1111111477','16','','3','3','A','A','90'),</t>
  </si>
  <si>
    <t>TECCE</t>
  </si>
  <si>
    <t>CRANE</t>
  </si>
  <si>
    <t>('126714','TECCE','','CRANE','2','27','4','2','8','','1111111478','16','','3','3','B','B','90'),</t>
  </si>
  <si>
    <t>TEICH</t>
  </si>
  <si>
    <t>('126720','TEICH','','ALEXANDER','2','26','2','2','2','','1111111328','16','','3','3','B','B','90'),</t>
  </si>
  <si>
    <t>TORRES</t>
  </si>
  <si>
    <t>ARMANDO</t>
  </si>
  <si>
    <t>('126864','TORRES','','ARMANDO','2','25','3','1','3','','1111111177','16','','3','3','A','A','90'),</t>
  </si>
  <si>
    <t>TORTORICH</t>
  </si>
  <si>
    <t>('126870','TORTORICH','','JOHN','2','28','4','3','4','','1111111626','16','','3','3','C','C','90'),</t>
  </si>
  <si>
    <t>TRACEY</t>
  </si>
  <si>
    <t>('126876','TRACEY','','JOHN','2','29','4','3','8','','1111111782','16','','3','3','C','C','90'),</t>
  </si>
  <si>
    <t>TRUJILLO</t>
  </si>
  <si>
    <t>ALEJANDRO</t>
  </si>
  <si>
    <t>('126888','TRUJILLO','','ALEJANDRO','2','26','3','3','3','','1111111329','16','','3','3','C','C','90'),</t>
  </si>
  <si>
    <t>TSAO</t>
  </si>
  <si>
    <t>SUNNY</t>
  </si>
  <si>
    <t>('126900','TSAO','','SUNNY','2','29','1','1','1','','1111111783','16','','3','3','A','A','90'),</t>
  </si>
  <si>
    <t>TUMOLO</t>
  </si>
  <si>
    <t>('126924','TUMOLO','','JAMES','2','25','4','2','4','','1111111178','16','','3','3','B','B','90'),</t>
  </si>
  <si>
    <t>TYSON</t>
  </si>
  <si>
    <t>('126942','TYSON','','CHRISTOPHER','2','25','1','3','5','','1111111179','16','','3','3','C','C','90'),</t>
  </si>
  <si>
    <t>UCHIDA</t>
  </si>
  <si>
    <t>('126948','UCHIDA','','NICOLE','2','28','1','1','5','','1111111627','16','','3','3','A','A','90'),</t>
  </si>
  <si>
    <t>VALDERRABANO</t>
  </si>
  <si>
    <t>JUDY</t>
  </si>
  <si>
    <t>('126966','VALDERRABANO','','JUDY','2','28','2','2','6','','1111111628','16','','3','3','B','B','90'),</t>
  </si>
  <si>
    <t>VANDAL</t>
  </si>
  <si>
    <t>STEPHEN</t>
  </si>
  <si>
    <t>('126996','VANDAL','','STEPHEN','2','29','2','2','2','','1111111784','16','','3','3','B','B','90'),</t>
  </si>
  <si>
    <t>VERNAM</t>
  </si>
  <si>
    <t>('127026','VERNAM','','MATTHEW','2','30','2','3','6','','1111111932','16','','3','3','C','C','90'),</t>
  </si>
  <si>
    <t>VU</t>
  </si>
  <si>
    <t>CAROLYNE</t>
  </si>
  <si>
    <t>('127080','VU','','CAROLYNE','2','29','3','3','3','','1111111785','16','','3','3','C','C','90'),</t>
  </si>
  <si>
    <t>WAGGENER</t>
  </si>
  <si>
    <t>('127092','WAGGENER','','JOHN','2','28','3','3','7','','1111111629','16','','3','3','C','C','90'),</t>
  </si>
  <si>
    <t>WALSH</t>
  </si>
  <si>
    <t>('127122','WALSH','','MARY','2','28','4','1','8','','1111111630','16','','3','3','A','A','90'),</t>
  </si>
  <si>
    <t>WALTER</t>
  </si>
  <si>
    <t>('127128','WALTER','','JOSEPH','2','28','1','2','1','','1111111631','16','','3','3','B','B','90'),</t>
  </si>
  <si>
    <t>WALTRIP</t>
  </si>
  <si>
    <t>('127134','WALTRIP','','CHARLES','2','25','2','1','6','','1111111180','16','','3','3','A','A','90'),</t>
  </si>
  <si>
    <t>WARNER</t>
  </si>
  <si>
    <t>('127164','WARNER','','THOMAS','2','27','1','3','1','','1111111479','16','','3','3','C','C','90'),</t>
  </si>
  <si>
    <t>WEHNER</t>
  </si>
  <si>
    <t>('127248','WEHNER','','CHRISTOPHER','2','25','3','2','7','','1111111181','16','','3','3','B','B','90'),</t>
  </si>
  <si>
    <t>WENDZICKI</t>
  </si>
  <si>
    <t>('127278','WENDZICKI','','GREGORY','2','25','4','3','8','','1111111182','16','','3','3','C','C','90'),</t>
  </si>
  <si>
    <t>WENGLER</t>
  </si>
  <si>
    <t>JACQUELINE</t>
  </si>
  <si>
    <t>('127284','WENGLER','','JACQUELINE','2','25','1','1','1','','1111111183','16','','3','3','A','A','90'),</t>
  </si>
  <si>
    <t>WICKHAM</t>
  </si>
  <si>
    <t>('127362','WICKHAM','','RYAN','2','28','2','3','2','','1111111632','16','','3','3','C','C','90'),</t>
  </si>
  <si>
    <t>('127386','WILLIAMS','','CHRISTOPHER','2','25','2','2','2','','1111111184','16','','3','3','B','B','90'),</t>
  </si>
  <si>
    <t>('127404','WILLIAMS','','MORGAN','2','26','4','1','4','','1111111330','16','','3','3','A','A','90'),</t>
  </si>
  <si>
    <t>JADE</t>
  </si>
  <si>
    <t>('127578','WRIGHT','','JADE','2','25','3','3','3','','1111111185','16','','3','3','C','C','90'),</t>
  </si>
  <si>
    <t>YOUNG</t>
  </si>
  <si>
    <t>CLAYTON</t>
  </si>
  <si>
    <t>('127626','YOUNG','','CLAYTON','2','25','4','1','4','','1111111186','16','','3','3','A','A','90'),</t>
  </si>
  <si>
    <t>ZIMMER</t>
  </si>
  <si>
    <t>('127668','ZIMMER','','JOHN','2','28','3','1','3','','1111111633','16','','3','3','A','A','90'),</t>
  </si>
  <si>
    <t>ZITTERKOPF</t>
  </si>
  <si>
    <t>('127674','ZITTERKOPF','','BRIAN','2','30','3','1','7','','1111111933','16','','3','3','A','A','90'),</t>
  </si>
  <si>
    <t>BARRINGTON</t>
  </si>
  <si>
    <t>ZACHARY</t>
  </si>
  <si>
    <t>('129108','BARRINGTON','','ZACHARY','2','25','1','2','5','','1111111187','16','','3','3','B','B','90'),</t>
  </si>
  <si>
    <t>PRINKEY</t>
  </si>
  <si>
    <t>MEGHAN</t>
  </si>
  <si>
    <t>('129146','PRINKEY','','MEGHAN','2','26','1','2','5','','1111111331','16','','3','3','B','B','90'),</t>
  </si>
  <si>
    <t>('129148','SMITH','','MICHAEL','2','27','2','1','2','','1111111480','16','','3','3','A','A','90'),</t>
  </si>
  <si>
    <t>MESZAROS</t>
  </si>
  <si>
    <t>('129233','MESZAROS','','MICHAEL','2','26','2','3','6','','1111111332','16','','3','3','C','C','90'),</t>
  </si>
  <si>
    <t>('130084','ALEXANDER','','SEAN','3','25','2','3','6','','1111111188','16','','3','3','C','C','90'),</t>
  </si>
  <si>
    <t>ANONGOS</t>
  </si>
  <si>
    <t>('130156','ANONGOS','','JARED','3','29','4','1','4','','1111111786','16','','3','3','A','A','90'),</t>
  </si>
  <si>
    <t>ARNDT</t>
  </si>
  <si>
    <t>('130174','ARNDT','','CHRISTOPHER','3','25','3','1','7','','1111111189','16','','3','3','A','A','90'),</t>
  </si>
  <si>
    <t>BEATY</t>
  </si>
  <si>
    <t>('130366','BEATY','','AUSTIN','3','28','4','2','4','','1111111634','16','','3','3','B','B','90'),</t>
  </si>
  <si>
    <t>CLARENCE</t>
  </si>
  <si>
    <t>('130396','BELL','','CLARENCE','3','30','4','2','8','','1111111934','16','','3','3','B','B','90'),</t>
  </si>
  <si>
    <t>BENITO</t>
  </si>
  <si>
    <t>('130414','BENITO','','RYAN','3','29','1','2','5','','1111111787','16','','3','3','B','B','90'),</t>
  </si>
  <si>
    <t>BENOIT</t>
  </si>
  <si>
    <t>('130426','BENOIT','','TIMOTHY','3','29','2','3','6','','1111111788','16','','3','3','C','C','90'),</t>
  </si>
  <si>
    <t>BLASINSKY</t>
  </si>
  <si>
    <t>('130516','BLASINSKY','','SCOTT','3','28','1','3','5','','1111111635','16','','3','3','C','C','90'),</t>
  </si>
  <si>
    <t>BOLCHOZ</t>
  </si>
  <si>
    <t>('130534','BOLCHOZ','','JOHN','3','29','3','1','7','','1111111789','16','','3','3','A','A','90'),</t>
  </si>
  <si>
    <t>BOUCHARD</t>
  </si>
  <si>
    <t>HUNTER</t>
  </si>
  <si>
    <t>('130576','BOUCHARD','','HUNTER','3','28','2','1','6','','1111111636','16','','3','3','A','A','90'),</t>
  </si>
  <si>
    <t>BOYKIN</t>
  </si>
  <si>
    <t>('130612','BOYKIN','','JOSEPH','3','29','4','2','8','','1111111790','16','','3','3','B','B','90'),</t>
  </si>
  <si>
    <t>BREWER</t>
  </si>
  <si>
    <t>('130654','BREWER','','MARCUS','3','25','4','2','8','','1111111190','16','','3','3','B','B','90'),</t>
  </si>
  <si>
    <t>('130660','BREWER','','MATTHEW','3','25','1','3','1','','1111111191','16','','3','3','C','C','90'),</t>
  </si>
  <si>
    <t>BRICCETTI</t>
  </si>
  <si>
    <t>ANGELO</t>
  </si>
  <si>
    <t>('130666','BRICCETTI','','ANGELO','3','26','3','1','7','','1111111333','16','','3','3','A','A','90'),</t>
  </si>
  <si>
    <t>BRUNDAGE</t>
  </si>
  <si>
    <t>('130708','BRUNDAGE','','WILLIAM','3','29','1','3','1','','1111111791','16','','3','3','C','C','90'),</t>
  </si>
  <si>
    <t>BRUTON</t>
  </si>
  <si>
    <t>('130720','BRUTON','','COLIN','3','25','2','1','2','','1111111192','16','','3','3','A','A','90'),</t>
  </si>
  <si>
    <t>BRYANT</t>
  </si>
  <si>
    <t>JAKE</t>
  </si>
  <si>
    <t>('130738','BRYANT','','JAKE','3','25','3','2','3','','1111111193','16','','3','3','B','B','90'),</t>
  </si>
  <si>
    <t>BURDICK</t>
  </si>
  <si>
    <t>('130762','BURDICK','','KYLE','3','26','4','2','8','','1111111334','16','','3','3','B','B','90'),</t>
  </si>
  <si>
    <t>CALLANDER</t>
  </si>
  <si>
    <t>('130840','CALLANDER','','CLAYTON','3','26','1','3','1','','1111111335','16','','3','3','C','C','90'),</t>
  </si>
  <si>
    <t>CAMPBELL</t>
  </si>
  <si>
    <t>('130846','CAMPBELL','','CHRISTOPHER','3','26','2','1','2','','1111111336','16','','3','3','A','A','90'),</t>
  </si>
  <si>
    <t>('130864','CAMPBELL','','NICHOLAS','3','29','2','1','2','','1111111792','16','','3','3','A','A','90'),</t>
  </si>
  <si>
    <t>CAPULONG</t>
  </si>
  <si>
    <t>('130882','CAPULONG','','ERICK','3','28','3','2','7','','1111111637','16','','3','3','B','B','90'),</t>
  </si>
  <si>
    <t>('130888','CARLOS','','JOHN','3','30','1','3','1','','1111111935','16','','3','3','C','C','90'),</t>
  </si>
  <si>
    <t>CARPENTER</t>
  </si>
  <si>
    <t>LAUREN</t>
  </si>
  <si>
    <t>('130912','CARPENTER','','LAUREN','3','29','3','2','3','','1111111793','16','','3','3','B','B','90'),</t>
  </si>
  <si>
    <t>('130924','CARSON','','CHRISTINA','3','27','3','2','3','','1111111481','16','','3','3','B','B','90'),</t>
  </si>
  <si>
    <t>CHATMAN</t>
  </si>
  <si>
    <t>('131002','CHATMAN','','ALEXANDER','3','25','4','3','4','','1111111194','16','','3','3','C','C','90'),</t>
  </si>
  <si>
    <t>CHILTON</t>
  </si>
  <si>
    <t>('131032','CHILTON','','THOMAS','3','30','2','1','2','','1111111936','16','','3','3','A','A','90'),</t>
  </si>
  <si>
    <t>CHRISTOPH</t>
  </si>
  <si>
    <t>('131086','CHRISTOPH','','WILLIAM','3','28','4','3','8','','1111111638','16','','3','3','C','C','90'),</t>
  </si>
  <si>
    <t>CLOVER</t>
  </si>
  <si>
    <t>('131134','CLOVER','','AUSTIN','3','30','3','2','3','','1111111937','16','','3','3','B','B','90'),</t>
  </si>
  <si>
    <t>COCO</t>
  </si>
  <si>
    <t>BRYAN</t>
  </si>
  <si>
    <t>('131146','COCO','','BRYAN','3','29','4','3','4','','1111111794','16','','3','3','C','C','90'),</t>
  </si>
  <si>
    <t>COFFEY</t>
  </si>
  <si>
    <t>('131152','COFFEY','','JACOB','3','29','1','1','5','','1111111795','16','','3','3','A','A','90'),</t>
  </si>
  <si>
    <t>CORBETT</t>
  </si>
  <si>
    <t>('131248','CORBETT','','THOMAS','3','25','1','1','5','','1111111195','16','','3','3','A','A','90'),</t>
  </si>
  <si>
    <t>CRAIN</t>
  </si>
  <si>
    <t>('131314','CRAIN','','SEAN','3','28','1','1','1','','1111111639','16','','3','3','A','A','90'),</t>
  </si>
  <si>
    <t>CRISTIANO</t>
  </si>
  <si>
    <t>('131338','CRISTIANO','','MICHAEL','3','26','3','2','3','','1111111337','16','','3','3','B','B','90'),</t>
  </si>
  <si>
    <t>CURTIS</t>
  </si>
  <si>
    <t>('131410','CURTIS','','LAURA','3','28','2','2','2','','1111111640','16','','3','3','B','B','90'),</t>
  </si>
  <si>
    <t>DAVIDSON</t>
  </si>
  <si>
    <t>KATELYN</t>
  </si>
  <si>
    <t>('131512','DAVIDSON','','KATELYN','3','30','4','3','4','','1111111938','16','','3','3','C','C','90'),</t>
  </si>
  <si>
    <t>DELAND</t>
  </si>
  <si>
    <t>('131584','DELAND','','DANIEL','3','30','1','1','5','','1111111939','16','','3','3','A','A','90'),</t>
  </si>
  <si>
    <t>DELONG</t>
  </si>
  <si>
    <t>('131590','DELONG','','MICHAEL','3','28','3','3','3','','1111111641','16','','3','3','C','C','90'),</t>
  </si>
  <si>
    <t>DENNING</t>
  </si>
  <si>
    <t>('131620','DENNING','','TIMOTHY','3','26','4','3','4','','1111111338','16','','3','3','C','C','90'),</t>
  </si>
  <si>
    <t>DISSETTE</t>
  </si>
  <si>
    <t>('131722','DISSETTE','','KRISTOPHER','3','29','2','2','6','','1111111796','16','','3','3','B','B','90'),</t>
  </si>
  <si>
    <t>DOMINIK</t>
  </si>
  <si>
    <t>('131758','DOMINIK','','MICHAEL','3','30','2','2','6','','1111111940','16','','3','3','B','B','90'),</t>
  </si>
  <si>
    <t>DOOLEY</t>
  </si>
  <si>
    <t>('131776','DOOLEY','','SEAN','3','29','3','3','7','','1111111797','16','','3','3','C','C','90'),</t>
  </si>
  <si>
    <t>DORADO</t>
  </si>
  <si>
    <t>ALEJANDRA</t>
  </si>
  <si>
    <t>('131782','DORADO','','ALEJANDRA','3','26','1','1','5','','1111111339','16','','3','3','A','A','90'),</t>
  </si>
  <si>
    <t>DORRIETY</t>
  </si>
  <si>
    <t>('131788','DORRIETY','','WILLIAM','3','27','4','3','4','','1111111482','16','','3','3','C','C','90'),</t>
  </si>
  <si>
    <t>DRAUGHON</t>
  </si>
  <si>
    <t>ROBYN</t>
  </si>
  <si>
    <t>('131818','DRAUGHON','','ROBYN','3','30','3','3','7','','1111111941','16','','3','3','C','C','90'),</t>
  </si>
  <si>
    <t>DUBEY</t>
  </si>
  <si>
    <t>JAMAL</t>
  </si>
  <si>
    <t>('131854','DUBEY','','JAMAL','3','26','2','2','6','','1111111340','16','','3','3','B','B','90'),</t>
  </si>
  <si>
    <t>DULLNIG</t>
  </si>
  <si>
    <t>CHRISTINE</t>
  </si>
  <si>
    <t>('131878','DULLNIG','','CHRISTINE','3','28','4','1','4','','1111111642','16','','3','3','A','A','90'),</t>
  </si>
  <si>
    <t>EDEGRAN</t>
  </si>
  <si>
    <t>LUKAS</t>
  </si>
  <si>
    <t>('131938','EDEGRAN','','LUKAS','3','28','1','2','5','','1111111643','16','','3','3','B','B','90'),</t>
  </si>
  <si>
    <t>ELAM</t>
  </si>
  <si>
    <t>('131962','ELAM','','KYLE','3','26','3','3','7','','1111111341','16','','3','3','C','C','90'),</t>
  </si>
  <si>
    <t>ELLIS</t>
  </si>
  <si>
    <t>('131974','ELLIS','','JACOB','3','30','4','1','8','','1111111942','16','','3','3','A','A','90'),</t>
  </si>
  <si>
    <t>EMERLING</t>
  </si>
  <si>
    <t>('131998','EMERLING','','ERIC','3','27','1','1','5','','1111111483','16','','3','3','A','A','90'),</t>
  </si>
  <si>
    <t>ENG</t>
  </si>
  <si>
    <t>('132004','ENG','','BRYANT','3','27','2','2','6','','1111111484','16','','3','3','B','B','90'),</t>
  </si>
  <si>
    <t>ESCOBEDO</t>
  </si>
  <si>
    <t>JOSE</t>
  </si>
  <si>
    <t>('132046','ESCOBEDO','','JOSE','3','26','4','1','8','','1111111342','16','','3','3','A','A','90'),</t>
  </si>
  <si>
    <t>EVANS</t>
  </si>
  <si>
    <t>('132076','EVANS','','LUCAS','3','29','4','1','8','','1111111798','16','','3','3','A','A','90'),</t>
  </si>
  <si>
    <t>EWERT</t>
  </si>
  <si>
    <t>CAROLYN</t>
  </si>
  <si>
    <t>('132094','EWERT','','CAROLYN','3','26','1','2','1','','1111111343','16','','3','3','B','B','90'),</t>
  </si>
  <si>
    <t>FINNEY</t>
  </si>
  <si>
    <t>('132178','FINNEY','','SEAN','3','27','3','3','7','','1111111485','16','','3','3','C','C','90'),</t>
  </si>
  <si>
    <t>FIORELLI</t>
  </si>
  <si>
    <t>('132184','FIORELLI','','MICHAEL','3','27','4','1','8','','1111111486','16','','3','3','A','A','90'),</t>
  </si>
  <si>
    <t>FISHER</t>
  </si>
  <si>
    <t>('132196','FISHER','','IAN','3','26','2','3','2','','1111111344','16','','3','3','C','C','90'),</t>
  </si>
  <si>
    <t>HARPER</t>
  </si>
  <si>
    <t>('132262','FOLEY','','HARPER','3','28','2','3','6','','1111111644','16','','3','3','C','C','90'),</t>
  </si>
  <si>
    <t>FORAN</t>
  </si>
  <si>
    <t>('132274','FORAN','','MATTHEW','3','28','3','1','7','','1111111645','16','','3','3','A','A','90'),</t>
  </si>
  <si>
    <t>FOWLER</t>
  </si>
  <si>
    <t>('132292','FOWLER','','NICHOLAS','3','29','1','2','1','','1111111799','16','','3','3','B','B','90'),</t>
  </si>
  <si>
    <t>FRUIN</t>
  </si>
  <si>
    <t>('132346','FRUIN','','BRITTANY','3','27','1','2','1','','1111111487','16','','3','3','B','B','90'),</t>
  </si>
  <si>
    <t>FUSELIER</t>
  </si>
  <si>
    <t>TODD</t>
  </si>
  <si>
    <t>('132358','FUSELIER','','TODD','3','30','1','2','1','','1111111943','16','','3','3','B','B','90'),</t>
  </si>
  <si>
    <t>GENTRY</t>
  </si>
  <si>
    <t>('132454','GENTRY','','ANTHONY','3','30','2','3','2','','1111111944','16','','3','3','C','C','90'),</t>
  </si>
  <si>
    <t>GERALD</t>
  </si>
  <si>
    <t>('132466','GERALD','','TODD','3','30','3','1','3','','1111111945','16','','3','3','A','A','90'),</t>
  </si>
  <si>
    <t>GLENN</t>
  </si>
  <si>
    <t>CIARDI</t>
  </si>
  <si>
    <t>('132550','GLENN','','CIARDI','3','25','2','2','6','','1111111196','16','','3','3','B','B','90'),</t>
  </si>
  <si>
    <t>GORINSKI</t>
  </si>
  <si>
    <t>('132628','GORINSKI','','LAURA','3','28','4','2','8','','1111111646','16','','3','3','B','B','90'),</t>
  </si>
  <si>
    <t>('132634','GRAVES','','MITCHELL','3','30','4','2','4','','1111111946','16','','3','3','B','B','90'),</t>
  </si>
  <si>
    <t>GREENE</t>
  </si>
  <si>
    <t>('132664','GREENE','','ALEXANDER','3','26','3','1','3','','1111111345','16','','3','3','A','A','90'),</t>
  </si>
  <si>
    <t>GREWAL</t>
  </si>
  <si>
    <t>SHUBEG</t>
  </si>
  <si>
    <t>('132682','GREWAL','','SHUBEG','3','25','3','3','7','','1111111197','16','','3','3','C','C','90'),</t>
  </si>
  <si>
    <t>('132694','GRIFFIN','','AMANDA','3','26','4','2','4','','1111111346','16','','3','3','B','B','90'),</t>
  </si>
  <si>
    <t>GROVES</t>
  </si>
  <si>
    <t>HILLERI</t>
  </si>
  <si>
    <t>('132706','GROVES','','HILLERI','3','25','4','1','8','','1111111198','16','','3','3','A','A','90'),</t>
  </si>
  <si>
    <t>GRUBER</t>
  </si>
  <si>
    <t>('132712','GRUBER','','JORDAN','3','27','2','3','2','','1111111488','16','','3','3','C','C','90'),</t>
  </si>
  <si>
    <t>GURECK</t>
  </si>
  <si>
    <t>('132754','GURECK','','WILLIAM','3','25','1','2','1','','1111111199','16','','3','3','B','B','90'),</t>
  </si>
  <si>
    <t>GUTIERREZ</t>
  </si>
  <si>
    <t>('132760','GUTIERREZ','','ANTHONY','3','29','2','3','2','','1111111800','16','','3','3','C','C','90'),</t>
  </si>
  <si>
    <t>DUNCAN</t>
  </si>
  <si>
    <t>('132796','HALL','','DUNCAN','3','25','2','3','2','','1111111200','16','','3','3','C','C','90'),</t>
  </si>
  <si>
    <t>HANTON</t>
  </si>
  <si>
    <t>('132844','HANTON','','KYLE','3','30','1','3','5','','1111111947','16','','3','3','C','C','90'),</t>
  </si>
  <si>
    <t>('132868','HARRELL','','JONATHAN','3','28','1','3','1','','1111111647','16','','3','3','C','C','90'),</t>
  </si>
  <si>
    <t>HARRIS</t>
  </si>
  <si>
    <t>('132886','HARRIS','','WILLIAM','3','30','2','1','6','','1111111948','16','','3','3','A','A','90'),</t>
  </si>
  <si>
    <t>HATHAWAY</t>
  </si>
  <si>
    <t>('132916','HATHAWAY','','PAUL','3','28','2','1','2','','1111111648','16','','3','3','A','A','90'),</t>
  </si>
  <si>
    <t>HAUSER</t>
  </si>
  <si>
    <t>CHARLOTTE</t>
  </si>
  <si>
    <t>('132922','HAUSER','','CHARLOTTE','3','25','3','1','3','','1111111201','16','','3','3','A','A','90'),</t>
  </si>
  <si>
    <t>HEGARTY</t>
  </si>
  <si>
    <t>('132952','HEGARTY','','ELIZABETH','3','30','3','2','7','','1111111949','16','','3','3','B','B','90'),</t>
  </si>
  <si>
    <t>HENDERSON</t>
  </si>
  <si>
    <t>DESTINI</t>
  </si>
  <si>
    <t>('132964','HENDERSON','','DESTINI','3','29','3','1','3','','1111111801','16','','3','3','A','A','90'),</t>
  </si>
  <si>
    <t>HERMANN</t>
  </si>
  <si>
    <t>('132988','HERMANN','','ROSS','3','28','3','2','3','','1111111649','16','','3','3','B','B','90'),</t>
  </si>
  <si>
    <t>HICKEY</t>
  </si>
  <si>
    <t>NOLAN</t>
  </si>
  <si>
    <t>('133030','HICKEY','','NOLAN','3','29','4','2','4','','1111111802','16','','3','3','B','B','90'),</t>
  </si>
  <si>
    <t>HIGGINS</t>
  </si>
  <si>
    <t>('133042','HIGGINS','','LAWRENCE','3','28','4','3','4','','1111111650','16','','3','3','C','C','90'),</t>
  </si>
  <si>
    <t>HOWARD</t>
  </si>
  <si>
    <t>GRACE</t>
  </si>
  <si>
    <t>('133138','HOWARD','','GRACE','3','29','1','3','5','','1111111803','16','','3','3','C','C','90'),</t>
  </si>
  <si>
    <t>HOWELL</t>
  </si>
  <si>
    <t>('133144','HOWELL','','JOHN','3','27','3','1','3','','1111111489','16','','3','3','A','A','90'),</t>
  </si>
  <si>
    <t>HUANG</t>
  </si>
  <si>
    <t>('133168','HUANG','','NICHOLAS','3','26','1','3','5','','1111111347','16','','3','3','C','C','90'),</t>
  </si>
  <si>
    <t>HUNTLEY</t>
  </si>
  <si>
    <t>('133210','HUNTLEY','','PETER','3','28','1','1','5','','1111111651','16','','3','3','A','A','90'),</t>
  </si>
  <si>
    <t>HUSSEY</t>
  </si>
  <si>
    <t>('133216','HUSSEY','','JOSEPH','3','25','4','2','4','','1111111202','16','','3','3','B','B','90'),</t>
  </si>
  <si>
    <t>INLOES</t>
  </si>
  <si>
    <t>('133264','INLOES','','JEFFREY','3','29','2','1','6','','1111111804','16','','3','3','A','A','90'),</t>
  </si>
  <si>
    <t>ITHIER</t>
  </si>
  <si>
    <t>JAN</t>
  </si>
  <si>
    <t>('133276','ITHIER','','JAN','3','26','2','1','6','','1111111348','16','','3','3','A','A','90'),</t>
  </si>
  <si>
    <t>JASMIN</t>
  </si>
  <si>
    <t>('133294','JACKSON','','JASMIN','3','26','3','2','7','','1111111349','16','','3','3','B','B','90'),</t>
  </si>
  <si>
    <t>JOHNSON</t>
  </si>
  <si>
    <t>('133342','JOHNSON','','ANTHONY','3','26','4','3','8','','1111111350','16','','3','3','C','C','90'),</t>
  </si>
  <si>
    <t>('133366','JOHNSON','','MAXWELL','3','28','2','2','6','','1111111652','16','','3','3','B','B','90'),</t>
  </si>
  <si>
    <t>KANE</t>
  </si>
  <si>
    <t>('133444','KANE','','ALEXANDER','3','25','1','3','5','','1111111203','16','','3','3','C','C','90'),</t>
  </si>
  <si>
    <t>DOUGLAS</t>
  </si>
  <si>
    <t>('133450','KANG','','DOUGLAS','3','26','1','1','1','','1111111351','16','','3','3','A','A','90'),</t>
  </si>
  <si>
    <t>KEANE</t>
  </si>
  <si>
    <t>('133462','KEANE','','MICHAEL','3','27','4','2','4','','1111111490','16','','3','3','B','B','90'),</t>
  </si>
  <si>
    <t>KELLEY</t>
  </si>
  <si>
    <t>('133504','KELLEY','','MATTHEW','3','30','4','3','8','','1111111950','16','','3','3','C','C','90'),</t>
  </si>
  <si>
    <t>KEMPA</t>
  </si>
  <si>
    <t>('133528','KEMPA','','STEVEN','3','25','2','1','6','','1111111204','16','','3','3','A','A','90'),</t>
  </si>
  <si>
    <t>KEMPEL</t>
  </si>
  <si>
    <t>KOLTON</t>
  </si>
  <si>
    <t>('133534','KEMPEL','','KOLTON','3','25','3','2','7','','1111111205','16','','3','3','B','B','90'),</t>
  </si>
  <si>
    <t>HAROLD</t>
  </si>
  <si>
    <t>('133600','KIM','','HAROLD','3','30','1','1','1','','1111111951','16','','3','3','A','A','90'),</t>
  </si>
  <si>
    <t>PRISCILLA</t>
  </si>
  <si>
    <t>('133606','KIM','','PRISCILLA','3','28','3','3','7','','1111111653','16','','3','3','C','C','90'),</t>
  </si>
  <si>
    <t>KINDERVATER</t>
  </si>
  <si>
    <t>('133612','KINDERVATER','','DANIEL','3','25','4','3','8','','1111111206','16','','3','3','C','C','90'),</t>
  </si>
  <si>
    <t>KOENIG</t>
  </si>
  <si>
    <t>('133684','KOENIG','','DAVID','3','29','3','2','7','','1111111805','16','','3','3','B','B','90'),</t>
  </si>
  <si>
    <t>KORPELA</t>
  </si>
  <si>
    <t>KEEGAN</t>
  </si>
  <si>
    <t>('133714','KORPELA','','KEEGAN','3','27','1','3','5','','1111111491','16','','3','3','C','C','90'),</t>
  </si>
  <si>
    <t>KOTLER</t>
  </si>
  <si>
    <t>('133720','KOTLER','','JOSHUA','3','29','4','3','8','','1111111806','16','','3','3','C','C','90'),</t>
  </si>
  <si>
    <t>KRONSHAGE</t>
  </si>
  <si>
    <t>('133750','KRONSHAGE','','JORDAN','3','26','2','2','2','','1111111352','16','','3','3','B','B','90'),</t>
  </si>
  <si>
    <t>LADAW</t>
  </si>
  <si>
    <t>UZIEL</t>
  </si>
  <si>
    <t>('133762','LADAW','','UZIEL','3','26','3','3','3','','1111111353','16','','3','3','C','C','90'),</t>
  </si>
  <si>
    <t>LAGERGREN</t>
  </si>
  <si>
    <t>ELISE</t>
  </si>
  <si>
    <t>('133774','LAGERGREN','','ELISE','3','27','2','1','6','','1111111492','16','','3','3','A','A','90'),</t>
  </si>
  <si>
    <t>LAMADRID</t>
  </si>
  <si>
    <t>('133780','LAMADRID','','MARCUS','3','26','4','1','4','','1111111354','16','','3','3','A','A','90'),</t>
  </si>
  <si>
    <t>LAMB</t>
  </si>
  <si>
    <t>('133792','LAMB','','RYAN','3','25','1','1','1','','1111111207','16','','3','3','A','A','90'),</t>
  </si>
  <si>
    <t>LASSONDE</t>
  </si>
  <si>
    <t>('133846','LASSONDE','','IAN','3','30','2','2','2','','1111111952','16','','3','3','B','B','90'),</t>
  </si>
  <si>
    <t>LAVENDER</t>
  </si>
  <si>
    <t>CHANTEL</t>
  </si>
  <si>
    <t>('133870','LAVENDER','','CHANTEL','3','27','3','2','7','','1111111493','16','','3','3','B','B','90'),</t>
  </si>
  <si>
    <t>LAYUG</t>
  </si>
  <si>
    <t>('133906','LAYUG','','CHRISTINE','3','25','2','2','2','','1111111208','16','','3','3','B','B','90'),</t>
  </si>
  <si>
    <t>LENTZ</t>
  </si>
  <si>
    <t>JEFF</t>
  </si>
  <si>
    <t>('133972','LENTZ','','JEFF','3','26','1','2','5','','1111111355','16','','3','3','B','B','90'),</t>
  </si>
  <si>
    <t>LEWIS</t>
  </si>
  <si>
    <t>BRENDAN</t>
  </si>
  <si>
    <t>('134014','LEWIS','','BRENDAN','3','30','3','3','3','','1111111953','16','','3','3','C','C','90'),</t>
  </si>
  <si>
    <t>LIGHTFOOT</t>
  </si>
  <si>
    <t>JEWEL</t>
  </si>
  <si>
    <t>('134026','LIGHTFOOT','','JEWEL','3','27','4','3','8','','1111111494','16','','3','3','C','C','90'),</t>
  </si>
  <si>
    <t>LOEFFLER</t>
  </si>
  <si>
    <t>('134104','LOEFFLER','','PAUL','3','26','2','3','6','','1111111356','16','','3','3','C','C','90'),</t>
  </si>
  <si>
    <t>LUTTON</t>
  </si>
  <si>
    <t>NIKOLAS</t>
  </si>
  <si>
    <t>('134176','LUTTON','','NIKOLAS','3','28','4','1','8','','1111111654','16','','3','3','A','A','90'),</t>
  </si>
  <si>
    <t>MAHER</t>
  </si>
  <si>
    <t>('134224','MAHER','','ALLISON','3','26','3','1','7','','1111111357','16','','3','3','A','A','90'),</t>
  </si>
  <si>
    <t>MAHONEY</t>
  </si>
  <si>
    <t>KIMBERLY</t>
  </si>
  <si>
    <t>('134230','MAHONEY','','KIMBERLY','3','30','4','1','4','','1111111954','16','','3','3','A','A','90'),</t>
  </si>
  <si>
    <t>MALL</t>
  </si>
  <si>
    <t>BRIJET</t>
  </si>
  <si>
    <t>('134236','MALL','','BRIJET','3','28','1','2','1','','1111111655','16','','3','3','B','B','90'),</t>
  </si>
  <si>
    <t>MANN</t>
  </si>
  <si>
    <t>('134248','MANN','','JEFFREY','3','28','2','3','2','','1111111656','16','','3','3','C','C','90'),</t>
  </si>
  <si>
    <t>MARTINEZ</t>
  </si>
  <si>
    <t>('134320','MARTINEZ','','DAVID','3','29','1','1','1','','1111111807','16','','3','3','A','A','90'),</t>
  </si>
  <si>
    <t>MARZIALE</t>
  </si>
  <si>
    <t>('134338','MARZIALE','','JOSHUA','3','26','4','2','8','','1111111358','16','','3','3','B','B','90'),</t>
  </si>
  <si>
    <t>MATACOTTA</t>
  </si>
  <si>
    <t>('134350','MATACOTTA','','ANTHONY','3','25','3','3','3','','1111111209','16','','3','3','C','C','90'),</t>
  </si>
  <si>
    <t>MAYER</t>
  </si>
  <si>
    <t>('134374','MAYER','','HANNAH','3','29','2','2','2','','1111111808','16','','3','3','B','B','90'),</t>
  </si>
  <si>
    <t>MCCLELLAN</t>
  </si>
  <si>
    <t>('134398','MCCLELLAN','','DANIEL','3','26','1','3','1','','1111111359','16','','3','3','C','C','90'),</t>
  </si>
  <si>
    <t>MCLEAN</t>
  </si>
  <si>
    <t>CHASE</t>
  </si>
  <si>
    <t>('134482','MCLEAN','','CHASE','3','25','4','1','4','','1111111210','16','','3','3','A','A','90'),</t>
  </si>
  <si>
    <t>MELLO</t>
  </si>
  <si>
    <t>ISAAC</t>
  </si>
  <si>
    <t>('134536','MELLO','','ISAAC','3','26','2','1','2','','1111111360','16','','3','3','A','A','90'),</t>
  </si>
  <si>
    <t>MENSING</t>
  </si>
  <si>
    <t>ALEXANDRA</t>
  </si>
  <si>
    <t>('134548','MENSING','','ALEXANDRA','3','28','3','1','3','','1111111657','16','','3','3','A','A','90'),</t>
  </si>
  <si>
    <t>MERKERT</t>
  </si>
  <si>
    <t>('134554','MERKERT','','KEEGAN','3','26','3','2','3','','1111111361','16','','3','3','B','B','90'),</t>
  </si>
  <si>
    <t>METREVELI</t>
  </si>
  <si>
    <t>BEKA</t>
  </si>
  <si>
    <t>('134560','METREVELI','','BEKA','3','27','1','1','1','','1111111495','16','','3','3','A','A','90'),</t>
  </si>
  <si>
    <t>('134614','MILLER','','MATTHEW','3','25','1','2','5','','1111111211','16','','3','3','B','B','90'),</t>
  </si>
  <si>
    <t>MINN</t>
  </si>
  <si>
    <t>YALE</t>
  </si>
  <si>
    <t>('134638','MINN','','YALE','3','28','4','2','4','','1111111658','16','','3','3','B','B','90'),</t>
  </si>
  <si>
    <t>MONTERMINI</t>
  </si>
  <si>
    <t>RAND</t>
  </si>
  <si>
    <t>('134692','MONTERMINI','','RAND','3','27','2','2','2','','1111111496','16','','3','3','B','B','90'),</t>
  </si>
  <si>
    <t>MONTGOMERY</t>
  </si>
  <si>
    <t>('134710','MONTGOMERY','','RYAN','3','27','3','3','3','','1111111497','16','','3','3','C','C','90'),</t>
  </si>
  <si>
    <t>('134770','MORALES','','DANIEL','3','30','1','2','5','','1111111955','16','','3','3','B','B','90'),</t>
  </si>
  <si>
    <t>MOREJON</t>
  </si>
  <si>
    <t>NICKOLUS</t>
  </si>
  <si>
    <t>('134782','MOREJON','','NICKOLUS','3','27','4','1','4','','1111111498','16','','3','3','A','A','90'),</t>
  </si>
  <si>
    <t>MOURAFETIS</t>
  </si>
  <si>
    <t>('134824','MOURAFETIS','','MICHAEL','3','28','1','3','5','','1111111659','16','','3','3','C','C','90'),</t>
  </si>
  <si>
    <t>MUN</t>
  </si>
  <si>
    <t>KATHY</t>
  </si>
  <si>
    <t>('134836','MUN','','KATHY','3','28','2','1','6','','1111111660','16','','3','3','A','A','90'),</t>
  </si>
  <si>
    <t>MURRAY</t>
  </si>
  <si>
    <t>('134854','MURRAY','','KYLE','3','27','1','2','5','','1111111499','16','','3','3','B','B','90'),</t>
  </si>
  <si>
    <t>NANARTOWICH</t>
  </si>
  <si>
    <t>('134884','NANARTOWICH','','MARINA','3','30','2','3','6','','1111111956','16','','3','3','C','C','90'),</t>
  </si>
  <si>
    <t>NEWNAM</t>
  </si>
  <si>
    <t>('134920','NEWNAM','','CHARLES','3','30','3','1','7','','1111111957','16','','3','3','A','A','90'),</t>
  </si>
  <si>
    <t>NEWSOME</t>
  </si>
  <si>
    <t>RANDALL</t>
  </si>
  <si>
    <t>('134926','NEWSOME','','RANDALL','3','26','4','3','4','','1111111362','16','','3','3','C','C','90'),</t>
  </si>
  <si>
    <t>NEWTON</t>
  </si>
  <si>
    <t>('134932','NEWTON','','MICHAEL','3','25','2','3','6','','1111111212','16','','3','3','C','C','90'),</t>
  </si>
  <si>
    <t>OHIOMOBA</t>
  </si>
  <si>
    <t>TEMITOPE</t>
  </si>
  <si>
    <t>('135082','OHIOMOBA','','TEMITOPE','3','26','1','1','5','','1111111363','16','','3','3','A','A','90'),</t>
  </si>
  <si>
    <t>OLECHOWSKI</t>
  </si>
  <si>
    <t>('135094','OLECHOWSKI','','CLAIRE','3','26','2','2','6','','1111111364','16','','3','3','B','B','90'),</t>
  </si>
  <si>
    <t>ONTAI</t>
  </si>
  <si>
    <t>CYRIL</t>
  </si>
  <si>
    <t>('135100','ONTAI','','CYRIL','3','29','3','3','3','','1111111809','16','','3','3','C','C','90'),</t>
  </si>
  <si>
    <t>OWENS</t>
  </si>
  <si>
    <t>('135136','OWENS','','ANDREW','3','28','3','2','7','','1111111661','16','','3','3','B','B','90'),</t>
  </si>
  <si>
    <t>PARKER</t>
  </si>
  <si>
    <t>('135214','PARKER','','WILLIAM','3','27','2','3','6','','1111111500','16','','3','3','C','C','90'),</t>
  </si>
  <si>
    <t>PARMIGIANE</t>
  </si>
  <si>
    <t>('135220','PARMIGIANE','','SEAN','3','30','4','2','8','','1111111958','16','','3','3','B','B','90'),</t>
  </si>
  <si>
    <t>PARUSO</t>
  </si>
  <si>
    <t>TONI</t>
  </si>
  <si>
    <t>('135232','PARUSO','','TONI','3','25','3','1','7','','1111111213','16','','3','3','A','A','90'),</t>
  </si>
  <si>
    <t>PATANE</t>
  </si>
  <si>
    <t>('135238','PATANE','','STEPHEN','3','29','4','1','4','','1111111810','16','','3','3','A','A','90'),</t>
  </si>
  <si>
    <t>('135250','PATRICK','','GARRETT','3','27','3','1','7','','1111111501','16','','3','3','A','A','90'),</t>
  </si>
  <si>
    <t>PAYNE</t>
  </si>
  <si>
    <t>('135280','PAYNE','','STEPHANIE','3','27','4','2','8','','1111111502','16','','3','3','B','B','90'),</t>
  </si>
  <si>
    <t>PEDROTTY</t>
  </si>
  <si>
    <t>('135292','PEDROTTY','','PAUL','3','30','1','3','1','','1111111959','16','','3','3','C','C','90'),</t>
  </si>
  <si>
    <t>JENNIFER</t>
  </si>
  <si>
    <t>('135310','PENLEY','','JENNIFER','3','27','1','3','1','','1111111503','16','','3','3','C','C','90'),</t>
  </si>
  <si>
    <t>PETROS</t>
  </si>
  <si>
    <t>HABEN</t>
  </si>
  <si>
    <t>('135352','PETROS','','HABEN','3','27','2','1','2','','1111111504','16','','3','3','A','A','90'),</t>
  </si>
  <si>
    <t>PIERCE</t>
  </si>
  <si>
    <t>('135364','PIERCE','','DILLON','3','28','4','3','8','','1111111662','16','','3','3','C','C','90'),</t>
  </si>
  <si>
    <t>PRIETO</t>
  </si>
  <si>
    <t>('135490','PRIETO','','GEORGE','3','27','3','2','3','','1111111505','16','','3','3','B','B','90'),</t>
  </si>
  <si>
    <t>PUPPOLO</t>
  </si>
  <si>
    <t>('135526','PUPPOLO','','FALLON','3','29','1','2','5','','1111111811','16','','3','3','B','B','90'),</t>
  </si>
  <si>
    <t>PUTBRESE</t>
  </si>
  <si>
    <t>('135532','PUTBRESE','','BENJAMIN','3','28','1','1','1','','1111111663','16','','3','3','A','A','90'),</t>
  </si>
  <si>
    <t>('135544','QUINN','','EMMA','3','29','2','3','6','','1111111812','16','','3','3','C','C','90'),</t>
  </si>
  <si>
    <t>RAUCH</t>
  </si>
  <si>
    <t>('135616','RAUCH','','JOHN','3','25','4','2','8','','1111111214','16','','3','3','B','B','90'),</t>
  </si>
  <si>
    <t>RAYNES</t>
  </si>
  <si>
    <t>('135634','RAYNES','','MICHAEL','3','25','1','3','1','','1111111215','16','','3','3','C','C','90'),</t>
  </si>
  <si>
    <t>RICHMOND</t>
  </si>
  <si>
    <t>('135754','RICHMOND','','MATTHEW','3','25','2','1','2','','1111111216','16','','3','3','A','A','90'),</t>
  </si>
  <si>
    <t>RIDDICK</t>
  </si>
  <si>
    <t>('135760','RIDDICK','','JUSTIN','3','26','3','3','7','','1111111365','16','','3','3','C','C','90'),</t>
  </si>
  <si>
    <t>RO</t>
  </si>
  <si>
    <t>EDWARD</t>
  </si>
  <si>
    <t>('135820','RO','','EDWARD','3','28','2','2','2','','1111111664','16','','3','3','B','B','90'),</t>
  </si>
  <si>
    <t>ROCKEFELLER</t>
  </si>
  <si>
    <t>('135892','ROCKEFELLER','','COLIN','3','25','3','2','3','','1111111217','16','','3','3','B','B','90'),</t>
  </si>
  <si>
    <t>ROHLFING</t>
  </si>
  <si>
    <t>MARKUS</t>
  </si>
  <si>
    <t>('135928','ROHLFING','','MARKUS','3','30','2','1','2','','1111111960','16','','3','3','A','A','90'),</t>
  </si>
  <si>
    <t>ROYSTER</t>
  </si>
  <si>
    <t>('135988','ROYSTER','','CHARLES','3','30','3','2','3','','1111111961','16','','3','3','B','B','90'),</t>
  </si>
  <si>
    <t>RUPP</t>
  </si>
  <si>
    <t>('135994','RUPP','','SARAH','3','28','3','3','3','','1111111665','16','','3','3','C','C','90'),</t>
  </si>
  <si>
    <t>('136012','RYAN','','KEEGAN','3','26','4','1','8','','1111111366','16','','3','3','A','A','90'),</t>
  </si>
  <si>
    <t>('136018','RYAN','','ZACHARY','3','27','4','3','4','','1111111506','16','','3','3','C','C','90'),</t>
  </si>
  <si>
    <t>SANTOS</t>
  </si>
  <si>
    <t>('136090','SANTOS','','LORENZO','3','29','3','1','7','','1111111813','16','','3','3','A','A','90'),</t>
  </si>
  <si>
    <t>SCHALLES</t>
  </si>
  <si>
    <t>('136144','SCHALLES','','JACOB','3','26','1','2','1','','1111111367','16','','3','3','B','B','90'),</t>
  </si>
  <si>
    <t>SCHNEIDER</t>
  </si>
  <si>
    <t>ROBERTO</t>
  </si>
  <si>
    <t>('136186','SCHNEIDER','','ROBERTO','3','28','4','1','4','','1111111666','16','','3','3','A','A','90'),</t>
  </si>
  <si>
    <t>('136216','SCOTT','','STEPHEN','3','29','4','2','8','','1111111814','16','','3','3','B','B','90'),</t>
  </si>
  <si>
    <t>SEESE</t>
  </si>
  <si>
    <t>('136222','SEESE','','RAYMOND','3','25','4','3','4','','1111111218','16','','3','3','C','C','90'),</t>
  </si>
  <si>
    <t>SEVERSON</t>
  </si>
  <si>
    <t>('136252','SEVERSON','','PETER','3','26','2','3','2','','1111111368','16','','3','3','C','C','90'),</t>
  </si>
  <si>
    <t>SHARMA</t>
  </si>
  <si>
    <t>ROHIT</t>
  </si>
  <si>
    <t>('136270','SHARMA','','ROHIT','3','27','1','1','5','','1111111507','16','','3','3','A','A','90'),</t>
  </si>
  <si>
    <t>SIEFRING</t>
  </si>
  <si>
    <t>SEAMUS</t>
  </si>
  <si>
    <t>('136342','SIEFRING','','SEAMUS','3','29','1','3','1','','1111111815','16','','3','3','C','C','90'),</t>
  </si>
  <si>
    <t>SIMPSON</t>
  </si>
  <si>
    <t>('136360','SIMPSON','','MICHAEL','3','28','1','2','5','','1111111667','16','','3','3','B','B','90'),</t>
  </si>
  <si>
    <t>SLACK</t>
  </si>
  <si>
    <t>('136390','SLACK','','PATRICK','3','25','1','1','5','','1111111219','16','','3','3','A','A','90'),</t>
  </si>
  <si>
    <t>SLUZEWICZ</t>
  </si>
  <si>
    <t>('136402','SLUZEWICZ','','MELANIE','3','30','4','3','4','','1111111962','16','','3','3','C','C','90'),</t>
  </si>
  <si>
    <t>('136450','SMITH','','JOHN','3','30','1','1','5','','1111111963','16','','3','3','A','A','90'),</t>
  </si>
  <si>
    <t>SNELGROVE</t>
  </si>
  <si>
    <t>MILES</t>
  </si>
  <si>
    <t>('136474','SNELGROVE','','MILES','3','27','2','2','6','','1111111508','16','','3','3','B','B','90'),</t>
  </si>
  <si>
    <t>SO</t>
  </si>
  <si>
    <t>('136498','SO','','WILLIAM','3','25','2','2','6','','1111111220','16','','3','3','B','B','90'),</t>
  </si>
  <si>
    <t>SOHN</t>
  </si>
  <si>
    <t>('136504','SOHN','','JOSHUA','3','27','3','3','7','','1111111509','16','','3','3','C','C','90'),</t>
  </si>
  <si>
    <t>SOTO</t>
  </si>
  <si>
    <t>FRANCHESKA</t>
  </si>
  <si>
    <t>('136522','SOTO','','FRANCHESKA','3','25','3','3','7','','1111111221','16','','3','3','C','C','90'),</t>
  </si>
  <si>
    <t>SOTOMAYOR</t>
  </si>
  <si>
    <t>('136528','SOTOMAYOR','','JESSICA','3','25','4','1','8','','1111111222','16','','3','3','A','A','90'),</t>
  </si>
  <si>
    <t>SPADA</t>
  </si>
  <si>
    <t>('136534','SPADA','','STEVEN','3','28','2','3','6','','1111111668','16','','3','3','C','C','90'),</t>
  </si>
  <si>
    <t>SPERRY</t>
  </si>
  <si>
    <t>('136546','SPERRY','','DAVID','3','25','1','2','1','','1111111223','16','','3','3','B','B','90'),</t>
  </si>
  <si>
    <t>SPIVEY</t>
  </si>
  <si>
    <t>('136558','SPIVEY','','JOHN','3','28','3','1','7','','1111111669','16','','3','3','A','A','90'),</t>
  </si>
  <si>
    <t>STAMER</t>
  </si>
  <si>
    <t>('136588','STAMER','','SCOTT','3','29','2','1','2','','1111111816','16','','3','3','A','A','90'),</t>
  </si>
  <si>
    <t>('136612','STEPHENSON','','LUKE','3','28','4','2','8','','1111111670','16','','3','3','B','B','90'),</t>
  </si>
  <si>
    <t>STOOKSBURY</t>
  </si>
  <si>
    <t>ANDREA</t>
  </si>
  <si>
    <t>('136642','STOOKSBURY','','ANDREA','3','26','3','1','3','','1111111369','16','','3','3','A','A','90'),</t>
  </si>
  <si>
    <t>STOUT</t>
  </si>
  <si>
    <t>('136648','STOUT','','CLAYTON','3','27','4','1','8','','1111111510','16','','3','3','A','A','90'),</t>
  </si>
  <si>
    <t>SWEET</t>
  </si>
  <si>
    <t>('136696','SWEET','','ALEXANDER','3','27','1','2','1','','1111111511','16','','3','3','B','B','90'),</t>
  </si>
  <si>
    <t>TAUBER</t>
  </si>
  <si>
    <t>TROY</t>
  </si>
  <si>
    <t>('136750','TAUBER','','TROY','3','27','2','3','2','','1111111512','16','','3','3','C','C','90'),</t>
  </si>
  <si>
    <t>TESKA</t>
  </si>
  <si>
    <t>('136780','TESKA','','CHRISTOPHER','3','27','3','1','3','','1111111513','16','','3','3','A','A','90'),</t>
  </si>
  <si>
    <t>THOMERSON</t>
  </si>
  <si>
    <t>LORA</t>
  </si>
  <si>
    <t>('136816','THOMERSON','','LORA','3','25','2','3','2','','1111111224','16','','3','3','C','C','90'),</t>
  </si>
  <si>
    <t>TOOMBS</t>
  </si>
  <si>
    <t>('136864','TOOMBS','','AUSTIN','3','29','3','2','3','','1111111817','16','','3','3','B','B','90'),</t>
  </si>
  <si>
    <t>TREZZA</t>
  </si>
  <si>
    <t>('136906','TREZZA','','JEFFREY','3','30','2','2','6','','1111111964','16','','3','3','B','B','90'),</t>
  </si>
  <si>
    <t>('136930','TURNER','','JAMES','3','25','3','1','3','','1111111225','16','','3','3','A','A','90'),</t>
  </si>
  <si>
    <t>URBASHICH</t>
  </si>
  <si>
    <t>('136942','URBASHICH','','JOSEPH','3','29','4','3','4','','1111111818','16','','3','3','C','C','90'),</t>
  </si>
  <si>
    <t>VAN DRIESSCHE</t>
  </si>
  <si>
    <t>('136972','VAN DRIESSCHE','','AARON','3','25','4','2','4','','1111111226','16','','3','3','B','B','90'),</t>
  </si>
  <si>
    <t>VANSLAMBROUCK</t>
  </si>
  <si>
    <t>('137026','VANSLAMBROUCK','','BRANDON','3','26','4','2','4','','1111111370','16','','3','3','B','B','90'),</t>
  </si>
  <si>
    <t>VEECH</t>
  </si>
  <si>
    <t>('137038','VEECH','','ROBERT','3','30','3','3','7','','1111111965','16','','3','3','C','C','90'),</t>
  </si>
  <si>
    <t>VERBEECK</t>
  </si>
  <si>
    <t>('137044','VERBEECK','','MICHELLE','3','29','1','1','5','','1111111819','16','','3','3','A','A','90'),</t>
  </si>
  <si>
    <t>WATTERSON</t>
  </si>
  <si>
    <t>('137146','WATTERSON','','PHILIP','3','29','2','2','6','','1111111820','16','','3','3','B','B','90'),</t>
  </si>
  <si>
    <t>WERNER</t>
  </si>
  <si>
    <t>ALEXIS</t>
  </si>
  <si>
    <t>('137182','WERNER','','ALEXIS','3','30','4','1','8','','1111111966','16','','3','3','A','A','90'),</t>
  </si>
  <si>
    <t>WESTLAKE</t>
  </si>
  <si>
    <t>('137194','WESTLAKE','','ZACHARY','3','28','1','3','1','','1111111671','16','','3','3','C','C','90'),</t>
  </si>
  <si>
    <t>WILKE</t>
  </si>
  <si>
    <t>KORIN</t>
  </si>
  <si>
    <t>('137266','WILKE','','KORIN','3','27','4','2','4','','1111111514','16','','3','3','B','B','90'),</t>
  </si>
  <si>
    <t>KAMERON</t>
  </si>
  <si>
    <t>('137416','WRIGHT','','KAMERON','3','27','1','3','5','','1111111515','16','','3','3','C','C','90'),</t>
  </si>
  <si>
    <t>YUN</t>
  </si>
  <si>
    <t>('137452','YUN','','HANNAH','3','27','2','1','6','','1111111516','16','','3','3','A','A','90'),</t>
  </si>
  <si>
    <t>ZIMINSKI</t>
  </si>
  <si>
    <t>('137506','ZIMINSKI','','DANIEL','3','29','3','3','7','','1111111821','16','','3','3','C','C','90'),</t>
  </si>
  <si>
    <t>ADAMS</t>
  </si>
  <si>
    <t>('140030','ADAMS','','BRENDAN','4','30','1','2','1','','1111111967','16','','3','3','B','B','90'),</t>
  </si>
  <si>
    <t>('140060','AIKEN','','MATTHEW','4','30','2','3','2','','1111111968','16','','3','3','C','C','90'),</t>
  </si>
  <si>
    <t>AMMOND</t>
  </si>
  <si>
    <t>RACHELLE</t>
  </si>
  <si>
    <t>('140126','AMMOND','','RACHELLE','4','30','3','1','3','','1111111969','16','','3','3','A','A','90'),</t>
  </si>
  <si>
    <t>ASHMORE</t>
  </si>
  <si>
    <t>('140216','ASHMORE','','MICHAEL','4','28','2','1','2','','1111111672','16','','3','3','A','A','90'),</t>
  </si>
  <si>
    <t>AUFDERHEIDE</t>
  </si>
  <si>
    <t>('140246','AUFDERHEIDE','','NICHOLAS','4','29','4','1','8','','1111111822','16','','3','3','A','A','90'),</t>
  </si>
  <si>
    <t>AULD</t>
  </si>
  <si>
    <t>('140252','AULD','','KYLE','4','28','3','2','3','','1111111673','16','','3','3','B','B','90'),</t>
  </si>
  <si>
    <t>AVILA</t>
  </si>
  <si>
    <t>('140276','AVILA','','JOSEPH','4','29','1','2','1','','1111111823','16','','3','3','B','B','90'),</t>
  </si>
  <si>
    <t>BALL</t>
  </si>
  <si>
    <t>DEIRDRE</t>
  </si>
  <si>
    <t>('140330','BALL','','DEIRDRE','4','27','3','2','7','','1111111517','16','','3','3','B','B','90'),</t>
  </si>
  <si>
    <t>BALTZ</t>
  </si>
  <si>
    <t>('140342','BALTZ','','BENJAMIN','4','29','2','3','2','','1111111824','16','','3','3','C','C','90'),</t>
  </si>
  <si>
    <t>LANCE</t>
  </si>
  <si>
    <t>('140438','BELL','','LANCE','4','30','4','2','4','','1111111970','16','','3','3','B','B','90'),</t>
  </si>
  <si>
    <t>BERNARDY</t>
  </si>
  <si>
    <t>('140474','BERNARDY','','KIMBERLY','4','25','1','3','5','','1111111227','16','','3','3','C','C','90'),</t>
  </si>
  <si>
    <t>BINGHAM</t>
  </si>
  <si>
    <t>OSBORNE</t>
  </si>
  <si>
    <t>('140486','BINGHAM','','OSBORNE','4','30','1','3','5','','1111111971','16','','3','3','C','C','90'),</t>
  </si>
  <si>
    <t>BOTTOMLEY</t>
  </si>
  <si>
    <t>('140570','BOTTOMLEY','','JEREMY','4','30','2','1','6','','1111111972','16','','3','3','A','A','90'),</t>
  </si>
  <si>
    <t>BOUCHOT</t>
  </si>
  <si>
    <t>ALFREDO</t>
  </si>
  <si>
    <t>('140576','BOUCHOT','','ALFREDO','4','25','2','1','6','','1111111228','16','','3','3','A','A','90'),</t>
  </si>
  <si>
    <t>BOWMAN</t>
  </si>
  <si>
    <t>('140594','BOWMAN','','SARAH','4','28','4','3','4','','1111111674','16','','3','3','C','C','90'),</t>
  </si>
  <si>
    <t>BOYD</t>
  </si>
  <si>
    <t>CAROL</t>
  </si>
  <si>
    <t>('140600','BOYD','','CAROL','4','27','4','3','8','','1111111518','16','','3','3','C','C','90'),</t>
  </si>
  <si>
    <t>BRAIDA</t>
  </si>
  <si>
    <t>('140624','BRAIDA','','ZACHARY','4','26','1','3','5','','1111111371','16','','3','3','C','C','90'),</t>
  </si>
  <si>
    <t>BRANTLEY</t>
  </si>
  <si>
    <t>('140642','BRANTLEY','','AARON','4','25','3','2','7','','1111111229','16','','3','3','B','B','90'),</t>
  </si>
  <si>
    <t>BRUBAKER</t>
  </si>
  <si>
    <t>('140732','BRUBAKER','','ROBERT','4','25','4','3','8','','1111111230','16','','3','3','C','C','90'),</t>
  </si>
  <si>
    <t>CASPER</t>
  </si>
  <si>
    <t>('140942','CASPER','','BRENDAN','4','25','1','1','1','','1111111231','16','','3','3','A','A','90'),</t>
  </si>
  <si>
    <t>('140960','CASTRO','','NICOLE','4','25','2','2','2','','1111111232','16','','3','3','B','B','90'),</t>
  </si>
  <si>
    <t>CEASER</t>
  </si>
  <si>
    <t>LORNA</t>
  </si>
  <si>
    <t>('140984','CEASER','','LORNA','4','28','1','1','5','','1111111675','16','','3','3','A','A','90'),</t>
  </si>
  <si>
    <t>CHAN</t>
  </si>
  <si>
    <t>('141002','CHAN','','ALEXANDRA','4','29','3','1','3','','1111111825','16','','3','3','A','A','90'),</t>
  </si>
  <si>
    <t>CHANG</t>
  </si>
  <si>
    <t>EUGENE</t>
  </si>
  <si>
    <t>('141014','CHANG','','EUGENE','4','28','2','2','6','','1111111676','16','','3','3','B','B','90'),</t>
  </si>
  <si>
    <t>JACK</t>
  </si>
  <si>
    <t>('141020','CHANG','','JACK','4','25','3','3','3','','1111111233','16','','3','3','C','C','90'),</t>
  </si>
  <si>
    <t>CHAPMAN</t>
  </si>
  <si>
    <t>('141026','CHAPMAN','','JOHN','4','26','2','1','6','','1111111372','16','','3','3','A','A','90'),</t>
  </si>
  <si>
    <t>CHATRY</t>
  </si>
  <si>
    <t>('141044','CHATRY','','PETER','4','29','4','2','4','','1111111826','16','','3','3','B','B','90'),</t>
  </si>
  <si>
    <t>CHEPURKO</t>
  </si>
  <si>
    <t>KRISTINA</t>
  </si>
  <si>
    <t>('141068','CHEPURKO','','KRISTINA','4','29','1','3','5','','1111111827','16','','3','3','C','C','90'),</t>
  </si>
  <si>
    <t>CHO</t>
  </si>
  <si>
    <t>('141098','CHO','','PAUL','4','30','3','2','7','','1111111973','16','','3','3','B','B','90'),</t>
  </si>
  <si>
    <t>('141164','CLAY','','ANTHONY','4','26','3','2','7','','1111111373','16','','3','3','B','B','90'),</t>
  </si>
  <si>
    <t>('141176','COCO','','ANDREW','4','26','4','3','8','','1111111374','16','','3','3','C','C','90'),</t>
  </si>
  <si>
    <t>COLBY</t>
  </si>
  <si>
    <t>('141182','COLBY','','BRIAN','4','29','2','1','6','','1111111828','16','','3','3','A','A','90'),</t>
  </si>
  <si>
    <t>COLLIER</t>
  </si>
  <si>
    <t>('141206','COLLIER','','LAURA','4','28','3','3','7','','1111111677','16','','3','3','C','C','90'),</t>
  </si>
  <si>
    <t>CORTESIO</t>
  </si>
  <si>
    <t>CATHERINE</t>
  </si>
  <si>
    <t>('141272','CORTESIO','','CATHERINE','4','28','4','1','8','','1111111678','16','','3','3','A','A','90'),</t>
  </si>
  <si>
    <t>COTTRELL</t>
  </si>
  <si>
    <t>('141290','COTTRELL','','CLAYTON','4','26','1','1','1','','1111111375','16','','3','3','A','A','90'),</t>
  </si>
  <si>
    <t>COUGHLIN</t>
  </si>
  <si>
    <t>JILLIAN</t>
  </si>
  <si>
    <t>('141296','COUGHLIN','','JILLIAN','4','29','3','2','7','','1111111829','16','','3','3','B','B','90'),</t>
  </si>
  <si>
    <t>COVARRUBIAS</t>
  </si>
  <si>
    <t>VANESSA</t>
  </si>
  <si>
    <t>('141302','COVARRUBIAS','','VANESSA','4','29','4','3','8','','1111111830','16','','3','3','C','C','90'),</t>
  </si>
  <si>
    <t>COX</t>
  </si>
  <si>
    <t>('141326','COX','','WILLIAM','4','26','2','2','2','','1111111376','16','','3','3','B','B','90'),</t>
  </si>
  <si>
    <t>('141344','CRAIG','','EVAN','4','28','1','2','1','','1111111679','16','','3','3','B','B','90'),</t>
  </si>
  <si>
    <t>CROWELL</t>
  </si>
  <si>
    <t>('141356','CROWELL','','CAMERON','4','29','1','1','1','','1111111831','16','','3','3','A','A','90'),</t>
  </si>
  <si>
    <t>DALTON</t>
  </si>
  <si>
    <t>('141434','DALTON','','MATTHEW','4','30','4','3','8','','1111111974','16','','3','3','C','C','90'),</t>
  </si>
  <si>
    <t>DAVINSIZER</t>
  </si>
  <si>
    <t>('141506','DAVINSIZER','','KYLE','4','27','1','1','1','','1111111519','16','','3','3','A','A','90'),</t>
  </si>
  <si>
    <t>('141530','DAVIS','','ZACHARY','4','28','2','3','2','','1111111680','16','','3','3','C','C','90'),</t>
  </si>
  <si>
    <t>DAVROS</t>
  </si>
  <si>
    <t>('141542','DAVROS','','GEORGE','4','30','1','1','1','','1111111975','16','','3','3','A','A','90'),</t>
  </si>
  <si>
    <t>DELVALLE</t>
  </si>
  <si>
    <t>('141608','DELVALLE','','JONATHAN','4','26','3','3','3','','1111111377','16','','3','3','C','C','90'),</t>
  </si>
  <si>
    <t>DEMPSEY</t>
  </si>
  <si>
    <t>CONNER</t>
  </si>
  <si>
    <t>('141632','DEMPSEY','','CONNER','4','25','4','1','4','','1111111234','16','','3','3','A','A','90'),</t>
  </si>
  <si>
    <t>DENNIS</t>
  </si>
  <si>
    <t>KATHLEEN</t>
  </si>
  <si>
    <t>('141644','DENNIS','','KATHLEEN','4','27','2','2','2','','1111111520','16','','3','3','B','B','90'),</t>
  </si>
  <si>
    <t>DERATHE</t>
  </si>
  <si>
    <t>('141656','DERATHE','','BENJAMIN','4','26','4','1','4','','1111111378','16','','3','3','A','A','90'),</t>
  </si>
  <si>
    <t>DETCHON</t>
  </si>
  <si>
    <t>('141662','DETCHON','','ROBERT','4','30','2','2','2','','1111111976','16','','3','3','B','B','90'),</t>
  </si>
  <si>
    <t>DIPIETRO</t>
  </si>
  <si>
    <t>('141668','DIPIETRO','','JOSEPH','4','30','3','3','3','','1111111977','16','','3','3','C','C','90'),</t>
  </si>
  <si>
    <t>DOYLE</t>
  </si>
  <si>
    <t>HALEY</t>
  </si>
  <si>
    <t>('141752','DOYLE','','HALEY','4','27','3','3','3','','1111111521','16','','3','3','C','C','90'),</t>
  </si>
  <si>
    <t>DROGOWSKI</t>
  </si>
  <si>
    <t>('141782','DROGOWSKI','','CALEB','4','29','2','2','2','','1111111832','16','','3','3','B','B','90'),</t>
  </si>
  <si>
    <t>DUGGER</t>
  </si>
  <si>
    <t>('141806','DUGGER','','LANCE','4','26','1','2','5','','1111111379','16','','3','3','B','B','90'),</t>
  </si>
  <si>
    <t>DURDEN</t>
  </si>
  <si>
    <t>DARIAN</t>
  </si>
  <si>
    <t>('141842','DURDEN','','DARIAN','4','29','3','3','3','','1111111833','16','','3','3','C','C','90'),</t>
  </si>
  <si>
    <t>DURKIN</t>
  </si>
  <si>
    <t>('141854','DURKIN','','PATRICK','4','25','1','2','5','','1111111235','16','','3','3','B','B','90'),</t>
  </si>
  <si>
    <t>EBLIN</t>
  </si>
  <si>
    <t>('141878','EBLIN','','MATTHEW','4','28','3','1','3','','1111111681','16','','3','3','A','A','90'),</t>
  </si>
  <si>
    <t>EDMOND</t>
  </si>
  <si>
    <t>('141896','EDMOND','','PATRICK','4','26','2','3','6','','1111111380','16','','3','3','C','C','90'),</t>
  </si>
  <si>
    <t>('141908','EDWARDS','','ANDREW','4','30','4','1','4','','1111111978','16','','3','3','A','A','90'),</t>
  </si>
  <si>
    <t>ESCOBAR</t>
  </si>
  <si>
    <t>('141980','ESCOBAR','','JOSHUA','4','26','3','1','7','','1111111381','16','','3','3','A','A','90'),</t>
  </si>
  <si>
    <t>ESPINO</t>
  </si>
  <si>
    <t>GABRIELA</t>
  </si>
  <si>
    <t>('141986','ESPINO','','GABRIELA','4','29','4','1','4','','1111111834','16','','3','3','A','A','90'),</t>
  </si>
  <si>
    <t>ESPINOSA</t>
  </si>
  <si>
    <t>('141992','ESPINOSA','','SAMANTHA','4','26','4','2','8','','1111111382','16','','3','3','B','B','90'),</t>
  </si>
  <si>
    <t>CARA</t>
  </si>
  <si>
    <t>('142076','FISHER','','CARA','4','26','1','3','1','','1111111383','16','','3','3','C','C','90'),</t>
  </si>
  <si>
    <t>FLAMIO</t>
  </si>
  <si>
    <t>JUSTIS</t>
  </si>
  <si>
    <t>('142100','FLAMIO','','JUSTIS','4','27','4','1','4','','1111111522','16','','3','3','A','A','90'),</t>
  </si>
  <si>
    <t>FORTNER</t>
  </si>
  <si>
    <t>('142130','FORTNER','','ERIN','4','30','1','2','5','','1111111979','16','','3','3','B','B','90'),</t>
  </si>
  <si>
    <t>FOSKETT</t>
  </si>
  <si>
    <t>('142142','FOSKETT','','ANDREW','4','29','1','2','5','','1111111835','16','','3','3','B','B','90'),</t>
  </si>
  <si>
    <t>FREUND</t>
  </si>
  <si>
    <t>('142232','FREUND','','PETER','4','29','2','3','6','','1111111836','16','','3','3','C','C','90'),</t>
  </si>
  <si>
    <t>FRITZ</t>
  </si>
  <si>
    <t>('142244','FRITZ','','BRIAN','4','26','2','1','2','','1111111384','16','','3','3','A','A','90'),</t>
  </si>
  <si>
    <t>FUGLEBERG</t>
  </si>
  <si>
    <t>('142256','FUGLEBERG','','ERIC','4','30','2','3','6','','1111111980','16','','3','3','C','C','90'),</t>
  </si>
  <si>
    <t>GALLAHER</t>
  </si>
  <si>
    <t>('142292','GALLAHER','','DAVID','4','27','1','2','5','','1111111523','16','','3','3','B','B','90'),</t>
  </si>
  <si>
    <t>GAMEZ</t>
  </si>
  <si>
    <t>('142304','GAMEZ','','SHANE','4','27','2','3','6','','1111111524','16','','3','3','C','C','90'),</t>
  </si>
  <si>
    <t>GARCIA</t>
  </si>
  <si>
    <t>('142328','GARCIA','','JONATHAN','4','29','3','1','7','','1111111837','16','','3','3','A','A','90'),</t>
  </si>
  <si>
    <t>GEDEON</t>
  </si>
  <si>
    <t>('142358','GEDEON','','SAMUEL','4','28','4','2','4','','1111111682','16','','3','3','B','B','90'),</t>
  </si>
  <si>
    <t>GEER</t>
  </si>
  <si>
    <t>CONNOR</t>
  </si>
  <si>
    <t>('142364','GEER','','CONNOR','4','26','3','2','3','','1111111385','16','','3','3','B','B','90'),</t>
  </si>
  <si>
    <t>GOLANKIEWICZ</t>
  </si>
  <si>
    <t>('142496','GOLANKIEWICZ','','ANDREW','4','28','1','3','5','','1111111683','16','','3','3','C','C','90'),</t>
  </si>
  <si>
    <t>GRIMM</t>
  </si>
  <si>
    <t>('142628','GRIMM','','MATTHEW','4','25','2','3','6','','1111111236','16','','3','3','C','C','90'),</t>
  </si>
  <si>
    <t>GROSCH</t>
  </si>
  <si>
    <t>SILAS</t>
  </si>
  <si>
    <t>('142640','GROSCH','','SILAS','4','26','4','3','4','','1111111386','16','','3','3','C','C','90'),</t>
  </si>
  <si>
    <t>GROVE</t>
  </si>
  <si>
    <t>('142646','GROVE','','BENJAMIN','4','30','3','1','7','','1111111981','16','','3','3','A','A','90'),</t>
  </si>
  <si>
    <t>GUERIN</t>
  </si>
  <si>
    <t>('142664','GUERIN','','DAVID','4','29','4','2','8','','1111111838','16','','3','3','B','B','90'),</t>
  </si>
  <si>
    <t>('142700','HALL','','DAVID','4','25','3','1','7','','1111111237','16','','3','3','A','A','90'),</t>
  </si>
  <si>
    <t>HARMS</t>
  </si>
  <si>
    <t>('142766','HARMS','','MATTHEW','4','28','2','1','6','','1111111684','16','','3','3','A','A','90'),</t>
  </si>
  <si>
    <t>HAYANO</t>
  </si>
  <si>
    <t>('142808','HAYANO','','ALEX','4','28','3','2','7','','1111111685','16','','3','3','B','B','90'),</t>
  </si>
  <si>
    <t>HEASTY</t>
  </si>
  <si>
    <t>('142832','HEASTY','','BRYAN','4','27','3','1','7','','1111111525','16','','3','3','A','A','90'),</t>
  </si>
  <si>
    <t>HENSHAW</t>
  </si>
  <si>
    <t>KELSEY</t>
  </si>
  <si>
    <t>('142862','HENSHAW','','KELSEY','4','30','4','2','8','','1111111982','16','','3','3','B','B','90'),</t>
  </si>
  <si>
    <t>HITT</t>
  </si>
  <si>
    <t>JULIANN</t>
  </si>
  <si>
    <t>('142934','HITT','','JULIANN','4','26','1','1','5','','1111111387','16','','3','3','A','A','90'),</t>
  </si>
  <si>
    <t>HOFFSTADT</t>
  </si>
  <si>
    <t>('142958','HOFFSTADT','','ERIK','4','28','4','3','8','','1111111686','16','','3','3','C','C','90'),</t>
  </si>
  <si>
    <t>HOFMAN</t>
  </si>
  <si>
    <t>('142964','HOFMAN','','JARED','4','27','4','2','8','','1111111526','16','','3','3','B','B','90'),</t>
  </si>
  <si>
    <t>HOLLOWAY</t>
  </si>
  <si>
    <t>('142976','HOLLOWAY','','BRIAN','4','28','1','1','1','','1111111687','16','','3','3','A','A','90'),</t>
  </si>
  <si>
    <t>HUGGINS</t>
  </si>
  <si>
    <t>('143066','HUGGINS','','BENJAMIN','4','25','4','2','8','','1111111238','16','','3','3','B','B','90'),</t>
  </si>
  <si>
    <t>BRYNMOR</t>
  </si>
  <si>
    <t>('143072','HUGHES','','BRYNMOR','4','25','1','3','1','','1111111239','16','','3','3','C','C','90'),</t>
  </si>
  <si>
    <t>HURD</t>
  </si>
  <si>
    <t>('143108','HURD','','JONATHAN','4','29','1','3','1','','1111111839','16','','3','3','C','C','90'),</t>
  </si>
  <si>
    <t>ANDREAS</t>
  </si>
  <si>
    <t>('143150','JACKSON','','ANDREAS','4','30','1','3','1','','1111111983','16','','3','3','C','C','90'),</t>
  </si>
  <si>
    <t>JACQUIER</t>
  </si>
  <si>
    <t>('143198','JACQUIER','','DANIEL','4','28','2','2','2','','1111111688','16','','3','3','B','B','90'),</t>
  </si>
  <si>
    <t>JESSEN</t>
  </si>
  <si>
    <t>ERICA</t>
  </si>
  <si>
    <t>('143216','JESSEN','','ERICA','4','30','2','1','2','','1111111984','16','','3','3','A','A','90'),</t>
  </si>
  <si>
    <t>('143234','JOHNSON','','CHRISTOPHER','4','25','2','1','2','','1111111240','16','','3','3','A','A','90'),</t>
  </si>
  <si>
    <t>QUENTIN</t>
  </si>
  <si>
    <t>('143252','JOHNSON','','QUENTIN','4','28','3','3','3','','1111111689','16','','3','3','C','C','90'),</t>
  </si>
  <si>
    <t>RAHSAAN</t>
  </si>
  <si>
    <t>('143258','JOHNSON','','RAHSAAN','4','27','1','3','1','','1111111527','16','','3','3','C','C','90'),</t>
  </si>
  <si>
    <t>JONES</t>
  </si>
  <si>
    <t>DONNA</t>
  </si>
  <si>
    <t>('143294','JONES','','DONNA','4','27','2','1','2','','1111111528','16','','3','3','A','A','90'),</t>
  </si>
  <si>
    <t>JOOST</t>
  </si>
  <si>
    <t>BO</t>
  </si>
  <si>
    <t>('143330','JOOST','','BO','4','27','3','2','3','','1111111529','16','','3','3','B','B','90'),</t>
  </si>
  <si>
    <t>KIDD</t>
  </si>
  <si>
    <t>('143486','KIDD','','JOSEPH','4','27','4','3','4','','1111111530','16','','3','3','C','C','90'),</t>
  </si>
  <si>
    <t>YECHAN</t>
  </si>
  <si>
    <t>('143528','KIM','','YECHAN','4','29','2','1','2','','1111111840','16','','3','3','A','A','90'),</t>
  </si>
  <si>
    <t>KIMBROW</t>
  </si>
  <si>
    <t>('143534','KIMBROW','','TIMOTHY','4','27','1','1','5','','1111111531','16','','3','3','A','A','90'),</t>
  </si>
  <si>
    <t>KLASINSKI</t>
  </si>
  <si>
    <t>JOHNHENRY</t>
  </si>
  <si>
    <t>('143570','KLASINSKI','','JOHNHENRY','4','30','3','2','3','','1111111985','16','','3','3','B','B','90'),</t>
  </si>
  <si>
    <t>KLAUSNER</t>
  </si>
  <si>
    <t>('143576','KLAUSNER','','EDWARD','4','28','4','1','4','','1111111690','16','','3','3','A','A','90'),</t>
  </si>
  <si>
    <t>KLEINSCHMIDT</t>
  </si>
  <si>
    <t>KARISSA</t>
  </si>
  <si>
    <t>('143582','KLEINSCHMIDT','','KARISSA','4','29','3','2','3','','1111111841','16','','3','3','B','B','90'),</t>
  </si>
  <si>
    <t>KLUNDER</t>
  </si>
  <si>
    <t>('143588','KLUNDER','','MICHAEL','4','28','1','2','5','','1111111691','16','','3','3','B','B','90'),</t>
  </si>
  <si>
    <t>KRYSIL</t>
  </si>
  <si>
    <t>('143654','KRYSIL','','THOMAS','4','25','3','2','3','','1111111241','16','','3','3','B','B','90'),</t>
  </si>
  <si>
    <t>KUEGEL</t>
  </si>
  <si>
    <t>('143660','KUEGEL','','WILLIAM','4','27','2','2','6','','1111111532','16','','3','3','B','B','90'),</t>
  </si>
  <si>
    <t>LASCH</t>
  </si>
  <si>
    <t>('143726','LASCH','','STEPHANIE','4','28','2','3','6','','1111111692','16','','3','3','C','C','90'),</t>
  </si>
  <si>
    <t>('143750','LEE','','DANIEL','4','26','2','2','6','','1111111388','16','','3','3','B','B','90'),</t>
  </si>
  <si>
    <t>DOYOUNG</t>
  </si>
  <si>
    <t>('143762','LEE','','DOYOUNG','4','29','4','3','4','','1111111842','16','','3','3','C','C','90'),</t>
  </si>
  <si>
    <t>('143774','LEE','','KELSEY','4','29','1','1','5','','1111111843','16','','3','3','A','A','90'),</t>
  </si>
  <si>
    <t>('143798','LEWIS','','BRANDON','4','29','2','2','6','','1111111844','16','','3','3','B','B','90'),</t>
  </si>
  <si>
    <t>('143804','LEWIS','','KELLEN','4','30','4','3','4','','1111111986','16','','3','3','C','C','90'),</t>
  </si>
  <si>
    <t>LIEBERT</t>
  </si>
  <si>
    <t>('143816','LIEBERT','','JACOB','4','26','3','3','7','','1111111389','16','','3','3','C','C','90'),</t>
  </si>
  <si>
    <t>LLUY</t>
  </si>
  <si>
    <t>('143882','LLUY','','RYAN','4','28','3','1','7','','1111111693','16','','3','3','A','A','90'),</t>
  </si>
  <si>
    <t>LOWMAN</t>
  </si>
  <si>
    <t>('143966','LOWMAN','','CHRISTOPHER','4','30','1','1','5','','1111111987','16','','3','3','A','A','90'),</t>
  </si>
  <si>
    <t>LUBER</t>
  </si>
  <si>
    <t>CLIFTON</t>
  </si>
  <si>
    <t>('143990','LUBER','','CLIFTON','4','30','2','2','6','','1111111988','16','','3','3','B','B','90'),</t>
  </si>
  <si>
    <t>LYONS</t>
  </si>
  <si>
    <t>('144026','LYONS','','PATRICK','4','27','3','3','7','','1111111533','16','','3','3','C','C','90'),</t>
  </si>
  <si>
    <t>MADDOX</t>
  </si>
  <si>
    <t>('144080','MADDOX','','WILLIAM','4','26','4','1','8','','1111111390','16','','3','3','A','A','90'),</t>
  </si>
  <si>
    <t>MAPLES</t>
  </si>
  <si>
    <t>HAYDEN</t>
  </si>
  <si>
    <t>('144146','MAPLES','','HAYDEN','4','29','3','3','7','','1111111845','16','','3','3','C','C','90'),</t>
  </si>
  <si>
    <t>MAPUGAY</t>
  </si>
  <si>
    <t>ARTHUR</t>
  </si>
  <si>
    <t>('144152','MAPUGAY','','ARTHUR','4','27','4','1','8','','1111111534','16','','3','3','A','A','90'),</t>
  </si>
  <si>
    <t>MARQUEZ</t>
  </si>
  <si>
    <t>('144170','MARQUEZ','','ZACHARY','4','28','4','2','8','','1111111694','16','','3','3','B','B','90'),</t>
  </si>
  <si>
    <t>LOCKLEAR</t>
  </si>
  <si>
    <t>('144194','LOCKLEAR','','ADAM','4','30','3','3','7','','1111111989','16','','3','3','C','C','90'),</t>
  </si>
  <si>
    <t>('144206','MARTINEZ','','MICHELLE','4','28','1','3','1','','1111111695','16','','3','3','C','C','90'),</t>
  </si>
  <si>
    <t>MASTRIANO</t>
  </si>
  <si>
    <t>('144236','MASTRIANO','','MARIO','4','29','4','1','8','','1111111846','16','','3','3','A','A','90'),</t>
  </si>
  <si>
    <t>MAW</t>
  </si>
  <si>
    <t>('144272','MAW','','KELLY','4','25','4','3','4','','1111111242','16','','3','3','C','C','90'),</t>
  </si>
  <si>
    <t>MAYES</t>
  </si>
  <si>
    <t>('144278','MAYES','','CHRISTOPHER','4','25','1','1','5','','1111111243','16','','3','3','A','A','90'),</t>
  </si>
  <si>
    <t>MCCLYMONT</t>
  </si>
  <si>
    <t>('144332','MCCLYMONT','','GEORGE','4','25','2','2','6','','1111111244','16','','3','3','B','B','90'),</t>
  </si>
  <si>
    <t>MCELWEE</t>
  </si>
  <si>
    <t>('144374','MCELWEE','','THOMAS','4','27','1','2','1','','1111111535','16','','3','3','B','B','90'),</t>
  </si>
  <si>
    <t>MCMILLAN</t>
  </si>
  <si>
    <t>NEIL</t>
  </si>
  <si>
    <t>('144434','MCMILLAN','','NEIL','4','26','1','2','1','','1111111391','16','','3','3','B','B','90'),</t>
  </si>
  <si>
    <t>ABIGAIL</t>
  </si>
  <si>
    <t>('144482','MEYER','','ABIGAIL','4','28','2','1','2','','1111111696','16','','3','3','A','A','90'),</t>
  </si>
  <si>
    <t>MIGNEAULT</t>
  </si>
  <si>
    <t>MICALA</t>
  </si>
  <si>
    <t>('144506','MIGNEAULT','','MICALA','4','29','1','2','1','','1111111847','16','','3','3','B','B','90'),</t>
  </si>
  <si>
    <t>LANDON</t>
  </si>
  <si>
    <t>('144542','MILLER','','LANDON','4','29','2','3','2','','1111111848','16','','3','3','C','C','90'),</t>
  </si>
  <si>
    <t>MORGENROTH</t>
  </si>
  <si>
    <t>('144626','MORGENROTH','','ADAM','4','26','2','3','2','','1111111392','16','','3','3','C','C','90'),</t>
  </si>
  <si>
    <t>MORRISON</t>
  </si>
  <si>
    <t>('144632','MORRISON','','ELIZABETH','4','26','3','1','3','','1111111393','16','','3','3','A','A','90'),</t>
  </si>
  <si>
    <t>MORSE</t>
  </si>
  <si>
    <t>('144650','MORSE','','HANNAH','4','27','2','3','2','','1111111536','16','','3','3','C','C','90'),</t>
  </si>
  <si>
    <t>MOSS</t>
  </si>
  <si>
    <t>('144662','MOSS','','STEPHEN','4','27','3','1','3','','1111111537','16','','3','3','A','A','90'),</t>
  </si>
  <si>
    <t>('144734','MURPHY','','SEAN','4','30','4','1','8','','1111111990','16','','3','3','A','A','90'),</t>
  </si>
  <si>
    <t>MURTHA</t>
  </si>
  <si>
    <t>('144746','MURTHA','','DAVID','4','28','3','2','3','','1111111697','16','','3','3','B','B','90'),</t>
  </si>
  <si>
    <t>MUTI</t>
  </si>
  <si>
    <t>('144752','MUTI','','JOHN','4','27','4','2','4','','1111111538','16','','3','3','B','B','90'),</t>
  </si>
  <si>
    <t>MYUNG</t>
  </si>
  <si>
    <t>SEUNGUN</t>
  </si>
  <si>
    <t>('144764','MYUNG','','SEUNGUN','4','28','4','3','4','','1111111698','16','','3','3','C','C','90'),</t>
  </si>
  <si>
    <t>NEWHALLER</t>
  </si>
  <si>
    <t>('144824','NEWHALLER','','SAMANTHA','4','29','3','1','3','','1111111849','16','','3','3','A','A','90'),</t>
  </si>
  <si>
    <t>('144830','NGUYEN','','MARCUS','4','30','1','2','1','','1111111991','16','','3','3','B','B','90'),</t>
  </si>
  <si>
    <t>('144836','NGUYEN','','VICTOR','4','30','2','3','2','','1111111992','16','','3','3','C','C','90'),</t>
  </si>
  <si>
    <t>NORDQUIST</t>
  </si>
  <si>
    <t>('144848','NORDQUIST','','ERIC','4','29','4','2','4','','1111111850','16','','3','3','B','B','90'),</t>
  </si>
  <si>
    <t>NORMAN</t>
  </si>
  <si>
    <t>('144854','NORMAN','','DAVID','4','29','1','3','5','','1111111851','16','','3','3','C','C','90'),</t>
  </si>
  <si>
    <t>ODELL</t>
  </si>
  <si>
    <t>('144926','ODELL','','STEPHEN','4','29','2','1','6','','1111111852','16','','3','3','A','A','90'),</t>
  </si>
  <si>
    <t>OSULLIVAN</t>
  </si>
  <si>
    <t>('144950','OSULLIVAN','','NOLAN','4','26','4','2','4','','1111111394','16','','3','3','B','B','90'),</t>
  </si>
  <si>
    <t>OH</t>
  </si>
  <si>
    <t>('144992','OH','','GREGORY','4','25','3','3','7','','1111111245','16','','3','3','C','C','90'),</t>
  </si>
  <si>
    <t>PAGLIARULO</t>
  </si>
  <si>
    <t>('145082','PAGLIARULO','','WILLIAM','4','29','3','2','7','','1111111853','16','','3','3','B','B','90'),</t>
  </si>
  <si>
    <t>PARK</t>
  </si>
  <si>
    <t>HONGYONG</t>
  </si>
  <si>
    <t>('145106','PARK','','HONGYONG','4','27','1','3','5','','1111111539','16','','3','3','C','C','90'),</t>
  </si>
  <si>
    <t>PATEL</t>
  </si>
  <si>
    <t>SAHIL</t>
  </si>
  <si>
    <t>('145130','PATEL','','SAHIL','4','30','3','1','3','','1111111993','16','','3','3','A','A','90'),</t>
  </si>
  <si>
    <t>('145148','PATRICK','','MICHAEL','4','29','4','3','8','','1111111854','16','','3','3','C','C','90'),</t>
  </si>
  <si>
    <t>PEAU</t>
  </si>
  <si>
    <t>ARLETTA</t>
  </si>
  <si>
    <t>('145166','PEAU','','ARLETTA','4','30','4','2','4','','1111111994','16','','3','3','B','B','90'),</t>
  </si>
  <si>
    <t>PEREZ</t>
  </si>
  <si>
    <t>('145202','PEREZ','','MARCUS','4','29','1','1','1','','1111111855','16','','3','3','A','A','90'),</t>
  </si>
  <si>
    <t>JAREK</t>
  </si>
  <si>
    <t>('145268','PETERSON','','JAREK','4','26','1','3','5','','1111111395','16','','3','3','C','C','90'),</t>
  </si>
  <si>
    <t>PIERSON</t>
  </si>
  <si>
    <t>('145334','PIERSON','','PARKER','4','26','2','1','6','','1111111396','16','','3','3','A','A','90'),</t>
  </si>
  <si>
    <t>PINE</t>
  </si>
  <si>
    <t>PAULENA</t>
  </si>
  <si>
    <t>('145346','PINE','','PAULENA','4','27','2','1','6','','1111111540','16','','3','3','A','A','90'),</t>
  </si>
  <si>
    <t>PINTO</t>
  </si>
  <si>
    <t>('145352','PINTO','','ANTHONY','4','27','3','2','7','','1111111541','16','','3','3','B','B','90'),</t>
  </si>
  <si>
    <t>POLLINGER</t>
  </si>
  <si>
    <t>KARA</t>
  </si>
  <si>
    <t>('145376','POLLINGER','','KARA','4','30','1','3','5','','1111111995','16','','3','3','C','C','90'),</t>
  </si>
  <si>
    <t>POULIN</t>
  </si>
  <si>
    <t>('145400','POULIN','','KATHERINE','4','30','2','1','6','','1111111996','16','','3','3','A','A','90'),</t>
  </si>
  <si>
    <t>('145448','PRICE','','JOSEPH','4','28','1','1','5','','1111111699','16','','3','3','A','A','90'),</t>
  </si>
  <si>
    <t>('145454','PRICE','','SEAN','4','30','3','2','7','','1111111997','16','','3','3','B','B','90'),</t>
  </si>
  <si>
    <t>PULIDO</t>
  </si>
  <si>
    <t>ASHLEY</t>
  </si>
  <si>
    <t>('145472','PULIDO','','ASHLEY','4','26','3','2','7','','1111111397','16','','3','3','B','B','90'),</t>
  </si>
  <si>
    <t>RAGAN</t>
  </si>
  <si>
    <t>('145526','RAGAN','','AMANDA','4','27','4','3','8','','1111111542','16','','3','3','C','C','90'),</t>
  </si>
  <si>
    <t>REED</t>
  </si>
  <si>
    <t>('145604','REED','','THOMAS','4','30','4','3','8','','1111111998','16','','3','3','C','C','90'),</t>
  </si>
  <si>
    <t>('145610','REESE','','PAUL','4','29','2','2','2','','1111111856','16','','3','3','B','B','90'),</t>
  </si>
  <si>
    <t>REIMERS</t>
  </si>
  <si>
    <t>('145634','REIMERS','','DAVID','4','28','2','2','6','','1111111700','16','','3','3','B','B','90'),</t>
  </si>
  <si>
    <t>RENTZ</t>
  </si>
  <si>
    <t>CONOR</t>
  </si>
  <si>
    <t>('145658','RENTZ','','CONOR','4','29','3','3','3','','1111111857','16','','3','3','C','C','90'),</t>
  </si>
  <si>
    <t>('145712','RIVERA','','JOSHUA','4','28','3','3','7','','1111111701','16','','3','3','C','C','90'),</t>
  </si>
  <si>
    <t>RIZZO</t>
  </si>
  <si>
    <t>ALEXA</t>
  </si>
  <si>
    <t>('145730','RIZZO','','ALEXA','4','26','4','3','8','','1111111398','16','','3','3','C','C','90'),</t>
  </si>
  <si>
    <t>('145766','ROBERTS','','WILLIAM','4','27','1','1','1','','1111111543','16','','3','3','A','A','90'),</t>
  </si>
  <si>
    <t>ALBERTO</t>
  </si>
  <si>
    <t>('145808','RODRIGUEZ','','ALBERTO','4','27','2','2','2','','1111111544','16','','3','3','B','B','90'),</t>
  </si>
  <si>
    <t>ROPER</t>
  </si>
  <si>
    <t>('145838','ROPER','','BLAKE','4','25','4','1','8','','1111111246','16','','3','3','A','A','90'),</t>
  </si>
  <si>
    <t>RUIZ</t>
  </si>
  <si>
    <t>('145892','RUIZ','','JOSE','4','27','3','3','3','','1111111545','16','','3','3','C','C','90'),</t>
  </si>
  <si>
    <t>SANTAMARIA</t>
  </si>
  <si>
    <t>('145964','SANTAMARIA','','MARK','4','25','1','2','1','','1111111247','16','','3','3','B','B','90'),</t>
  </si>
  <si>
    <t>SANTOSALBORNA</t>
  </si>
  <si>
    <t>ADRIAN</t>
  </si>
  <si>
    <t>('145970','SANTOSALBORNA','','ADRIAN','4','26','1','1','1','','1111111399','16','','3','3','A','A','90'),</t>
  </si>
  <si>
    <t>SARGENTI</t>
  </si>
  <si>
    <t>('145982','SARGENTI','','DANIEL','4','30','1','1','1','','1111111999','16','','3','3','A','A','90'),</t>
  </si>
  <si>
    <t>SARJEANT</t>
  </si>
  <si>
    <t>JASMINE</t>
  </si>
  <si>
    <t>('145988','SARJEANT','','JASMINE','4','26','2','2','2','','1111111400','16','','3','3','B','B','90'),</t>
  </si>
  <si>
    <t>SCHELSKE</t>
  </si>
  <si>
    <t>GAVIN</t>
  </si>
  <si>
    <t>('146030','SCHELSKE','','GAVIN','4','30','2','2','2','','1111112000','16','','3','3','B','B','90'),</t>
  </si>
  <si>
    <t>SCHERER</t>
  </si>
  <si>
    <t>('146036','SCHERER','','GABRIELA','4','28','4','1','8','','1111111702','16','','3','3','A','A','90'),</t>
  </si>
  <si>
    <t>SCHLENBECKER</t>
  </si>
  <si>
    <t>('146054','SCHLENBECKER','','JACOB','4','27','4','1','4','','1111111546','16','','3','3','A','A','90'),</t>
  </si>
  <si>
    <t>('146060','SCHMIDT','','BRYAN','4','25','2','3','2','','1111111248','16','','3','3','C','C','90'),</t>
  </si>
  <si>
    <t>SKYLER</t>
  </si>
  <si>
    <t>('146078','SCHNEIDER','','SKYLER','4','25','3','1','3','','1111111249','16','','3','3','A','A','90'),</t>
  </si>
  <si>
    <t>SHARPE</t>
  </si>
  <si>
    <t>QUINCY</t>
  </si>
  <si>
    <t>('146204','SHARPE','','QUINCY','4','25','4','2','4','','1111111250','16','','3','3','B','B','90'),</t>
  </si>
  <si>
    <t>SHONTZ</t>
  </si>
  <si>
    <t>('146240','SHONTZ','','JONATHAN','4','29','4','1','4','','1111111858','16','','3','3','A','A','90'),</t>
  </si>
  <si>
    <t>SIMIKVALADEZ</t>
  </si>
  <si>
    <t>('146246','SIMIKVALADEZ','','JUSTIN','4','28','1','2','1','','1111111703','16','','3','3','B','B','90'),</t>
  </si>
  <si>
    <t>SMALLWOOD</t>
  </si>
  <si>
    <t>('146306','SMALLWOOD','','MARY','4','26','3','3','3','','1111111401','16','','3','3','C','C','90'),</t>
  </si>
  <si>
    <t>SMISSON</t>
  </si>
  <si>
    <t>('146312','SMISSON','','KATHERINE','4','30','3','3','3','','1111112001','16','','3','3','C','C','90'),</t>
  </si>
  <si>
    <t>('146330','SMITH','','JAMES','4','30','4','1','4','','1111112002','16','','3','3','A','A','90'),</t>
  </si>
  <si>
    <t>SNOWDEN</t>
  </si>
  <si>
    <t>('146360','SNOWDEN','','SCOTT','4','27','1','2','5','','1111111547','16','','3','3','B','B','90'),</t>
  </si>
  <si>
    <t>SOKOLOSKI</t>
  </si>
  <si>
    <t>('146396','SOKOLOSKI','','PATRICK','4','25','1','3','5','','1111111251','16','','3','3','C','C','90'),</t>
  </si>
  <si>
    <t>SOUTHWORTH</t>
  </si>
  <si>
    <t>COLTEN</t>
  </si>
  <si>
    <t>('146414','SOUTHWORTH','','COLTEN','4','28','2','3','2','','1111111704','16','','3','3','C','C','90'),</t>
  </si>
  <si>
    <t>SPAULDING</t>
  </si>
  <si>
    <t>('146420','SPAULDING','','JACOB','4','25','2','1','6','','1111111252','16','','3','3','A','A','90'),</t>
  </si>
  <si>
    <t>STATEN</t>
  </si>
  <si>
    <t>DARIUS</t>
  </si>
  <si>
    <t>('146456','STATEN','','DARIUS','4','26','4','1','4','','1111111402','16','','3','3','A','A','90'),</t>
  </si>
  <si>
    <t>STRANSKY</t>
  </si>
  <si>
    <t>('146492','STRANSKY','','KEVIN','4','27','2','3','6','','1111111548','16','','3','3','C','C','90'),</t>
  </si>
  <si>
    <t>SZABO</t>
  </si>
  <si>
    <t>('146582','SZABO','','DAVID','4','28','3','1','3','','1111111705','16','','3','3','A','A','90'),</t>
  </si>
  <si>
    <t>TARR</t>
  </si>
  <si>
    <t>('146606','TARR','','NICHOLAS','4','26','1','2','5','','1111111403','16','','3','3','B','B','90'),</t>
  </si>
  <si>
    <t>TEMPLE</t>
  </si>
  <si>
    <t>('146636','TEMPLE','','JAMES','4','27','3','1','7','','1111111549','16','','3','3','A','A','90'),</t>
  </si>
  <si>
    <t>('146660','THOMAS','','KEVIN','4','26','2','3','6','','1111111404','16','','3','3','C','C','90'),</t>
  </si>
  <si>
    <t>('146666','THOMAS','','MARCUS','4','27','4','2','8','','1111111550','16','','3','3','B','B','90'),</t>
  </si>
  <si>
    <t>THOMPSON</t>
  </si>
  <si>
    <t>('146696','THOMPSON','','NATHAN','4','25','3','2','7','','1111111253','16','','3','3','B','B','90'),</t>
  </si>
  <si>
    <t>THURMAN</t>
  </si>
  <si>
    <t>('146714','THURMAN','','RYAN','4','28','4','2','4','','1111111706','16','','3','3','B','B','90'),</t>
  </si>
  <si>
    <t>TISDALE</t>
  </si>
  <si>
    <t>CANDICE</t>
  </si>
  <si>
    <t>('146738','TISDALE','','CANDICE','4','26','3','1','7','','1111111405','16','','3','3','A','A','90'),</t>
  </si>
  <si>
    <t>TRAINOR</t>
  </si>
  <si>
    <t>PHILLIP</t>
  </si>
  <si>
    <t>('146774','TRAINOR','','PHILLIP','4','27','1','3','1','','1111111551','16','','3','3','C','C','90'),</t>
  </si>
  <si>
    <t>TREVINO</t>
  </si>
  <si>
    <t>CASSANDRA</t>
  </si>
  <si>
    <t>('146786','TREVINO','','CASSANDRA','4','28','1','3','5','','1111111707','16','','3','3','C','C','90'),</t>
  </si>
  <si>
    <t>TROPF</t>
  </si>
  <si>
    <t>('146798','TROPF','','JORDAN','4','29','1','2','5','','1111111859','16','','3','3','B','B','90'),</t>
  </si>
  <si>
    <t>URMENITA</t>
  </si>
  <si>
    <t>JERICHO</t>
  </si>
  <si>
    <t>('146864','URMENITA','','JERICHO','4','26','4','2','8','','1111111406','16','','3','3','B','B','90'),</t>
  </si>
  <si>
    <t>UTO</t>
  </si>
  <si>
    <t>RACE</t>
  </si>
  <si>
    <t>('146870','UTO','','RACE','4','27','2','1','2','','1111111552','16','','3','3','A','A','90'),</t>
  </si>
  <si>
    <t>VALLADARES</t>
  </si>
  <si>
    <t>BRIANNA</t>
  </si>
  <si>
    <t>('146882','VALLADARES','','BRIANNA','4','25','4','3','8','','1111111254','16','','3','3','C','C','90'),</t>
  </si>
  <si>
    <t>VALLES</t>
  </si>
  <si>
    <t>('146888','VALLES','','CHRISTOPHER','4','29','2','3','6','','1111111860','16','','3','3','C','C','90'),</t>
  </si>
  <si>
    <t>WAGNER</t>
  </si>
  <si>
    <t>('146990','WAGNER','','STEVEN','4','25','1','1','1','','1111111255','16','','3','3','A','A','90'),</t>
  </si>
  <si>
    <t>WALKER</t>
  </si>
  <si>
    <t>J</t>
  </si>
  <si>
    <t>('146996','WALKER','','J','4','26','1','3','1','','1111111407','16','','3','3','C','C','90'),</t>
  </si>
  <si>
    <t>('147020','WALSH','','STEVEN','4','28','2','1','6','','1111111708','16','','3','3','A','A','90'),</t>
  </si>
  <si>
    <t>('147032','WALTERS','','BENJAMIN','4','29','3','1','7','','1111111861','16','','3','3','A','A','90'),</t>
  </si>
  <si>
    <t>('147038','WALTERS','','TIMOTHY','4','27','3','2','3','','1111111553','16','','3','3','B','B','90'),</t>
  </si>
  <si>
    <t>('147044','WARD','','BRANDON','4','30','1','2','5','','1111112003','16','','3','3','B','B','90'),</t>
  </si>
  <si>
    <t>KRIS</t>
  </si>
  <si>
    <t>('147050','WARD','','KRIS','4','25','2','2','2','','1111111256','16','','3','3','B','B','90'),</t>
  </si>
  <si>
    <t>WARNE</t>
  </si>
  <si>
    <t>('147056','WARNE','','SAMUEL','4','28','3','2','7','','1111111709','16','','3','3','B','B','90'),</t>
  </si>
  <si>
    <t>WATKIS</t>
  </si>
  <si>
    <t>('147086','WATKIS','','JUSTIN','4','27','4','3','4','','1111111554','16','','3','3','C','C','90'),</t>
  </si>
  <si>
    <t>WEARS</t>
  </si>
  <si>
    <t>('147110','WEARS','','PHILLIP','4','27','1','1','5','','1111111555','16','','3','3','A','A','90'),</t>
  </si>
  <si>
    <t>('147236','WILLIAMS','','DAVID','4','27','2','2','6','','1111111556','16','','3','3','B','B','90'),</t>
  </si>
  <si>
    <t>JON</t>
  </si>
  <si>
    <t>('147242','WILLIAMS','','JON','4','26','2','1','2','','1111111408','16','','3','3','A','A','90'),</t>
  </si>
  <si>
    <t>KENYON</t>
  </si>
  <si>
    <t>('147248','WILLIAMS','','KENYON','4','28','4','3','8','','1111111710','16','','3','3','C','C','90'),</t>
  </si>
  <si>
    <t>WILSON</t>
  </si>
  <si>
    <t>('147290','WILSON','','JOHN','4','30','2','3','6','','1111112004','16','','3','3','C','C','90'),</t>
  </si>
  <si>
    <t>WOHAR</t>
  </si>
  <si>
    <t>('147332','WOHAR','','NICHOLAS','4','30','3','1','7','','1111112005','16','','3','3','A','A','90'),</t>
  </si>
  <si>
    <t>WOMACK</t>
  </si>
  <si>
    <t>('147344','WOMACK','','SAMUEL','4','28','1','1','1','','1111111711','16','','3','3','A','A','90'),</t>
  </si>
  <si>
    <t>WORTHINGTON</t>
  </si>
  <si>
    <t>WAYNE</t>
  </si>
  <si>
    <t>('147368','WORTHINGTON','','WAYNE','4','26','3','2','3','','1111111409','16','','3','3','B','B','90'),</t>
  </si>
  <si>
    <t>YANG</t>
  </si>
  <si>
    <t>('147404','YANG','','EUGENE','4','25','3','3','3','','1111111257','16','','3','3','C','C','90'),</t>
  </si>
  <si>
    <t>('147434','YOUNG','','VINCENT','4','29','4','2','8','','1111111862','16','','3','3','B','B','90'),</t>
  </si>
  <si>
    <t>YUST</t>
  </si>
  <si>
    <t>('147452','YUST','','TAYLOR','4','27','3','3','7','','1111111557','16','','3','3','C','C','90'),</t>
  </si>
  <si>
    <t>ZIEMSKI</t>
  </si>
  <si>
    <t>('147500','ZIEMSKI','','BENJAMIN','4','30','4','2','8','','1111112006','16','','3','3','B','B','90'),</t>
  </si>
  <si>
    <t>ZURITA</t>
  </si>
  <si>
    <t>('147530','ZURITA','','JONATHAN','4','25','4','1','4','','1111111258','16','','3','3','A','A','90'),</t>
  </si>
  <si>
    <t>id</t>
  </si>
  <si>
    <t>username</t>
  </si>
  <si>
    <t>first_name</t>
  </si>
  <si>
    <t>last_name</t>
  </si>
  <si>
    <t>email</t>
  </si>
  <si>
    <t>password</t>
  </si>
  <si>
    <t>is_staff</t>
  </si>
  <si>
    <t>is_active</t>
  </si>
  <si>
    <t>is_superuser</t>
  </si>
  <si>
    <t>last_login</t>
  </si>
  <si>
    <t>date_joined</t>
  </si>
  <si>
    <t>m110018</t>
  </si>
  <si>
    <t>'','m110018','ANASTASIA','ABID','m110018@usna.edu','','0','1','0','40628.8399305556','40628.7757175926'</t>
  </si>
  <si>
    <t>m110024</t>
  </si>
  <si>
    <t>'','m110024','DANIEL','ABNEY','m110024@usna.edu','','0','1','0','40628.8399305556','40628.7757175926'</t>
  </si>
  <si>
    <t>m110030</t>
  </si>
  <si>
    <t>'','m110030','NORA','ACKERMANN','m110030@usna.edu','','0','1','0','40628.8399305556','40628.7757175926'</t>
  </si>
  <si>
    <t>m110054</t>
  </si>
  <si>
    <t>'','m110054','MICHAEL','ADAMSKI','m110054@usna.edu','','0','1','0','40628.8399305556','40628.7757175926'</t>
  </si>
  <si>
    <t>m110078</t>
  </si>
  <si>
    <t>'','m110078','ALANA','AHERN','m110078@usna.edu','','0','1','0','40628.8399305556','40628.7757175926'</t>
  </si>
  <si>
    <t>m110090</t>
  </si>
  <si>
    <t>'','m110090','MATTHEW','AHRNSBRAK','m110090@usna.edu','','0','1','0','40628.8399305556','40628.7757175926'</t>
  </si>
  <si>
    <t>m110096</t>
  </si>
  <si>
    <t>'','m110096','AARON','AIKEN','m110096@usna.edu','','0','1','0','40628.8399305556','40628.7757175926'</t>
  </si>
  <si>
    <t>m110126</t>
  </si>
  <si>
    <t>'','m110126','HANNAH','ALLAIRE','m110126@usna.edu','','0','1','0','40628.8399305556','40628.7757175926'</t>
  </si>
  <si>
    <t>m110168</t>
  </si>
  <si>
    <t>'','m110168','THEREZA','ALVESTEFFER','m110168@usna.edu','','0','1','0','40628.8399305556','40628.7757175926'</t>
  </si>
  <si>
    <t>m110234</t>
  </si>
  <si>
    <t>'','m110234','LORENZO','ARMIJO','m110234@usna.edu','','0','1','0','40628.8399305556','40628.7757175926'</t>
  </si>
  <si>
    <t>m110240</t>
  </si>
  <si>
    <t>'','m110240','ERIC','ARNOLD','m110240@usna.edu','','0','1','0','40628.8399305556','40628.7757175926'</t>
  </si>
  <si>
    <t>m110360</t>
  </si>
  <si>
    <t>'','m110360','ARIEL','BALTIS','m110360@usna.edu','','0','1','0','40628.8399305556','40628.7757175926'</t>
  </si>
  <si>
    <t>m110432</t>
  </si>
  <si>
    <t>'','m110432','BRETT','BARRETT','m110432@usna.edu','','0','1','0','40628.8399305556','40628.7757175926'</t>
  </si>
  <si>
    <t>m110438</t>
  </si>
  <si>
    <t>'','m110438','WHITNEY','BASHORE','m110438@usna.edu','','0','1','0','40628.8399305556','40628.7757175926'</t>
  </si>
  <si>
    <t>m110516</t>
  </si>
  <si>
    <t>'','m110516','BRANDON','BECKLER','m110516@usna.edu','','0','1','0','40628.8399305556','40628.7757175926'</t>
  </si>
  <si>
    <t>m110540</t>
  </si>
  <si>
    <t>'','m110540','BIANCIA','BELL','m110540@usna.edu','','0','1','0','40628.8399305556','40628.7757175926'</t>
  </si>
  <si>
    <t>m110636</t>
  </si>
  <si>
    <t>'','m110636','MICHAEL','BETTIS','m110636@usna.edu','','0','1','0','40628.8399305556','40628.7757175926'</t>
  </si>
  <si>
    <t>m110750</t>
  </si>
  <si>
    <t>'','m110750','TANNER','BOGARDUS','m110750@usna.edu','','0','1','0','40628.8399305556','40628.7757175926'</t>
  </si>
  <si>
    <t>m110774</t>
  </si>
  <si>
    <t>'','m110774','BRETT','BORDA','m110774@usna.edu','','0','1','0','40628.8399305556','40628.7757175926'</t>
  </si>
  <si>
    <t>m110906</t>
  </si>
  <si>
    <t>'','m110906','GREGORY','BROWN','m110906@usna.edu','','0','1','0','40628.8399305556','40628.7757175926'</t>
  </si>
  <si>
    <t>m110918</t>
  </si>
  <si>
    <t>'','m110918','KALEB','BROWN','m110918@usna.edu','','0','1','0','40628.8399305556','40628.7757175926'</t>
  </si>
  <si>
    <t>m110942</t>
  </si>
  <si>
    <t>'','m110942','ERIC','BRUGLER','m110942@usna.edu','','0','1','0','40628.8399305556','40628.7757175926'</t>
  </si>
  <si>
    <t>m111062</t>
  </si>
  <si>
    <t>'','m111062','CALEB','BURROW','m111062@usna.edu','','0','1','0','40628.8399305556','40628.7757175926'</t>
  </si>
  <si>
    <t>m111068</t>
  </si>
  <si>
    <t>'','m111068','CARSON','BURTON','m111068@usna.edu','','0','1','0','40628.8399305556','40628.7757175926'</t>
  </si>
  <si>
    <t>m111074</t>
  </si>
  <si>
    <t>'','m111074','JEFFREY','BURTON','m111074@usna.edu','','0','1','0','40628.8399305556','40628.7757175926'</t>
  </si>
  <si>
    <t>m111140</t>
  </si>
  <si>
    <t>'','m111140','JONATHAN','CAMERON','m111140@usna.edu','','0','1','0','40628.8399305556','40628.7757175926'</t>
  </si>
  <si>
    <t>m111146</t>
  </si>
  <si>
    <t>'','m111146','BETHANY','CANDALOR','m111146@usna.edu','','0','1','0','40628.8399305556','40628.7757175926'</t>
  </si>
  <si>
    <t>m111239</t>
  </si>
  <si>
    <t>'','m111239','VICTOR','CASTRO','m111239@usna.edu','','0','1','0','40628.8399305556','40628.7757175926'</t>
  </si>
  <si>
    <t>m111332</t>
  </si>
  <si>
    <t>'','m111332','BRITTANY','CHURCHEY','m111332@usna.edu','','0','1','0','40628.8399305556','40628.7757175926'</t>
  </si>
  <si>
    <t>m111380</t>
  </si>
  <si>
    <t>'','m111380','BENJAMIN','CLAY','m111380@usna.edu','','0','1','0','40628.8399305556','40628.7757175926'</t>
  </si>
  <si>
    <t>m111422</t>
  </si>
  <si>
    <t>'','m111422','JESSE','COHEN','m111422@usna.edu','','0','1','0','40628.8399305556','40628.7757175926'</t>
  </si>
  <si>
    <t>m111446</t>
  </si>
  <si>
    <t>'','m111446','SCOTT','COLLARD','m111446@usna.edu','','0','1','0','40628.8399305556','40628.7757175926'</t>
  </si>
  <si>
    <t>m111494</t>
  </si>
  <si>
    <t>'','m111494','MATTHEW','COOK','m111494@usna.edu','','0','1','0','40628.8399305556','40628.7757175926'</t>
  </si>
  <si>
    <t>m111536</t>
  </si>
  <si>
    <t>'','m111536','JAMES','CORRIN','m111536@usna.edu','','0','1','0','40628.8399305556','40628.7757175926'</t>
  </si>
  <si>
    <t>m111566</t>
  </si>
  <si>
    <t>'','m111566','DEIDRE','COULSON','m111566@usna.edu','','0','1','0','40628.8399305556','40628.7757175926'</t>
  </si>
  <si>
    <t>m111572</t>
  </si>
  <si>
    <t>'','m111572','GREGORY','COVINGTON','m111572@usna.edu','','0','1','0','40628.8399305556','40628.7757175926'</t>
  </si>
  <si>
    <t>m111734</t>
  </si>
  <si>
    <t>'','m111734','AMY','DAVIS','m111734@usna.edu','','0','1','0','40628.8399305556','40628.7757175926'</t>
  </si>
  <si>
    <t>m111758</t>
  </si>
  <si>
    <t>'','m111758','ERIK','DE SOUSA','m111758@usna.edu','','0','1','0','40628.8399305556','40628.7757175926'</t>
  </si>
  <si>
    <t>m111764</t>
  </si>
  <si>
    <t>'','m111764','MATTHEW','DE VILLERS','m111764@usna.edu','','0','1','0','40628.8399305556','40628.7757175926'</t>
  </si>
  <si>
    <t>m111776</t>
  </si>
  <si>
    <t>'','m111776','MATTHEW','DEBBINK','m111776@usna.edu','','0','1','0','40628.8399305556','40628.7757175926'</t>
  </si>
  <si>
    <t>m111812</t>
  </si>
  <si>
    <t>'','m111812','KALEB','DELFINE','m111812@usna.edu','','0','1','0','40628.8399305556','40628.7757175926'</t>
  </si>
  <si>
    <t>m111866</t>
  </si>
  <si>
    <t>'','m111866','JEREMIAH','DERRICK','m111866@usna.edu','','0','1','0','40628.8399305556','40628.7757175926'</t>
  </si>
  <si>
    <t>m111884</t>
  </si>
  <si>
    <t>'','m111884','JOHN','DEVER','m111884@usna.edu','','0','1','0','40628.8399305556','40628.7757175926'</t>
  </si>
  <si>
    <t>m111890</t>
  </si>
  <si>
    <t>'','m111890','JULIE','DEVLIN','m111890@usna.edu','','0','1','0','40628.8399305556','40628.7757175926'</t>
  </si>
  <si>
    <t>m111932</t>
  </si>
  <si>
    <t>'','m111932','ADAM','DIERKER','m111932@usna.edu','','0','1','0','40628.8399305556','40628.7757175926'</t>
  </si>
  <si>
    <t>m111938</t>
  </si>
  <si>
    <t>'','m111938','AMY','DILUCCIO','m111938@usna.edu','','0','1','0','40628.8399305556','40628.7757175926'</t>
  </si>
  <si>
    <t>m111944</t>
  </si>
  <si>
    <t>'','m111944','SEAN','DINN','m111944@usna.edu','','0','1','0','40628.8399305556','40628.7757175926'</t>
  </si>
  <si>
    <t>m112016</t>
  </si>
  <si>
    <t>'','m112016','JONATHAN','DOSKOCIL','m112016@usna.edu','','0','1','0','40628.8399305556','40628.7757175926'</t>
  </si>
  <si>
    <t>m112040</t>
  </si>
  <si>
    <t>'','m112040','PATRICK','DRURY','m112040@usna.edu','','0','1','0','40628.8399305556','40628.7757175926'</t>
  </si>
  <si>
    <t>m112058</t>
  </si>
  <si>
    <t>'','m112058','KEVIN','DUNN','m112058@usna.edu','','0','1','0','40628.8399305556','40628.7757175926'</t>
  </si>
  <si>
    <t>m112196</t>
  </si>
  <si>
    <t>'','m112196','ERIN','FAWCETT','m112196@usna.edu','','0','1','0','40628.8399305556','40628.7757175926'</t>
  </si>
  <si>
    <t>m112220</t>
  </si>
  <si>
    <t>'','m112220','LAUREL','FERNANDES','m112220@usna.edu','','0','1','0','40628.8399305556','40628.7757175926'</t>
  </si>
  <si>
    <t>m112226</t>
  </si>
  <si>
    <t>'','m112226','RYAN','FERRAO','m112226@usna.edu','','0','1','0','40628.8399305556','40628.7757175926'</t>
  </si>
  <si>
    <t>m112232</t>
  </si>
  <si>
    <t>'','m112232','THOMAS','FIAMMETTA','m112232@usna.edu','','0','1','0','40628.8399305556','40628.7757175926'</t>
  </si>
  <si>
    <t>m112250</t>
  </si>
  <si>
    <t>'','m112250','MATTHEW','FINNERTY','m112250@usna.edu','','0','1','0','40628.8399305556','40628.7757175926'</t>
  </si>
  <si>
    <t>m112274</t>
  </si>
  <si>
    <t>'','m112274','SEAN','FITZMAURICE','m112274@usna.edu','','0','1','0','40628.8399305556','40628.7757175926'</t>
  </si>
  <si>
    <t>m112340</t>
  </si>
  <si>
    <t>'','m112340','WILLIAM','FOSHAGE','m112340@usna.edu','','0','1','0','40628.8399305556','40628.7757175926'</t>
  </si>
  <si>
    <t>m112370</t>
  </si>
  <si>
    <t>'','m112370','AARON','FRANZ','m112370@usna.edu','','0','1','0','40628.8399305556','40628.7757175926'</t>
  </si>
  <si>
    <t>m112430</t>
  </si>
  <si>
    <t>'','m112430','ANDREW','GARBER','m112430@usna.edu','','0','1','0','40628.8399305556','40628.7757175926'</t>
  </si>
  <si>
    <t>m112448</t>
  </si>
  <si>
    <t>'','m112448','JASON','GARDEN','m112448@usna.edu','','0','1','0','40628.8399305556','40628.7757175926'</t>
  </si>
  <si>
    <t>m112496</t>
  </si>
  <si>
    <t>'','m112496','LAUREL','GILL','m112496@usna.edu','','0','1','0','40628.8399305556','40628.7757175926'</t>
  </si>
  <si>
    <t>m112502</t>
  </si>
  <si>
    <t>'','m112502','JOEL','GILLQUIST','m112502@usna.edu','','0','1','0','40628.8399305556','40628.7757175926'</t>
  </si>
  <si>
    <t>m112568</t>
  </si>
  <si>
    <t>'','m112568','SARAH','GRANT','m112568@usna.edu','','0','1','0','40628.8399305556','40628.7757175926'</t>
  </si>
  <si>
    <t>m112586</t>
  </si>
  <si>
    <t>'','m112586','GAYLAN','GREENAWALT','m112586@usna.edu','','0','1','0','40628.8399305556','40628.7757175926'</t>
  </si>
  <si>
    <t>m112598</t>
  </si>
  <si>
    <t>'','m112598','MERYDEN','GRIFFIN','m112598@usna.edu','','0','1','0','40628.8399305556','40628.7757175926'</t>
  </si>
  <si>
    <t>m112607</t>
  </si>
  <si>
    <t>'','m112607','RALPH','GROSSMANN','m112607@usna.edu','','0','1','0','40628.8399305556','40628.7757175926'</t>
  </si>
  <si>
    <t>m112634</t>
  </si>
  <si>
    <t>'','m112634','STEVE','GUIDRY','m112634@usna.edu','','0','1','0','40628.8399305556','40628.7757175926'</t>
  </si>
  <si>
    <t>m112664</t>
  </si>
  <si>
    <t>'','m112664','MICHAEL','HAAS','m112664@usna.edu','','0','1','0','40628.8399305556','40628.7757175926'</t>
  </si>
  <si>
    <t>m112694</t>
  </si>
  <si>
    <t>'','m112694','THOMAS','HALL','m112694@usna.edu','','0','1','0','40628.8399305556','40628.7757175926'</t>
  </si>
  <si>
    <t>m112718</t>
  </si>
  <si>
    <t>'','m112718','JOHN','HAMPSON','m112718@usna.edu','','0','1','0','40628.8399305556','40628.7757175926'</t>
  </si>
  <si>
    <t>m112790</t>
  </si>
  <si>
    <t>'','m112790','MATTHEW','HARMON','m112790@usna.edu','','0','1','0','40628.8399305556','40628.7757175926'</t>
  </si>
  <si>
    <t>m112802</t>
  </si>
  <si>
    <t>'','m112802','MICHAEL','HARRISON','m112802@usna.edu','','0','1','0','40628.8399305556','40628.7757175926'</t>
  </si>
  <si>
    <t>m112826</t>
  </si>
  <si>
    <t>'','m112826','DMITRI','HATLEY','m112826@usna.edu','','0','1','0','40628.8399305556','40628.7757175926'</t>
  </si>
  <si>
    <t>m112832</t>
  </si>
  <si>
    <t>'','m112832','JERRY','HAUBURGER','m112832@usna.edu','','0','1','0','40628.8399305556','40628.7757175926'</t>
  </si>
  <si>
    <t>m112898</t>
  </si>
  <si>
    <t>'','m112898','JONATHAN','HEMLER','m112898@usna.edu','','0','1','0','40628.8399305556','40628.7757175926'</t>
  </si>
  <si>
    <t>m112910</t>
  </si>
  <si>
    <t>'','m112910','HEATH','HENEVELD','m112910@usna.edu','','0','1','0','40628.8399305556','40628.7757175926'</t>
  </si>
  <si>
    <t>m112952</t>
  </si>
  <si>
    <t>'','m112952','LOGAN','HERSHMAN','m112952@usna.edu','','0','1','0','40628.8399305556','40628.7757175926'</t>
  </si>
  <si>
    <t>m113012</t>
  </si>
  <si>
    <t>'','m113012','JOSEPH','HOFF','m113012@usna.edu','','0','1','0','40628.8399305556','40628.7757175926'</t>
  </si>
  <si>
    <t>m113066</t>
  </si>
  <si>
    <t>'','m113066','MICHAEL','HOPP','m113066@usna.edu','','0','1','0','40628.8399305556','40628.7757175926'</t>
  </si>
  <si>
    <t>m113186</t>
  </si>
  <si>
    <t>'','m113186','JUSTIN','JACKSON','m113186@usna.edu','','0','1','0','40628.8399305556','40628.7757175926'</t>
  </si>
  <si>
    <t>m113198</t>
  </si>
  <si>
    <t>'','m113198','WESLEY','JACKSON','m113198@usna.edu','','0','1','0','40628.8399305556','40628.7757175926'</t>
  </si>
  <si>
    <t>m113246</t>
  </si>
  <si>
    <t>'','m113246','EVAN','JESTER','m113246@usna.edu','','0','1','0','40628.8399305556','40628.7757175926'</t>
  </si>
  <si>
    <t>m113336</t>
  </si>
  <si>
    <t>'','m113336','WONHO','KANG','m113336@usna.edu','','0','1','0','40628.8399305556','40628.7757175926'</t>
  </si>
  <si>
    <t>m113366</t>
  </si>
  <si>
    <t>'','m113366','CODY','KEEF','m113366@usna.edu','','0','1','0','40628.8399305556','40628.7757175926'</t>
  </si>
  <si>
    <t>m113402</t>
  </si>
  <si>
    <t>'','m113402','JULIE','KIERNAN','m113402@usna.edu','','0','1','0','40628.8399305556','40628.7757175926'</t>
  </si>
  <si>
    <t>m113408</t>
  </si>
  <si>
    <t>'','m113408','SYLVIA','KILBURN','m113408@usna.edu','','0','1','0','40628.8399305556','40628.7757175926'</t>
  </si>
  <si>
    <t>m113438</t>
  </si>
  <si>
    <t>'','m113438','KRISTOPHER','KIRBY','m113438@usna.edu','','0','1','0','40628.8399305556','40628.7757175926'</t>
  </si>
  <si>
    <t>m113492</t>
  </si>
  <si>
    <t>'','m113492','KELLY','KNORR','m113492@usna.edu','','0','1','0','40628.8399305556','40628.7757175926'</t>
  </si>
  <si>
    <t>m113534</t>
  </si>
  <si>
    <t>'','m113534','ANDREW','KRAMER','m113534@usna.edu','','0','1','0','40628.8399305556','40628.7757175926'</t>
  </si>
  <si>
    <t>m113540</t>
  </si>
  <si>
    <t>'','m113540','JOSEPH','KRAMER','m113540@usna.edu','','0','1','0','40628.8399305556','40628.7757175926'</t>
  </si>
  <si>
    <t>m113564</t>
  </si>
  <si>
    <t>'','m113564','ERIC','KROEGER','m113564@usna.edu','','0','1','0','40628.8399305556','40628.7757175926'</t>
  </si>
  <si>
    <t>m113624</t>
  </si>
  <si>
    <t>'','m113624','MICHAEL','LANDIS','m113624@usna.edu','','0','1','0','40628.8399305556','40628.7757175926'</t>
  </si>
  <si>
    <t>m113666</t>
  </si>
  <si>
    <t>'','m113666','MICHAEL','LAWS','m113666@usna.edu','','0','1','0','40628.8399305556','40628.7757175926'</t>
  </si>
  <si>
    <t>m113816</t>
  </si>
  <si>
    <t>'','m113816','MARC','LOCKHART','m113816@usna.edu','','0','1','0','40628.8399305556','40628.7757175926'</t>
  </si>
  <si>
    <t>m113912</t>
  </si>
  <si>
    <t>'','m113912','PHILIP','LUKANICH','m113912@usna.edu','','0','1','0','40628.8399305556','40628.7757175926'</t>
  </si>
  <si>
    <t>m113936</t>
  </si>
  <si>
    <t>'','m113936','LUIS','LUY','m113936@usna.edu','','0','1','0','40628.8399305556','40628.7757175926'</t>
  </si>
  <si>
    <t>m113954</t>
  </si>
  <si>
    <t>'','m113954','ROBERT','MACEDO','m113954@usna.edu','','0','1','0','40628.8399305556','40628.7757175926'</t>
  </si>
  <si>
    <t>m113978</t>
  </si>
  <si>
    <t>'','m113978','MICHAEL','MAGYAR','m113978@usna.edu','','0','1','0','40628.8399305556','40628.7757175926'</t>
  </si>
  <si>
    <t>m114020</t>
  </si>
  <si>
    <t>'','m114020','JONATHON','MALYCKE','m114020@usna.edu','','0','1','0','40628.8399305556','40628.7757175926'</t>
  </si>
  <si>
    <t>m114038</t>
  </si>
  <si>
    <t>'','m114038','LUKE','MANNION','m114038@usna.edu','','0','1','0','40628.8399305556','40628.7757175926'</t>
  </si>
  <si>
    <t>m114074</t>
  </si>
  <si>
    <t>'','m114074','KAYLA','MARQUET','m114074@usna.edu','','0','1','0','40628.8399305556','40628.7757175926'</t>
  </si>
  <si>
    <t>m114104</t>
  </si>
  <si>
    <t>'','m114104','SAMUEL','MARTINETTE','m114104@usna.edu','','0','1','0','40628.8399305556','40628.7757175926'</t>
  </si>
  <si>
    <t>m114146</t>
  </si>
  <si>
    <t>'','m114146','JESSICA','MAXWELL','m114146@usna.edu','','0','1','0','40628.8399305556','40628.7757175926'</t>
  </si>
  <si>
    <t>m114284</t>
  </si>
  <si>
    <t>'','m114284','ERIN','MCKENNA','m114284@usna.edu','','0','1','0','40628.8399305556','40628.7757175926'</t>
  </si>
  <si>
    <t>m114296</t>
  </si>
  <si>
    <t>'','m114296','PATRICK','MCMANN','m114296@usna.edu','','0','1','0','40628.8399305556','40628.7757175926'</t>
  </si>
  <si>
    <t>m114308</t>
  </si>
  <si>
    <t>'','m114308','BRIAN','MCSHEA','m114308@usna.edu','','0','1','0','40628.8399305556','40628.7757175926'</t>
  </si>
  <si>
    <t>m114320</t>
  </si>
  <si>
    <t>'','m114320','MICHAEL','MEARN','m114320@usna.edu','','0','1','0','40628.8399305556','40628.7757175926'</t>
  </si>
  <si>
    <t>m114326</t>
  </si>
  <si>
    <t>'','m114326','ERICK','MECKLE','m114326@usna.edu','','0','1','0','40628.8399305556','40628.7757175926'</t>
  </si>
  <si>
    <t>m114350</t>
  </si>
  <si>
    <t>'','m114350','FRANCISCO','MELENDEZ','m114350@usna.edu','','0','1','0','40628.8399305556','40628.7757175926'</t>
  </si>
  <si>
    <t>m114380</t>
  </si>
  <si>
    <t>'','m114380','DAVID','MENDEZ','m114380@usna.edu','','0','1','0','40628.8399305556','40628.7757175926'</t>
  </si>
  <si>
    <t>m114416</t>
  </si>
  <si>
    <t>'','m114416','MATTHEW','MERRILL','m114416@usna.edu','','0','1','0','40628.8399305556','40628.7757175926'</t>
  </si>
  <si>
    <t>m114428</t>
  </si>
  <si>
    <t>'','m114428','ELI','MICHEL','m114428@usna.edu','','0','1','0','40628.8399305556','40628.7757175926'</t>
  </si>
  <si>
    <t>m114434</t>
  </si>
  <si>
    <t>'','m114434','WYATT','MIDDLETON','m114434@usna.edu','','0','1','0','40628.8399305556','40628.7757175926'</t>
  </si>
  <si>
    <t>m114446</t>
  </si>
  <si>
    <t>'','m114446','CLAIRE','MILLER','m114446@usna.edu','','0','1','0','40628.8399305556','40628.7757175926'</t>
  </si>
  <si>
    <t>m114482</t>
  </si>
  <si>
    <t>'','m114482','STEVEN','MINCKS','m114482@usna.edu','','0','1','0','40628.8399305556','40628.7757175926'</t>
  </si>
  <si>
    <t>m114500</t>
  </si>
  <si>
    <t>'','m114500','MEGAN','MISENCIK','m114500@usna.edu','','0','1','0','40628.8399305556','40628.7757175926'</t>
  </si>
  <si>
    <t>m114512</t>
  </si>
  <si>
    <t>'','m114512','MICHAEL','MOBERG','m114512@usna.edu','','0','1','0','40628.8399305556','40628.7757175926'</t>
  </si>
  <si>
    <t>m114524</t>
  </si>
  <si>
    <t>'','m114524','CHERIE','MOLETT','m114524@usna.edu','','0','1','0','40628.8399305556','40628.7757175926'</t>
  </si>
  <si>
    <t>m114530</t>
  </si>
  <si>
    <t>'','m114530','SHAUN','MOLINA','m114530@usna.edu','','0','1','0','40628.8399305556','40628.7757175926'</t>
  </si>
  <si>
    <t>m114542</t>
  </si>
  <si>
    <t>'','m114542','LEIGHTON','MONCADA','m114542@usna.edu','','0','1','0','40628.8399305556','40628.7757175926'</t>
  </si>
  <si>
    <t>m114560</t>
  </si>
  <si>
    <t>'','m114560','JAMES','MONTOYA','m114560@usna.edu','','0','1','0','40628.8399305556','40628.7757175926'</t>
  </si>
  <si>
    <t>m114566</t>
  </si>
  <si>
    <t>'','m114566','ALAINIA','MOOMAU','m114566@usna.edu','','0','1','0','40628.8399305556','40628.7757175926'</t>
  </si>
  <si>
    <t>m114614</t>
  </si>
  <si>
    <t>'','m114614','THOMAS','MOSHOS','m114614@usna.edu','','0','1','0','40628.8399305556','40628.7757175926'</t>
  </si>
  <si>
    <t>m114662</t>
  </si>
  <si>
    <t>'','m114662','CHRISTIAN','MURPHY','m114662@usna.edu','','0','1','0','40628.8399305556','40628.7757175926'</t>
  </si>
  <si>
    <t>m114674</t>
  </si>
  <si>
    <t>'','m114674','MATTHEW','MURPHY','m114674@usna.edu','','0','1','0','40628.8399305556','40628.7757175926'</t>
  </si>
  <si>
    <t>m114686</t>
  </si>
  <si>
    <t>'','m114686','ANDY','MUSCARELLO','m114686@usna.edu','','0','1','0','40628.8399305556','40628.7757175926'</t>
  </si>
  <si>
    <t>m114716</t>
  </si>
  <si>
    <t>'','m114716','THERESA','NAFIS','m114716@usna.edu','','0','1','0','40628.8399305556','40628.7757175926'</t>
  </si>
  <si>
    <t>m114734</t>
  </si>
  <si>
    <t>'','m114734','FRANK','NAPIER','m114734@usna.edu','','0','1','0','40628.8399305556','40628.7757175926'</t>
  </si>
  <si>
    <t>m114788</t>
  </si>
  <si>
    <t>'','m114788','RACHEL','NELSON','m114788@usna.edu','','0','1','0','40628.8399305556','40628.7757175926'</t>
  </si>
  <si>
    <t>m114818</t>
  </si>
  <si>
    <t>'','m114818','JEREMY','NEW','m114818@usna.edu','','0','1','0','40628.8399305556','40628.7757175926'</t>
  </si>
  <si>
    <t>m114884</t>
  </si>
  <si>
    <t>'','m114884','CODY','NISSEN','m114884@usna.edu','','0','1','0','40628.8399305556','40628.7757175926'</t>
  </si>
  <si>
    <t>m114926</t>
  </si>
  <si>
    <t>'','m114926','CRAIG','NYGAARD','m114926@usna.edu','','0','1','0','40628.8399305556','40628.7757175926'</t>
  </si>
  <si>
    <t>m114944</t>
  </si>
  <si>
    <t>'','m114944','RORY','ODONNELL','m114944@usna.edu','','0','1','0','40628.8399305556','40628.7757175926'</t>
  </si>
  <si>
    <t>m114968</t>
  </si>
  <si>
    <t>'','m114968','KRISTOFER','OCHS','m114968@usna.edu','','0','1','0','40628.8399305556','40628.7757175926'</t>
  </si>
  <si>
    <t>m114974</t>
  </si>
  <si>
    <t>'','m114974','BENJAMIN','OLIVAS','m114974@usna.edu','','0','1','0','40628.8399305556','40628.7757175926'</t>
  </si>
  <si>
    <t>m114986</t>
  </si>
  <si>
    <t>'','m114986','WESTLEY','OLSON','m114986@usna.edu','','0','1','0','40628.8399305556','40628.7757175926'</t>
  </si>
  <si>
    <t>m115040</t>
  </si>
  <si>
    <t>'','m115040','ASHLY','PACHECO','m115040@usna.edu','','0','1','0','40628.8399305556','40628.7757175926'</t>
  </si>
  <si>
    <t>m115064</t>
  </si>
  <si>
    <t>'','m115064','PETER','PAPPALARDO','m115064@usna.edu','','0','1','0','40628.8399305556','40628.7757175926'</t>
  </si>
  <si>
    <t>m115082</t>
  </si>
  <si>
    <t>'','m115082','DYLAN','PARROTT','m115082@usna.edu','','0','1','0','40628.8399305556','40628.7757175926'</t>
  </si>
  <si>
    <t>m115112</t>
  </si>
  <si>
    <t>'','m115112','JASON','PECK','m115112@usna.edu','','0','1','0','40628.8399305556','40628.7757175926'</t>
  </si>
  <si>
    <t>m115130</t>
  </si>
  <si>
    <t>'','m115130','MICAH','PENLEY','m115130@usna.edu','','0','1','0','40628.8399305556','40628.7757175926'</t>
  </si>
  <si>
    <t>m115166</t>
  </si>
  <si>
    <t>'','m115166','DANIEL','PETERS','m115166@usna.edu','','0','1','0','40628.8399305556','40628.7757175926'</t>
  </si>
  <si>
    <t>m115208</t>
  </si>
  <si>
    <t>'','m115208','ANNDREA','PIERRE','m115208@usna.edu','','0','1','0','40628.8399305556','40628.7757175926'</t>
  </si>
  <si>
    <t>m115340</t>
  </si>
  <si>
    <t>'','m115340','CHRISTOPHER','PRICE','m115340@usna.edu','','0','1','0','40628.8399305556','40628.7757175926'</t>
  </si>
  <si>
    <t>m115364</t>
  </si>
  <si>
    <t>'','m115364','ANNE','PRISK','m115364@usna.edu','','0','1','0','40628.8399305556','40628.7757175926'</t>
  </si>
  <si>
    <t>m115406</t>
  </si>
  <si>
    <t>'','m115406','MEILYN','QUITIQUIT','m115406@usna.edu','','0','1','0','40628.8399305556','40628.7757175926'</t>
  </si>
  <si>
    <t>m115412</t>
  </si>
  <si>
    <t>'','m115412','RYAN','RABE','m115412@usna.edu','','0','1','0','40628.8399305556','40628.7757175926'</t>
  </si>
  <si>
    <t>m115442</t>
  </si>
  <si>
    <t>'','m115442','LAURA','RAMSEY','m115442@usna.edu','','0','1','0','40628.8399305556','40628.7757175926'</t>
  </si>
  <si>
    <t>m115478</t>
  </si>
  <si>
    <t>'','m115478','BENJAMIN','READ','m115478@usna.edu','','0','1','0','40628.8399305556','40628.7757175926'</t>
  </si>
  <si>
    <t>m115490</t>
  </si>
  <si>
    <t>'','m115490','ALISON','RECKENBEIL','m115490@usna.edu','','0','1','0','40628.8399305556','40628.7757175926'</t>
  </si>
  <si>
    <t>m115496</t>
  </si>
  <si>
    <t>'','m115496','DANIEL','REESE','m115496@usna.edu','','0','1','0','40628.8399305556','40628.7757175926'</t>
  </si>
  <si>
    <t>m115514</t>
  </si>
  <si>
    <t>'','m115514','DAVID','REMICK','m115514@usna.edu','','0','1','0','40628.8399305556','40628.7757175926'</t>
  </si>
  <si>
    <t>m115538</t>
  </si>
  <si>
    <t>'','m115538','JASON','RETTER','m115538@usna.edu','','0','1','0','40628.8399305556','40628.7757175926'</t>
  </si>
  <si>
    <t>m115574</t>
  </si>
  <si>
    <t>'','m115574','FRANCISCO','RIVERA','m115574@usna.edu','','0','1','0','40628.8399305556','40628.7757175926'</t>
  </si>
  <si>
    <t>m115589</t>
  </si>
  <si>
    <t>'','m115589','FRANKLIN','ROBERSON','m115589@usna.edu','','0','1','0','40628.8399305556','40628.7757175926'</t>
  </si>
  <si>
    <t>m115598</t>
  </si>
  <si>
    <t>'','m115598','MATTHEW','ROBERTS','m115598@usna.edu','','0','1','0','40628.8399305556','40628.7757175926'</t>
  </si>
  <si>
    <t>m115628</t>
  </si>
  <si>
    <t>'','m115628','JACOB','ROCHE','m115628@usna.edu','','0','1','0','40628.8399305556','40628.7757175926'</t>
  </si>
  <si>
    <t>m115646</t>
  </si>
  <si>
    <t>'','m115646','MARCELLA','RODRIGUEZ','m115646@usna.edu','','0','1','0','40628.8399305556','40628.7757175926'</t>
  </si>
  <si>
    <t>m115700</t>
  </si>
  <si>
    <t>'','m115700','MICHELLE','ROMERO','m115700@usna.edu','','0','1','0','40628.8399305556','40628.7757175926'</t>
  </si>
  <si>
    <t>m115706</t>
  </si>
  <si>
    <t>'','m115706','KEITH','ROMOSER','m115706@usna.edu','','0','1','0','40628.8399305556','40628.7757175926'</t>
  </si>
  <si>
    <t>m115712</t>
  </si>
  <si>
    <t>'','m115712','SIERRA','ROONEY','m115712@usna.edu','','0','1','0','40628.8399305556','40628.7757175926'</t>
  </si>
  <si>
    <t>m115760</t>
  </si>
  <si>
    <t>'','m115760','NIKOLAJ','ROSSOVSKIJ','m115760@usna.edu','','0','1','0','40628.8399305556','40628.7757175926'</t>
  </si>
  <si>
    <t>m115766</t>
  </si>
  <si>
    <t>'','m115766','MATTHEW','ROUKEMA','m115766@usna.edu','','0','1','0','40628.8399305556','40628.7757175926'</t>
  </si>
  <si>
    <t>m115772</t>
  </si>
  <si>
    <t>'','m115772','EVAN','ROWE','m115772@usna.edu','','0','1','0','40628.8399305556','40628.7757175926'</t>
  </si>
  <si>
    <t>m115856</t>
  </si>
  <si>
    <t>'','m115856','BRYCE','SADDORIS','m115856@usna.edu','','0','1','0','40628.8399305556','40628.7757175926'</t>
  </si>
  <si>
    <t>m115928</t>
  </si>
  <si>
    <t>'','m115928','DANIEL','SCHIAVO','m115928@usna.edu','','0','1','0','40628.8399305556','40628.7757175926'</t>
  </si>
  <si>
    <t>m115940</t>
  </si>
  <si>
    <t>'','m115940','PETER','SCHMIDT','m115940@usna.edu','','0','1','0','40628.8399305556','40628.7757175926'</t>
  </si>
  <si>
    <t>m115964</t>
  </si>
  <si>
    <t>'','m115964','KARL','SCHONBERG','m115964@usna.edu','','0','1','0','40628.8399305556','40628.7757175926'</t>
  </si>
  <si>
    <t>m115982</t>
  </si>
  <si>
    <t>'','m115982','MICHAEL','SCHUPP','m115982@usna.edu','','0','1','0','40628.8399305556','40628.7757175926'</t>
  </si>
  <si>
    <t>m115994</t>
  </si>
  <si>
    <t>'','m115994','ALLISON','SCOTT','m115994@usna.edu','','0','1','0','40628.8399305556','40628.7757175926'</t>
  </si>
  <si>
    <t>m116102</t>
  </si>
  <si>
    <t>'','m116102','ANDREW','SHELLGREN','m116102@usna.edu','','0','1','0','40628.8399305556','40628.7757175926'</t>
  </si>
  <si>
    <t>m116138</t>
  </si>
  <si>
    <t>'','m116138','PETER','SHULTIS','m116138@usna.edu','','0','1','0','40628.8399305556','40628.7757175926'</t>
  </si>
  <si>
    <t>m116168</t>
  </si>
  <si>
    <t>'','m116168','MELANIE','SIMMS','m116168@usna.edu','','0','1','0','40628.8399305556','40628.7757175926'</t>
  </si>
  <si>
    <t>m116180</t>
  </si>
  <si>
    <t>'','m116180','ANTHONY','SIRICO','m116180@usna.edu','','0','1','0','40628.8399305556','40628.7757175926'</t>
  </si>
  <si>
    <t>m116192</t>
  </si>
  <si>
    <t>'','m116192','STEVEN','SLAUGH','m116192@usna.edu','','0','1','0','40628.8399305556','40628.7757175926'</t>
  </si>
  <si>
    <t>m116228</t>
  </si>
  <si>
    <t>'','m116228','MICHAEL','SMITH','m116228@usna.edu','','0','1','0','40628.8399305556','40628.7757175926'</t>
  </si>
  <si>
    <t>m116240</t>
  </si>
  <si>
    <t>'','m116240','MICHAEL','SMITHSON','m116240@usna.edu','','0','1','0','40628.8399305556','40628.7757175926'</t>
  </si>
  <si>
    <t>m116252</t>
  </si>
  <si>
    <t>'','m116252','STEVEN','SNOW','m116252@usna.edu','','0','1','0','40628.8399305556','40628.7757175926'</t>
  </si>
  <si>
    <t>m116318</t>
  </si>
  <si>
    <t>'','m116318','JESSICA','SPROULE','m116318@usna.edu','','0','1','0','40628.8399305556','40628.7757175926'</t>
  </si>
  <si>
    <t>m116330</t>
  </si>
  <si>
    <t>'','m116330','SARAH','STADLER','m116330@usna.edu','','0','1','0','40628.8399305556','40628.7757175926'</t>
  </si>
  <si>
    <t>m116378</t>
  </si>
  <si>
    <t>'','m116378','ANDREW','STEPHENSON','m116378@usna.edu','','0','1','0','40628.8399305556','40628.7757175926'</t>
  </si>
  <si>
    <t>m116390</t>
  </si>
  <si>
    <t>'','m116390','JACOB','STEVENS-HAAS','m116390@usna.edu','','0','1','0','40628.8399305556','40628.7757175926'</t>
  </si>
  <si>
    <t>m116414</t>
  </si>
  <si>
    <t>'','m116414','LAWRENCE','STRATTON','m116414@usna.edu','','0','1','0','40628.8399305556','40628.7757175926'</t>
  </si>
  <si>
    <t>m116420</t>
  </si>
  <si>
    <t>'','m116420','MICHAEL','STRAUSS','m116420@usna.edu','','0','1','0','40628.8399305556','40628.7757175926'</t>
  </si>
  <si>
    <t>m116426</t>
  </si>
  <si>
    <t>'','m116426','BRIAN','STRIFFLER','m116426@usna.edu','','0','1','0','40628.8399305556','40628.7757175926'</t>
  </si>
  <si>
    <t>m116438</t>
  </si>
  <si>
    <t>'','m116438','HENRY','STRONG','m116438@usna.edu','','0','1','0','40628.8399305556','40628.7757175926'</t>
  </si>
  <si>
    <t>m116450</t>
  </si>
  <si>
    <t>'','m116450','NATHAN','STUMP','m116450@usna.edu','','0','1','0','40628.8399305556','40628.7757175926'</t>
  </si>
  <si>
    <t>m116468</t>
  </si>
  <si>
    <t>'','m116468','MATTHEW','SUHR','m116468@usna.edu','','0','1','0','40628.8399305556','40628.7757175926'</t>
  </si>
  <si>
    <t>m116492</t>
  </si>
  <si>
    <t>'','m116492','MICHAEL','SWEENEY','m116492@usna.edu','','0','1','0','40628.8399305556','40628.7757175926'</t>
  </si>
  <si>
    <t>m116522</t>
  </si>
  <si>
    <t>'','m116522','JOSHUA','TAFFER','m116522@usna.edu','','0','1','0','40628.8399305556','40628.7757175926'</t>
  </si>
  <si>
    <t>m116528</t>
  </si>
  <si>
    <t>'','m116528','PATRICK','TAGAN','m116528@usna.edu','','0','1','0','40628.8399305556','40628.7757175926'</t>
  </si>
  <si>
    <t>m116666</t>
  </si>
  <si>
    <t>'','m116666','ROBERT','TRUVER','m116666@usna.edu','','0','1','0','40628.8399305556','40628.7757175926'</t>
  </si>
  <si>
    <t>m116678</t>
  </si>
  <si>
    <t>'','m116678','KYLE','TUCKERDAVIS','m116678@usna.edu','','0','1','0','40628.8399305556','40628.7757175926'</t>
  </si>
  <si>
    <t>m116684</t>
  </si>
  <si>
    <t>'','m116684','ALEXANDER','TURNER','m116684@usna.edu','','0','1','0','40628.8399305556','40628.7757175926'</t>
  </si>
  <si>
    <t>m116762</t>
  </si>
  <si>
    <t>'','m116762','MARK','VEAZEY','m116762@usna.edu','','0','1','0','40628.8399305556','40628.7757175926'</t>
  </si>
  <si>
    <t>m116786</t>
  </si>
  <si>
    <t>'','m116786','NICHOLAS','VIOLA','m116786@usna.edu','','0','1','0','40628.8399305556','40628.7757175926'</t>
  </si>
  <si>
    <t>m116792</t>
  </si>
  <si>
    <t>'','m116792','VIET','VO','m116792@usna.edu','','0','1','0','40628.8399305556','40628.7757175926'</t>
  </si>
  <si>
    <t>m116810</t>
  </si>
  <si>
    <t>'','m116810','JANET','VONEIFF','m116810@usna.edu','','0','1','0','40628.8399305556','40628.7757175926'</t>
  </si>
  <si>
    <t>m116840</t>
  </si>
  <si>
    <t>'','m116840','ANTHONY','WALTERS','m116840@usna.edu','','0','1','0','40628.8399305556','40628.7757175926'</t>
  </si>
  <si>
    <t>m116858</t>
  </si>
  <si>
    <t>'','m116858','RYAN','WARD','m116858@usna.edu','','0','1','0','40628.8399305556','40628.7757175926'</t>
  </si>
  <si>
    <t>m116882</t>
  </si>
  <si>
    <t>'','m116882','ALLISON','WARWICK','m116882@usna.edu','','0','1','0','40628.8399305556','40628.7757175926'</t>
  </si>
  <si>
    <t>m116924</t>
  </si>
  <si>
    <t>'','m116924','KYLE','WEBBER','m116924@usna.edu','','0','1','0','40628.8399305556','40628.7757175926'</t>
  </si>
  <si>
    <t>m116966</t>
  </si>
  <si>
    <t>'','m116966','JOSHUA','WESTLUND','m116966@usna.edu','','0','1','0','40628.8399305556','40628.7757175926'</t>
  </si>
  <si>
    <t>m116978</t>
  </si>
  <si>
    <t>'','m116978','STEPHANIE','WEXLER','m116978@usna.edu','','0','1','0','40628.8399305556','40628.7757175926'</t>
  </si>
  <si>
    <t>m117002</t>
  </si>
  <si>
    <t>'','m117002','SCOTT','WHITE','m117002@usna.edu','','0','1','0','40628.8399305556','40628.7757175926'</t>
  </si>
  <si>
    <t>m117014</t>
  </si>
  <si>
    <t>'','m117014','PATRICK','WIEDORN','m117014@usna.edu','','0','1','0','40628.8399305556','40628.7757175926'</t>
  </si>
  <si>
    <t>m117062</t>
  </si>
  <si>
    <t>'','m117062','JARED','WILLIAMS','m117062@usna.edu','','0','1','0','40628.8399305556','40628.7757175926'</t>
  </si>
  <si>
    <t>m117065</t>
  </si>
  <si>
    <t>'','m117065','JONATHAN','WILLIAMS','m117065@usna.edu','','0','1','0','40628.8399305556','40628.7757175926'</t>
  </si>
  <si>
    <t>m117104</t>
  </si>
  <si>
    <t>'','m117104','MATTHEW','WISSMANN','m117104@usna.edu','','0','1','0','40628.8399305556','40628.7757175926'</t>
  </si>
  <si>
    <t>m117110</t>
  </si>
  <si>
    <t>'','m117110','TUCKER','WITT','m117110@usna.edu','','0','1','0','40628.8399305556','40628.7757175926'</t>
  </si>
  <si>
    <t>m117116</t>
  </si>
  <si>
    <t>'','m117116','MATTHEW','WITTKOPP','m117116@usna.edu','','0','1','0','40628.8399305556','40628.7757175926'</t>
  </si>
  <si>
    <t>m117146</t>
  </si>
  <si>
    <t>'','m117146','CALEB','WRIGHT','m117146@usna.edu','','0','1','0','40628.8399305556','40628.7757175926'</t>
  </si>
  <si>
    <t>m117164</t>
  </si>
  <si>
    <t>'','m117164','RENALDO','WRIGHT','m117164@usna.edu','','0','1','0','40628.8399305556','40628.7757175926'</t>
  </si>
  <si>
    <t>m117182</t>
  </si>
  <si>
    <t>'','m117182','BRIAN','YAPTINCHAY','m117182@usna.edu','','0','1','0','40628.8399305556','40628.7757175926'</t>
  </si>
  <si>
    <t>m117221</t>
  </si>
  <si>
    <t>'','m117221','THOMAS','YUHANIAK','m117221@usna.edu','','0','1','0','40628.8399305556','40628.7757175926'</t>
  </si>
  <si>
    <t>m117236</t>
  </si>
  <si>
    <t>'','m117236','GRAHAM','ZIEMBA','m117236@usna.edu','','0','1','0','40628.8399305556','40628.7757175926'</t>
  </si>
  <si>
    <t>m120078</t>
  </si>
  <si>
    <t>'','m120078','ADAM','ALBRECHT','m120078@usna.edu','','0','1','0','40628.8399305556','40628.7757175926'</t>
  </si>
  <si>
    <t>m120114</t>
  </si>
  <si>
    <t>'','m120114','JACOB','AMON','m120114@usna.edu','','0','1','0','40628.8399305556','40628.7757175926'</t>
  </si>
  <si>
    <t>m120168</t>
  </si>
  <si>
    <t>'','m120168','WILL','APPLING','m120168@usna.edu','','0','1','0','40628.8399305556','40628.7757175926'</t>
  </si>
  <si>
    <t>m120198</t>
  </si>
  <si>
    <t>'','m120198','BENJAMIN','ASPHOLM','m120198@usna.edu','','0','1','0','40628.8399305556','40628.7757175926'</t>
  </si>
  <si>
    <t>m120300</t>
  </si>
  <si>
    <t>'','m120300','SIDNEY','BALLARD','m120300@usna.edu','','0','1','0','40628.8399305556','40628.7757175926'</t>
  </si>
  <si>
    <t>m120312</t>
  </si>
  <si>
    <t>'','m120312','AARON','BANKUS','m120312@usna.edu','','0','1','0','40628.8399305556','40628.7757175926'</t>
  </si>
  <si>
    <t>m120330</t>
  </si>
  <si>
    <t>'','m120330','TERRENCE','BARCELON','m120330@usna.edu','','0','1','0','40628.8399305556','40628.7757175926'</t>
  </si>
  <si>
    <t>m120378</t>
  </si>
  <si>
    <t>'','m120378','KAYLEE','BASSETT','m120378@usna.edu','','0','1','0','40628.8399305556','40628.7757175926'</t>
  </si>
  <si>
    <t>m120450</t>
  </si>
  <si>
    <t>'','m120450','HOLLY','BERGER','m120450@usna.edu','','0','1','0','40628.8399305556','40628.7757175926'</t>
  </si>
  <si>
    <t>m120486</t>
  </si>
  <si>
    <t>'','m120486','JOHN','BIDDLE','m120486@usna.edu','','0','1','0','40628.8399305556','40628.7757175926'</t>
  </si>
  <si>
    <t>m120516</t>
  </si>
  <si>
    <t>'','m120516','THOMAS','BLACKMORE','m120516@usna.edu','','0','1','0','40628.8399305556','40628.7757175926'</t>
  </si>
  <si>
    <t>m120522</t>
  </si>
  <si>
    <t>'','m120522','JAMES','BLAKE','m120522@usna.edu','','0','1','0','40628.8399305556','40628.7757175926'</t>
  </si>
  <si>
    <t>m120528</t>
  </si>
  <si>
    <t>'','m120528','BRIAN','BLICK','m120528@usna.edu','','0','1','0','40628.8399305556','40628.7757175926'</t>
  </si>
  <si>
    <t>m120552</t>
  </si>
  <si>
    <t>'','m120552','JONATHAN','BLUME','m120552@usna.edu','','0','1','0','40628.8399305556','40628.7757175926'</t>
  </si>
  <si>
    <t>m120570</t>
  </si>
  <si>
    <t>'','m120570','KATHERINE','BOLLINO','m120570@usna.edu','','0','1','0','40628.8399305556','40628.7757175926'</t>
  </si>
  <si>
    <t>m120594</t>
  </si>
  <si>
    <t>'','m120594','CHARLES','BOORNAZIAN','m120594@usna.edu','','0','1','0','40628.8399305556','40628.7757175926'</t>
  </si>
  <si>
    <t>m120612</t>
  </si>
  <si>
    <t>'','m120612','JENYA','BOSS','m120612@usna.edu','','0','1','0','40628.8399305556','40628.7757175926'</t>
  </si>
  <si>
    <t>m120618</t>
  </si>
  <si>
    <t>'','m120618','TYLER','BOSTON','m120618@usna.edu','','0','1','0','40628.8399305556','40628.7757175926'</t>
  </si>
  <si>
    <t>m120648</t>
  </si>
  <si>
    <t>'','m120648','DANIEL','BRADEN','m120648@usna.edu','','0','1','0','40628.8399305556','40628.7757175926'</t>
  </si>
  <si>
    <t>m120714</t>
  </si>
  <si>
    <t>'','m120714','JESSICA','BRONSON','m120714@usna.edu','','0','1','0','40628.8399305556','40628.7757175926'</t>
  </si>
  <si>
    <t>m120774</t>
  </si>
  <si>
    <t>'','m120774','MICHAEL','BRUNO','m120774@usna.edu','','0','1','0','40628.8399305556','40628.7757175926'</t>
  </si>
  <si>
    <t>m120792</t>
  </si>
  <si>
    <t>'','m120792','CORIA','BUCK','m120792@usna.edu','','0','1','0','40628.8399305556','40628.7757175926'</t>
  </si>
  <si>
    <t>m120810</t>
  </si>
  <si>
    <t>'','m120810','SARAH','BULL','m120810@usna.edu','','0','1','0','40628.8399305556','40628.7757175926'</t>
  </si>
  <si>
    <t>m120822</t>
  </si>
  <si>
    <t>'','m120822','JOSEPH','BUONACCORSO','m120822@usna.edu','','0','1','0','40628.8399305556','40628.7757175926'</t>
  </si>
  <si>
    <t>m120828</t>
  </si>
  <si>
    <t>'','m120828','CHELSEA','BURR','m120828@usna.edu','','0','1','0','40628.8399305556','40628.7757175926'</t>
  </si>
  <si>
    <t>m120852</t>
  </si>
  <si>
    <t>'','m120852','COLIN','BYRNE','m120852@usna.edu','','0','1','0','40628.8399305556','40628.7757175926'</t>
  </si>
  <si>
    <t>m120906</t>
  </si>
  <si>
    <t>'','m120906','IAN','CAMERON','m120906@usna.edu','','0','1','0','40628.8399305556','40628.7757175926'</t>
  </si>
  <si>
    <t>m120924</t>
  </si>
  <si>
    <t>'','m120924','MILTON','CANTOS','m120924@usna.edu','','0','1','0','40628.8399305556','40628.7757175926'</t>
  </si>
  <si>
    <t>m120936</t>
  </si>
  <si>
    <t>'','m120936','ADAM','CARLSON','m120936@usna.edu','','0','1','0','40628.8399305556','40628.7757175926'</t>
  </si>
  <si>
    <t>m120948</t>
  </si>
  <si>
    <t>'','m120948','REBECCA','CARLSON','m120948@usna.edu','','0','1','0','40628.8399305556','40628.7757175926'</t>
  </si>
  <si>
    <t>m121056</t>
  </si>
  <si>
    <t>'','m121056','ALEXANDER','CAVINS','m121056@usna.edu','','0','1','0','40628.8399305556','40628.7757175926'</t>
  </si>
  <si>
    <t>m121104</t>
  </si>
  <si>
    <t>'','m121104','JAMES','CHESSON','m121104@usna.edu','','0','1','0','40628.8399305556','40628.7757175926'</t>
  </si>
  <si>
    <t>m121122</t>
  </si>
  <si>
    <t>'','m121122','WARREN','CHOI','m121122@usna.edu','','0','1','0','40628.8399305556','40628.7757175926'</t>
  </si>
  <si>
    <t>m121140</t>
  </si>
  <si>
    <t>'','m121140','BENJAMIN','CLARK','m121140@usna.edu','','0','1','0','40628.8399305556','40628.7757175926'</t>
  </si>
  <si>
    <t>m121176</t>
  </si>
  <si>
    <t>'','m121176','JACOB','COLE','m121176@usna.edu','','0','1','0','40628.8399305556','40628.7757175926'</t>
  </si>
  <si>
    <t>m121218</t>
  </si>
  <si>
    <t>'','m121218','KASEY','CONDON','m121218@usna.edu','','0','1','0','40628.8399305556','40628.7757175926'</t>
  </si>
  <si>
    <t>m121260</t>
  </si>
  <si>
    <t>'','m121260','MICHAEL','COPPOLA','m121260@usna.edu','','0','1','0','40628.8399305556','40628.7757175926'</t>
  </si>
  <si>
    <t>m121266</t>
  </si>
  <si>
    <t>'','m121266','ALEXANDER','CORRIGAN','m121266@usna.edu','','0','1','0','40628.8399305556','40628.7757175926'</t>
  </si>
  <si>
    <t>m121296</t>
  </si>
  <si>
    <t>'','m121296','SCOTT','COTTON','m121296@usna.edu','','0','1','0','40628.8399305556','40628.7757175926'</t>
  </si>
  <si>
    <t>m121308</t>
  </si>
  <si>
    <t>'','m121308','KYLE','COUILLARD','m121308@usna.edu','','0','1','0','40628.8399305556','40628.7757175926'</t>
  </si>
  <si>
    <t>m121326</t>
  </si>
  <si>
    <t>'','m121326','ALLEN','COWHERD','m121326@usna.edu','','0','1','0','40628.8399305556','40628.7757175926'</t>
  </si>
  <si>
    <t>m121350</t>
  </si>
  <si>
    <t>'','m121350','KELLEN','CRAWFORD','m121350@usna.edu','','0','1','0','40628.8399305556','40628.7757175926'</t>
  </si>
  <si>
    <t>m121356</t>
  </si>
  <si>
    <t>'','m121356','TYLER','CREEVY','m121356@usna.edu','','0','1','0','40628.8399305556','40628.7757175926'</t>
  </si>
  <si>
    <t>m121398</t>
  </si>
  <si>
    <t>'','m121398','SEAN','CRUZ','m121398@usna.edu','','0','1','0','40628.8399305556','40628.7757175926'</t>
  </si>
  <si>
    <t>m121440</t>
  </si>
  <si>
    <t>'','m121440','LEE','DAM','m121440@usna.edu','','0','1','0','40628.8399305556','40628.7757175926'</t>
  </si>
  <si>
    <t>m121476</t>
  </si>
  <si>
    <t>'','m121476','ARIANA','DANS','m121476@usna.edu','','0','1','0','40628.8399305556','40628.7757175926'</t>
  </si>
  <si>
    <t>m121560</t>
  </si>
  <si>
    <t>'','m121560','CHRISTINA','DEVUONO','m121560@usna.edu','','0','1','0','40628.8399305556','40628.7757175926'</t>
  </si>
  <si>
    <t>m121584</t>
  </si>
  <si>
    <t>'','m121584','VINCENT','DEBENEDETTI','m121584@usna.edu','','0','1','0','40628.8399305556','40628.7757175926'</t>
  </si>
  <si>
    <t>m121680</t>
  </si>
  <si>
    <t>'','m121680','MICHAEL','DIDONATO','m121680@usna.edu','','0','1','0','40628.8399305556','40628.7757175926'</t>
  </si>
  <si>
    <t>m121710</t>
  </si>
  <si>
    <t>'','m121710','DANIELLE','DIXON','m121710@usna.edu','','0','1','0','40628.8399305556','40628.7757175926'</t>
  </si>
  <si>
    <t>m121866</t>
  </si>
  <si>
    <t>'','m121866','ERIN','EDWARDS','m121866@usna.edu','','0','1','0','40628.8399305556','40628.7757175926'</t>
  </si>
  <si>
    <t>m121896</t>
  </si>
  <si>
    <t>'','m121896','EMILY','ELLEDGE','m121896@usna.edu','','0','1','0','40628.8399305556','40628.7757175926'</t>
  </si>
  <si>
    <t>m121962</t>
  </si>
  <si>
    <t>'','m121962','TINA','ESTREM','m121962@usna.edu','','0','1','0','40628.8399305556','40628.7757175926'</t>
  </si>
  <si>
    <t>m121968</t>
  </si>
  <si>
    <t>'','m121968','MATTHEW','EVERS','m121968@usna.edu','','0','1','0','40628.8399305556','40628.7757175926'</t>
  </si>
  <si>
    <t>m122004</t>
  </si>
  <si>
    <t>'','m122004','COLLEEN','FALLON','m122004@usna.edu','','0','1','0','40628.8399305556','40628.7757175926'</t>
  </si>
  <si>
    <t>m122016</t>
  </si>
  <si>
    <t>'','m122016','TYLER','FARRAR','m122016@usna.edu','','0','1','0','40628.8399305556','40628.7757175926'</t>
  </si>
  <si>
    <t>m122046</t>
  </si>
  <si>
    <t>'','m122046','RAYMOND','FERRANO','m122046@usna.edu','','0','1','0','40628.8399305556','40628.7757175926'</t>
  </si>
  <si>
    <t>m122076</t>
  </si>
  <si>
    <t>'','m122076','BRIAN','FINN','m122076@usna.edu','','0','1','0','40628.8399305556','40628.7757175926'</t>
  </si>
  <si>
    <t>m122082</t>
  </si>
  <si>
    <t>'','m122082','WARREN','FISCHER','m122082@usna.edu','','0','1','0','40628.8399305556','40628.7757175926'</t>
  </si>
  <si>
    <t>m122136</t>
  </si>
  <si>
    <t>'','m122136','KEVIN','FLOOD','m122136@usna.edu','','0','1','0','40628.8399305556','40628.7757175926'</t>
  </si>
  <si>
    <t>m122172</t>
  </si>
  <si>
    <t>'','m122172','JORDAN','FOLEY','m122172@usna.edu','','0','1','0','40628.8399305556','40628.7757175926'</t>
  </si>
  <si>
    <t>m122196</t>
  </si>
  <si>
    <t>'','m122196','HEATHER','FOXTON','m122196@usna.edu','','0','1','0','40628.8399305556','40628.7757175926'</t>
  </si>
  <si>
    <t>m122238</t>
  </si>
  <si>
    <t>'','m122238','SETH','FREEDMAN','m122238@usna.edu','','0','1','0','40628.8399305556','40628.7757175926'</t>
  </si>
  <si>
    <t>m122256</t>
  </si>
  <si>
    <t>'','m122256','JAMES','FRENCH','m122256@usna.edu','','0','1','0','40628.8399305556','40628.7757175926'</t>
  </si>
  <si>
    <t>m122280</t>
  </si>
  <si>
    <t>'','m122280','AARON','FRUNZI','m122280@usna.edu','','0','1','0','40628.8399305556','40628.7757175926'</t>
  </si>
  <si>
    <t>m122316</t>
  </si>
  <si>
    <t>'','m122316','ALICIA','GAIDRY','m122316@usna.edu','','0','1','0','40628.8399305556','40628.7757175926'</t>
  </si>
  <si>
    <t>m122406</t>
  </si>
  <si>
    <t>'','m122406','CHARLES','GEHRKE','m122406@usna.edu','','0','1','0','40628.8399305556','40628.7757175926'</t>
  </si>
  <si>
    <t>m122412</t>
  </si>
  <si>
    <t>'','m122412','PHOENIX','GEIMER','m122412@usna.edu','','0','1','0','40628.8399305556','40628.7757175926'</t>
  </si>
  <si>
    <t>m122502</t>
  </si>
  <si>
    <t>'','m122502','RYAN','GOLDSMITH','m122502@usna.edu','','0','1','0','40628.8399305556','40628.7757175926'</t>
  </si>
  <si>
    <t>m122532</t>
  </si>
  <si>
    <t>'','m122532','ANDREW','GORIE','m122532@usna.edu','','0','1','0','40628.8399305556','40628.7757175926'</t>
  </si>
  <si>
    <t>m122550</t>
  </si>
  <si>
    <t>'','m122550','DEREK','GRAVES','m122550@usna.edu','','0','1','0','40628.8399305556','40628.7757175926'</t>
  </si>
  <si>
    <t>m122616</t>
  </si>
  <si>
    <t>'','m122616','MATTHEW','GURRISTER','m122616@usna.edu','','0','1','0','40628.8399305556','40628.7757175926'</t>
  </si>
  <si>
    <t>m122634</t>
  </si>
  <si>
    <t>'','m122634','MATTHEW','GUZA','m122634@usna.edu','','0','1','0','40628.8399305556','40628.7757175926'</t>
  </si>
  <si>
    <t>m122658</t>
  </si>
  <si>
    <t>'','m122658','ANDREW','HAHN','m122658@usna.edu','','0','1','0','40628.8399305556','40628.7757175926'</t>
  </si>
  <si>
    <t>m122670</t>
  </si>
  <si>
    <t>'','m122670','DUSTIN','HAISLIP','m122670@usna.edu','','0','1','0','40628.8399305556','40628.7757175926'</t>
  </si>
  <si>
    <t>m122676</t>
  </si>
  <si>
    <t>'','m122676','ANNA','HALL','m122676@usna.edu','','0','1','0','40628.8399305556','40628.7757175926'</t>
  </si>
  <si>
    <t>m122694</t>
  </si>
  <si>
    <t>'','m122694','JOSEPH','HAMLIN','m122694@usna.edu','','0','1','0','40628.8399305556','40628.7757175926'</t>
  </si>
  <si>
    <t>m122754</t>
  </si>
  <si>
    <t>'','m122754','ANDREW','HARRELL','m122754@usna.edu','','0','1','0','40628.8399305556','40628.7757175926'</t>
  </si>
  <si>
    <t>m122910</t>
  </si>
  <si>
    <t>'','m122910','MATTHEW','HEIN','m122910@usna.edu','','0','1','0','40628.8399305556','40628.7757175926'</t>
  </si>
  <si>
    <t>m122916</t>
  </si>
  <si>
    <t>'','m122916','CHRISTOPHER','HEMLER','m122916@usna.edu','','0','1','0','40628.8399305556','40628.7757175926'</t>
  </si>
  <si>
    <t>m123012</t>
  </si>
  <si>
    <t>'','m123012','AUSTIN','HILL','m123012@usna.edu','','0','1','0','40628.8399305556','40628.7757175926'</t>
  </si>
  <si>
    <t>m123036</t>
  </si>
  <si>
    <t>'','m123036','PAUL','HILL','m123036@usna.edu','','0','1','0','40628.8399305556','40628.7757175926'</t>
  </si>
  <si>
    <t>m123108</t>
  </si>
  <si>
    <t>'','m123108','ANDREW','HOTSKO','m123108@usna.edu','','0','1','0','40628.8399305556','40628.7757175926'</t>
  </si>
  <si>
    <t>m123174</t>
  </si>
  <si>
    <t>'','m123174','ROSS','HUGHES','m123174@usna.edu','','0','1','0','40628.8399305556','40628.7757175926'</t>
  </si>
  <si>
    <t>m123222</t>
  </si>
  <si>
    <t>'','m123222','DORU','HUTANU','m123222@usna.edu','','0','1','0','40628.8399305556','40628.7757175926'</t>
  </si>
  <si>
    <t>m123342</t>
  </si>
  <si>
    <t>'','m123342','JOSEPH','JAMGOCHIAN','m123342@usna.edu','','0','1','0','40628.8399305556','40628.7757175926'</t>
  </si>
  <si>
    <t>m123390</t>
  </si>
  <si>
    <t>'','m123390','CHRISTINA','JOHNS','m123390@usna.edu','','0','1','0','40628.8399305556','40628.7757175926'</t>
  </si>
  <si>
    <t>m123402</t>
  </si>
  <si>
    <t>'','m123402','DAVID','JOHNSEN','m123402@usna.edu','','0','1','0','40628.8399305556','40628.7757175926'</t>
  </si>
  <si>
    <t>m123492</t>
  </si>
  <si>
    <t>'','m123492','KELLY','JOYCE','m123492@usna.edu','','0','1','0','40628.8399305556','40628.7757175926'</t>
  </si>
  <si>
    <t>m123504</t>
  </si>
  <si>
    <t>'','m123504','KAILA','JULIA','m123504@usna.edu','','0','1','0','40628.8399305556','40628.7757175926'</t>
  </si>
  <si>
    <t>m123540</t>
  </si>
  <si>
    <t>'','m123540','JOHN','KALSBEEK','m123540@usna.edu','','0','1','0','40628.8399305556','40628.7757175926'</t>
  </si>
  <si>
    <t>m123558</t>
  </si>
  <si>
    <t>'','m123558','NICHOLAS','KASCSAK','m123558@usna.edu','','0','1','0','40628.8399305556','40628.7757175926'</t>
  </si>
  <si>
    <t>m123564</t>
  </si>
  <si>
    <t>'','m123564','JOHN','KASHMANIAN','m123564@usna.edu','','0','1','0','40628.8399305556','40628.7757175926'</t>
  </si>
  <si>
    <t>m123588</t>
  </si>
  <si>
    <t>'','m123588','COLTON','KAWAMURA','m123588@usna.edu','','0','1','0','40628.8399305556','40628.7757175926'</t>
  </si>
  <si>
    <t>m123600</t>
  </si>
  <si>
    <t>'','m123600','ANDREW','KEENE','m123600@usna.edu','','0','1','0','40628.8399305556','40628.7757175926'</t>
  </si>
  <si>
    <t>m123618</t>
  </si>
  <si>
    <t>'','m123618','SCOTT','KELLNER','m123618@usna.edu','','0','1','0','40628.8399305556','40628.7757175926'</t>
  </si>
  <si>
    <t>m123630</t>
  </si>
  <si>
    <t>'','m123630','IAN','KELLY','m123630@usna.edu','','0','1','0','40628.8399305556','40628.7757175926'</t>
  </si>
  <si>
    <t>m123684</t>
  </si>
  <si>
    <t>'','m123684','RYAN','KIM','m123684@usna.edu','','0','1','0','40628.8399305556','40628.7757175926'</t>
  </si>
  <si>
    <t>m123714</t>
  </si>
  <si>
    <t>'','m123714','KIERSTIN','KING','m123714@usna.edu','','0','1','0','40628.8399305556','40628.7757175926'</t>
  </si>
  <si>
    <t>m123774</t>
  </si>
  <si>
    <t>'','m123774','REISS','KOHL','m123774@usna.edu','','0','1','0','40628.8399305556','40628.7757175926'</t>
  </si>
  <si>
    <t>m123816</t>
  </si>
  <si>
    <t>'','m123816','ALEX','KRIEGEL','m123816@usna.edu','','0','1','0','40628.8399305556','40628.7757175926'</t>
  </si>
  <si>
    <t>m123828</t>
  </si>
  <si>
    <t>'','m123828','BRETT','KRUHOEFFER','m123828@usna.edu','','0','1','0','40628.8399305556','40628.7757175926'</t>
  </si>
  <si>
    <t>m123834</t>
  </si>
  <si>
    <t>'','m123834','JEREMY','KUBACH','m123834@usna.edu','','0','1','0','40628.8399305556','40628.7757175926'</t>
  </si>
  <si>
    <t>m123888</t>
  </si>
  <si>
    <t>'','m123888','KATRINA','LAMSA','m123888@usna.edu','','0','1','0','40628.8399305556','40628.7757175926'</t>
  </si>
  <si>
    <t>m123918</t>
  </si>
  <si>
    <t>'','m123918','MICHELLE','LANFORD','m123918@usna.edu','','0','1','0','40628.8399305556','40628.7757175926'</t>
  </si>
  <si>
    <t>m123930</t>
  </si>
  <si>
    <t>'','m123930','CHRISTINA','LANOUETTE','m123930@usna.edu','','0','1','0','40628.8399305556','40628.7757175926'</t>
  </si>
  <si>
    <t>m123966</t>
  </si>
  <si>
    <t>'','m123966','TIMOTHY','LAUFER','m123966@usna.edu','','0','1','0','40628.8399305556','40628.7757175926'</t>
  </si>
  <si>
    <t>m124002</t>
  </si>
  <si>
    <t>'','m124002','TRAVIS','LEARY','m124002@usna.edu','','0','1','0','40628.8399305556','40628.7757175926'</t>
  </si>
  <si>
    <t>m124032</t>
  </si>
  <si>
    <t>'','m124032','KEVIN','LEES','m124032@usna.edu','','0','1','0','40628.8399305556','40628.7757175926'</t>
  </si>
  <si>
    <t>m124050</t>
  </si>
  <si>
    <t>'','m124050','NICOLE','LEONARD','m124050@usna.edu','','0','1','0','40628.8399305556','40628.7757175926'</t>
  </si>
  <si>
    <t>m124056</t>
  </si>
  <si>
    <t>'','m124056','TERRANCE','LEONARD','m124056@usna.edu','','0','1','0','40628.8399305556','40628.7757175926'</t>
  </si>
  <si>
    <t>m124092</t>
  </si>
  <si>
    <t>'','m124092','SARAH','LINDBERG','m124092@usna.edu','','0','1','0','40628.8399305556','40628.7757175926'</t>
  </si>
  <si>
    <t>m124110</t>
  </si>
  <si>
    <t>'','m124110','KENNETH','LINN','m124110@usna.edu','','0','1','0','40628.8399305556','40628.7757175926'</t>
  </si>
  <si>
    <t>m124122</t>
  </si>
  <si>
    <t>'','m124122','NICHOLAS','LITFIN','m124122@usna.edu','','0','1','0','40628.8399305556','40628.7757175926'</t>
  </si>
  <si>
    <t>m124140</t>
  </si>
  <si>
    <t>'','m124140','CAROLINE','LOCKETT','m124140@usna.edu','','0','1','0','40628.8399305556','40628.7757175926'</t>
  </si>
  <si>
    <t>m124164</t>
  </si>
  <si>
    <t>'','m124164','GARRETT','LONG','m124164@usna.edu','','0','1','0','40628.8399305556','40628.7757175926'</t>
  </si>
  <si>
    <t>m124170</t>
  </si>
  <si>
    <t>'','m124170','SHANE','LONG','m124170@usna.edu','','0','1','0','40628.8399305556','40628.7757175926'</t>
  </si>
  <si>
    <t>m124224</t>
  </si>
  <si>
    <t>'','m124224','ALLAN','LUCAS','m124224@usna.edu','','0','1','0','40628.8399305556','40628.7757175926'</t>
  </si>
  <si>
    <t>m124296</t>
  </si>
  <si>
    <t>'','m124296','SAVERIO','MALDARI','m124296@usna.edu','','0','1','0','40628.8399305556','40628.7757175926'</t>
  </si>
  <si>
    <t>m124338</t>
  </si>
  <si>
    <t>'','m124338','EMMA','MANZI','m124338@usna.edu','','0','1','0','40628.8399305556','40628.7757175926'</t>
  </si>
  <si>
    <t>m124416</t>
  </si>
  <si>
    <t>'','m124416','NICHOLAS','MASKELL','m124416@usna.edu','','0','1','0','40628.8399305556','40628.7757175926'</t>
  </si>
  <si>
    <t>m124536</t>
  </si>
  <si>
    <t>'','m124536','MARINA','MCGRAIL','m124536@usna.edu','','0','1','0','40628.8399305556','40628.7757175926'</t>
  </si>
  <si>
    <t>m124566</t>
  </si>
  <si>
    <t>'','m124566','MATHEW','MCINTYRE','m124566@usna.edu','','0','1','0','40628.8399305556','40628.7757175926'</t>
  </si>
  <si>
    <t>m124602</t>
  </si>
  <si>
    <t>'','m124602','PETER','MCLEOD','m124602@usna.edu','','0','1','0','40628.8399305556','40628.7757175926'</t>
  </si>
  <si>
    <t>m124614</t>
  </si>
  <si>
    <t>'','m124614','MICHAEL','MCMONAGLE','m124614@usna.edu','','0','1','0','40628.8399305556','40628.7757175926'</t>
  </si>
  <si>
    <t>m124650</t>
  </si>
  <si>
    <t>'','m124650','MARY','MEDFORDDAVIS','m124650@usna.edu','','0','1','0','40628.8399305556','40628.7757175926'</t>
  </si>
  <si>
    <t>m124662</t>
  </si>
  <si>
    <t>'','m124662','BENJAMIN','MELENDEZ','m124662@usna.edu','','0','1','0','40628.8399305556','40628.7757175926'</t>
  </si>
  <si>
    <t>m124674</t>
  </si>
  <si>
    <t>'','m124674','STEFAN','MENKE','m124674@usna.edu','','0','1','0','40628.8399305556','40628.7757175926'</t>
  </si>
  <si>
    <t>m124716</t>
  </si>
  <si>
    <t>'','m124716','MARK','MEYER','m124716@usna.edu','','0','1','0','40628.8399305556','40628.7757175926'</t>
  </si>
  <si>
    <t>m124740</t>
  </si>
  <si>
    <t>'','m124740','ISIS','MILIAN','m124740@usna.edu','','0','1','0','40628.8399305556','40628.7757175926'</t>
  </si>
  <si>
    <t>m124788</t>
  </si>
  <si>
    <t>'','m124788','JOHN','MINAHAN','m124788@usna.edu','','0','1','0','40628.8399305556','40628.7757175926'</t>
  </si>
  <si>
    <t>m124800</t>
  </si>
  <si>
    <t>'','m124800','MATTHEW','MINKOFF','m124800@usna.edu','','0','1','0','40628.8399305556','40628.7757175926'</t>
  </si>
  <si>
    <t>m124812</t>
  </si>
  <si>
    <t>'','m124812','KWESI','MITCHELL','m124812@usna.edu','','0','1','0','40628.8399305556','40628.7757175926'</t>
  </si>
  <si>
    <t>m124878</t>
  </si>
  <si>
    <t>'','m124878','CARSON','MORALES','m124878@usna.edu','','0','1','0','40628.8399305556','40628.7757175926'</t>
  </si>
  <si>
    <t>m124884</t>
  </si>
  <si>
    <t>'','m124884','KARLA','MORAN','m124884@usna.edu','','0','1','0','40628.8399305556','40628.7757175926'</t>
  </si>
  <si>
    <t>m124890</t>
  </si>
  <si>
    <t>'','m124890','SHANE','MORAN','m124890@usna.edu','','0','1','0','40628.8399305556','40628.7757175926'</t>
  </si>
  <si>
    <t>m124902</t>
  </si>
  <si>
    <t>'','m124902','BRYSON','MORGAN','m124902@usna.edu','','0','1','0','40628.8399305556','40628.7757175926'</t>
  </si>
  <si>
    <t>m124908</t>
  </si>
  <si>
    <t>'','m124908','CHRISTOPHER','MORGAN','m124908@usna.edu','','0','1','0','40628.8399305556','40628.7757175926'</t>
  </si>
  <si>
    <t>m124911</t>
  </si>
  <si>
    <t>'','m124911','JOSEPH','MORLEY','m124911@usna.edu','','0','1','0','40628.8399305556','40628.7757175926'</t>
  </si>
  <si>
    <t>m124932</t>
  </si>
  <si>
    <t>'','m124932','ELIZABETH','MOTEN','m124932@usna.edu','','0','1','0','40628.8399305556','40628.7757175926'</t>
  </si>
  <si>
    <t>m124986</t>
  </si>
  <si>
    <t>'','m124986','PRAVEEN','MURTHY','m124986@usna.edu','','0','1','0','40628.8399305556','40628.7757175926'</t>
  </si>
  <si>
    <t>m125070</t>
  </si>
  <si>
    <t>'','m125070','SCHAFER','NEWMAN','m125070@usna.edu','','0','1','0','40628.8399305556','40628.7757175926'</t>
  </si>
  <si>
    <t>m125088</t>
  </si>
  <si>
    <t>'','m125088','JEFFREY','NGUYEN','m125088@usna.edu','','0','1','0','40628.8399305556','40628.7757175926'</t>
  </si>
  <si>
    <t>m125106</t>
  </si>
  <si>
    <t>'','m125106','THOMAS','NIEPORTE','m125106@usna.edu','','0','1','0','40628.8399305556','40628.7757175926'</t>
  </si>
  <si>
    <t>m125148</t>
  </si>
  <si>
    <t>'','m125148','AARON','NOWLIN','m125148@usna.edu','','0','1','0','40628.8399305556','40628.7757175926'</t>
  </si>
  <si>
    <t>m125154</t>
  </si>
  <si>
    <t>'','m125154','MIGUEL','NOYOLA','m125154@usna.edu','','0','1','0','40628.8399305556','40628.7757175926'</t>
  </si>
  <si>
    <t>m125184</t>
  </si>
  <si>
    <t>'','m125184','KYLE','OLEARY','m125184@usna.edu','','0','1','0','40628.8399305556','40628.7757175926'</t>
  </si>
  <si>
    <t>m125220</t>
  </si>
  <si>
    <t>'','m125220','GERRED','OLONA','m125220@usna.edu','','0','1','0','40628.8399305556','40628.7757175926'</t>
  </si>
  <si>
    <t>m125256</t>
  </si>
  <si>
    <t>'','m125256','THOMAS','OSWALD','m125256@usna.edu','','0','1','0','40628.8399305556','40628.7757175926'</t>
  </si>
  <si>
    <t>m125280</t>
  </si>
  <si>
    <t>'','m125280','IRVINMICHAEL','PAJARILLO','m125280@usna.edu','','0','1','0','40628.8399305556','40628.7757175926'</t>
  </si>
  <si>
    <t>m125328</t>
  </si>
  <si>
    <t>'','m125328','THOMAS','PAUL','m125328@usna.edu','','0','1','0','40628.8399305556','40628.7757175926'</t>
  </si>
  <si>
    <t>m125334</t>
  </si>
  <si>
    <t>'','m125334','ALLISON','PAULSON','m125334@usna.edu','','0','1','0','40628.8399305556','40628.7757175926'</t>
  </si>
  <si>
    <t>m125340</t>
  </si>
  <si>
    <t>'','m125340','CHRISTOPHER','PAULSON','m125340@usna.edu','','0','1','0','40628.8399305556','40628.7757175926'</t>
  </si>
  <si>
    <t>m125364</t>
  </si>
  <si>
    <t>'','m125364','ALEX','PECCHENINO','m125364@usna.edu','','0','1','0','40628.8399305556','40628.7757175926'</t>
  </si>
  <si>
    <t>m125400</t>
  </si>
  <si>
    <t>'','m125400','NICHOLAS','PESKOSKY','m125400@usna.edu','','0','1','0','40628.8399305556','40628.7757175926'</t>
  </si>
  <si>
    <t>m125412</t>
  </si>
  <si>
    <t>'','m125412','JONATHAN','PETERSON','m125412@usna.edu','','0','1','0','40628.8399305556','40628.7757175926'</t>
  </si>
  <si>
    <t>m125426</t>
  </si>
  <si>
    <t>'','m125426','AMANDA','PHELPS','m125426@usna.edu','','0','1','0','40628.8399305556','40628.7757175926'</t>
  </si>
  <si>
    <t>m125442</t>
  </si>
  <si>
    <t>'','m125442','JOHN','PINACHIO','m125442@usna.edu','','0','1','0','40628.8399305556','40628.7757175926'</t>
  </si>
  <si>
    <t>m125466</t>
  </si>
  <si>
    <t>'','m125466','MATTHEW','POLLOCK','m125466@usna.edu','','0','1','0','40628.8399305556','40628.7757175926'</t>
  </si>
  <si>
    <t>m125508</t>
  </si>
  <si>
    <t>'','m125508','MICHAEL','PRATT','m125508@usna.edu','','0','1','0','40628.8399305556','40628.7757175926'</t>
  </si>
  <si>
    <t>m125529</t>
  </si>
  <si>
    <t>'','m125529','RICHARD','PREVATT','m125529@usna.edu','','0','1','0','40628.8399305556','40628.7757175926'</t>
  </si>
  <si>
    <t>m125544</t>
  </si>
  <si>
    <t>'','m125544','SARAH','PRITCHARD','m125544@usna.edu','','0','1','0','40628.8399305556','40628.7757175926'</t>
  </si>
  <si>
    <t>m125568</t>
  </si>
  <si>
    <t>'','m125568','TRAVIS','PROULX','m125568@usna.edu','','0','1','0','40628.8399305556','40628.7757175926'</t>
  </si>
  <si>
    <t>m125580</t>
  </si>
  <si>
    <t>'','m125580','JADESURELA','PRUDENTE','m125580@usna.edu','','0','1','0','40628.8399305556','40628.7757175926'</t>
  </si>
  <si>
    <t>m125598</t>
  </si>
  <si>
    <t>'','m125598','MITCH','PULVER','m125598@usna.edu','','0','1','0','40628.8399305556','40628.7757175926'</t>
  </si>
  <si>
    <t>m125628</t>
  </si>
  <si>
    <t>'','m125628','JOSEPH','QUINN','m125628@usna.edu','','0','1','0','40628.8399305556','40628.7757175926'</t>
  </si>
  <si>
    <t>m125634</t>
  </si>
  <si>
    <t>'','m125634','DAVID','RABA','m125634@usna.edu','','0','1','0','40628.8399305556','40628.7757175926'</t>
  </si>
  <si>
    <t>m125652</t>
  </si>
  <si>
    <t>'','m125652','JOEL','RALEY','m125652@usna.edu','','0','1','0','40628.8399305556','40628.7757175926'</t>
  </si>
  <si>
    <t>m125694</t>
  </si>
  <si>
    <t>'','m125694','MARCUS','REBERSAK','m125694@usna.edu','','0','1','0','40628.8399305556','40628.7757175926'</t>
  </si>
  <si>
    <t>m125778</t>
  </si>
  <si>
    <t>'','m125778','BENJAMIN','RINKLIN','m125778@usna.edu','','0','1','0','40628.8399305556','40628.7757175926'</t>
  </si>
  <si>
    <t>m125790</t>
  </si>
  <si>
    <t>'','m125790','GERALDRAMIR','RIVERA','m125790@usna.edu','','0','1','0','40628.8399305556','40628.7757175926'</t>
  </si>
  <si>
    <t>m125868</t>
  </si>
  <si>
    <t>'','m125868','CODY','ROME','m125868@usna.edu','','0','1','0','40628.8399305556','40628.7757175926'</t>
  </si>
  <si>
    <t>m125886</t>
  </si>
  <si>
    <t>'','m125886','CARLOS','ROSENDE','m125886@usna.edu','','0','1','0','40628.8399305556','40628.7757175926'</t>
  </si>
  <si>
    <t>m125898</t>
  </si>
  <si>
    <t>'','m125898','DILLON','ROSSITER','m125898@usna.edu','','0','1','0','40628.8399305556','40628.7757175926'</t>
  </si>
  <si>
    <t>m125916</t>
  </si>
  <si>
    <t>'','m125916','BENJAMIN','ROWE','m125916@usna.edu','','0','1','0','40628.8399305556','40628.7757175926'</t>
  </si>
  <si>
    <t>m125928</t>
  </si>
  <si>
    <t>'','m125928','BRANDEN','ROY','m125928@usna.edu','','0','1','0','40628.8399305556','40628.7757175926'</t>
  </si>
  <si>
    <t>m125940</t>
  </si>
  <si>
    <t>'','m125940','ANDREW','RUBI','m125940@usna.edu','','0','1','0','40628.8399305556','40628.7757175926'</t>
  </si>
  <si>
    <t>m125946</t>
  </si>
  <si>
    <t>'','m125946','JORDAN','RUSK','m125946@usna.edu','','0','1','0','40628.8399305556','40628.7757175926'</t>
  </si>
  <si>
    <t>m126006</t>
  </si>
  <si>
    <t>'','m126006','DAVID','SAMSON','m126006@usna.edu','','0','1','0','40628.8399305556','40628.7757175926'</t>
  </si>
  <si>
    <t>m126024</t>
  </si>
  <si>
    <t>'','m126024','MATTHEW','SANDERS','m126024@usna.edu','','0','1','0','40628.8399305556','40628.7757175926'</t>
  </si>
  <si>
    <t>m126186</t>
  </si>
  <si>
    <t>'','m126186','AMANDA','SERFASS','m126186@usna.edu','','0','1','0','40628.8399305556','40628.7757175926'</t>
  </si>
  <si>
    <t>m126246</t>
  </si>
  <si>
    <t>'','m126246','TIMOTHY','SHIELD','m126246@usna.edu','','0','1','0','40628.8399305556','40628.7757175926'</t>
  </si>
  <si>
    <t>m126258</t>
  </si>
  <si>
    <t>'','m126258','MICAH','SHUTE','m126258@usna.edu','','0','1','0','40628.8399305556','40628.7757175926'</t>
  </si>
  <si>
    <t>m126384</t>
  </si>
  <si>
    <t>'','m126384','SAMANTHA','SMITH','m126384@usna.edu','','0','1','0','40628.8399305556','40628.7757175926'</t>
  </si>
  <si>
    <t>m126390</t>
  </si>
  <si>
    <t>'','m126390','THOMAS','SMITH','m126390@usna.edu','','0','1','0','40628.8399305556','40628.7757175926'</t>
  </si>
  <si>
    <t>m126402</t>
  </si>
  <si>
    <t>'','m126402','MARIO','SMITHMENA','m126402@usna.edu','','0','1','0','40628.8399305556','40628.7757175926'</t>
  </si>
  <si>
    <t>m126450</t>
  </si>
  <si>
    <t>'','m126450','RAN','SONG','m126450@usna.edu','','0','1','0','40628.8399305556','40628.7757175926'</t>
  </si>
  <si>
    <t>m126462</t>
  </si>
  <si>
    <t>'','m126462','MATTHEW','STANDARD','m126462@usna.edu','','0','1','0','40628.8399305556','40628.7757175926'</t>
  </si>
  <si>
    <t>m126474</t>
  </si>
  <si>
    <t>'','m126474','ELLA','STARR','m126474@usna.edu','','0','1','0','40628.8399305556','40628.7757175926'</t>
  </si>
  <si>
    <t>m126480</t>
  </si>
  <si>
    <t>'','m126480','CARL','STEFFER','m126480@usna.edu','','0','1','0','40628.8399305556','40628.7757175926'</t>
  </si>
  <si>
    <t>m126522</t>
  </si>
  <si>
    <t>'','m126522','GEORGE','STEVENSON','m126522@usna.edu','','0','1','0','40628.8399305556','40628.7757175926'</t>
  </si>
  <si>
    <t>m126582</t>
  </si>
  <si>
    <t>'','m126582','COLEMAN','STRICKLAND','m126582@usna.edu','','0','1','0','40628.8399305556','40628.7757175926'</t>
  </si>
  <si>
    <t>m126666</t>
  </si>
  <si>
    <t>'','m126666','NICHOLAS','SWEETSER','m126666@usna.edu','','0','1','0','40628.8399305556','40628.7757175926'</t>
  </si>
  <si>
    <t>m126678</t>
  </si>
  <si>
    <t>'','m126678','LUKE','TALBOT','m126678@usna.edu','','0','1','0','40628.8399305556','40628.7757175926'</t>
  </si>
  <si>
    <t>m126690</t>
  </si>
  <si>
    <t>'','m126690','WEI','TAN','m126690@usna.edu','','0','1','0','40628.8399305556','40628.7757175926'</t>
  </si>
  <si>
    <t>m126696</t>
  </si>
  <si>
    <t>'','m126696','KATHARIN','TAYLOR','m126696@usna.edu','','0','1','0','40628.8399305556','40628.7757175926'</t>
  </si>
  <si>
    <t>m126714</t>
  </si>
  <si>
    <t>'','m126714','CRANE','TECCE','m126714@usna.edu','','0','1','0','40628.8399305556','40628.7757175926'</t>
  </si>
  <si>
    <t>m126720</t>
  </si>
  <si>
    <t>'','m126720','ALEXANDER','TEICH','m126720@usna.edu','','0','1','0','40628.8399305556','40628.7757175926'</t>
  </si>
  <si>
    <t>m126864</t>
  </si>
  <si>
    <t>'','m126864','ARMANDO','TORRES','m126864@usna.edu','','0','1','0','40628.8399305556','40628.7757175926'</t>
  </si>
  <si>
    <t>m126870</t>
  </si>
  <si>
    <t>'','m126870','JOHN','TORTORICH','m126870@usna.edu','','0','1','0','40628.8399305556','40628.7757175926'</t>
  </si>
  <si>
    <t>m126876</t>
  </si>
  <si>
    <t>'','m126876','JOHN','TRACEY','m126876@usna.edu','','0','1','0','40628.8399305556','40628.7757175926'</t>
  </si>
  <si>
    <t>m126888</t>
  </si>
  <si>
    <t>'','m126888','ALEJANDRO','TRUJILLO','m126888@usna.edu','','0','1','0','40628.8399305556','40628.7757175926'</t>
  </si>
  <si>
    <t>m126900</t>
  </si>
  <si>
    <t>'','m126900','SUNNY','TSAO','m126900@usna.edu','','0','1','0','40628.8399305556','40628.7757175926'</t>
  </si>
  <si>
    <t>m126924</t>
  </si>
  <si>
    <t>'','m126924','JAMES','TUMOLO','m126924@usna.edu','','0','1','0','40628.8399305556','40628.7757175926'</t>
  </si>
  <si>
    <t>m126942</t>
  </si>
  <si>
    <t>'','m126942','CHRISTOPHER','TYSON','m126942@usna.edu','','0','1','0','40628.8399305556','40628.7757175926'</t>
  </si>
  <si>
    <t>m126948</t>
  </si>
  <si>
    <t>'','m126948','NICOLE','UCHIDA','m126948@usna.edu','','0','1','0','40628.8399305556','40628.7757175926'</t>
  </si>
  <si>
    <t>m126966</t>
  </si>
  <si>
    <t>'','m126966','JUDY','VALDERRABANO','m126966@usna.edu','','0','1','0','40628.8399305556','40628.7757175926'</t>
  </si>
  <si>
    <t>m126996</t>
  </si>
  <si>
    <t>'','m126996','STEPHEN','VANDAL','m126996@usna.edu','','0','1','0','40628.8399305556','40628.7757175926'</t>
  </si>
  <si>
    <t>m127026</t>
  </si>
  <si>
    <t>'','m127026','MATTHEW','VERNAM','m127026@usna.edu','','0','1','0','40628.8399305556','40628.7757175926'</t>
  </si>
  <si>
    <t>m127080</t>
  </si>
  <si>
    <t>'','m127080','CAROLYNE','VU','m127080@usna.edu','','0','1','0','40628.8399305556','40628.7757175926'</t>
  </si>
  <si>
    <t>m127092</t>
  </si>
  <si>
    <t>'','m127092','JOHN','WAGGENER','m127092@usna.edu','','0','1','0','40628.8399305556','40628.7757175926'</t>
  </si>
  <si>
    <t>m127122</t>
  </si>
  <si>
    <t>'','m127122','MARY','WALSH','m127122@usna.edu','','0','1','0','40628.8399305556','40628.7757175926'</t>
  </si>
  <si>
    <t>m127128</t>
  </si>
  <si>
    <t>'','m127128','JOSEPH','WALTER','m127128@usna.edu','','0','1','0','40628.8399305556','40628.7757175926'</t>
  </si>
  <si>
    <t>m127134</t>
  </si>
  <si>
    <t>'','m127134','CHARLES','WALTRIP','m127134@usna.edu','','0','1','0','40628.8399305556','40628.7757175926'</t>
  </si>
  <si>
    <t>m127164</t>
  </si>
  <si>
    <t>'','m127164','THOMAS','WARNER','m127164@usna.edu','','0','1','0','40628.8399305556','40628.7757175926'</t>
  </si>
  <si>
    <t>m127248</t>
  </si>
  <si>
    <t>'','m127248','CHRISTOPHER','WEHNER','m127248@usna.edu','','0','1','0','40628.8399305556','40628.7757175926'</t>
  </si>
  <si>
    <t>m127278</t>
  </si>
  <si>
    <t>'','m127278','GREGORY','WENDZICKI','m127278@usna.edu','','0','1','0','40628.8399305556','40628.7757175926'</t>
  </si>
  <si>
    <t>m127284</t>
  </si>
  <si>
    <t>'','m127284','JACQUELINE','WENGLER','m127284@usna.edu','','0','1','0','40628.8399305556','40628.7757175926'</t>
  </si>
  <si>
    <t>m127362</t>
  </si>
  <si>
    <t>'','m127362','RYAN','WICKHAM','m127362@usna.edu','','0','1','0','40628.8399305556','40628.7757175926'</t>
  </si>
  <si>
    <t>m127386</t>
  </si>
  <si>
    <t>'','m127386','CHRISTOPHER','WILLIAMS','m127386@usna.edu','','0','1','0','40628.8399305556','40628.7757175926'</t>
  </si>
  <si>
    <t>m127404</t>
  </si>
  <si>
    <t>'','m127404','MORGAN','WILLIAMS','m127404@usna.edu','','0','1','0','40628.8399305556','40628.7757175926'</t>
  </si>
  <si>
    <t>m127578</t>
  </si>
  <si>
    <t>'','m127578','JADE','WRIGHT','m127578@usna.edu','','0','1','0','40628.8399305556','40628.7757175926'</t>
  </si>
  <si>
    <t>m127626</t>
  </si>
  <si>
    <t>'','m127626','CLAYTON','YOUNG','m127626@usna.edu','','0','1','0','40628.8399305556','40628.7757175926'</t>
  </si>
  <si>
    <t>m127668</t>
  </si>
  <si>
    <t>'','m127668','JOHN','ZIMMER','m127668@usna.edu','','0','1','0','40628.8399305556','40628.7757175926'</t>
  </si>
  <si>
    <t>m127674</t>
  </si>
  <si>
    <t>'','m127674','BRIAN','ZITTERKOPF','m127674@usna.edu','','0','1','0','40628.8399305556','40628.7757175926'</t>
  </si>
  <si>
    <t>m129108</t>
  </si>
  <si>
    <t>'','m129108','ZACHARY','BARRINGTON','m129108@usna.edu','','0','1','0','40628.8399305556','40628.7757175926'</t>
  </si>
  <si>
    <t>m129146</t>
  </si>
  <si>
    <t>'','m129146','MEGHAN','PRINKEY','m129146@usna.edu','','0','1','0','40628.8399305556','40628.7757175926'</t>
  </si>
  <si>
    <t>m129148</t>
  </si>
  <si>
    <t>'','m129148','MICHAEL','SMITH','m129148@usna.edu','','0','1','0','40628.8399305556','40628.7757175926'</t>
  </si>
  <si>
    <t>m129233</t>
  </si>
  <si>
    <t>'','m129233','MICHAEL','MESZAROS','m129233@usna.edu','','0','1','0','40628.8399305556','40628.7757175926'</t>
  </si>
  <si>
    <t>m130084</t>
  </si>
  <si>
    <t>'','m130084','SEAN','ALEXANDER','m130084@usna.edu','','0','1','0','40628.8399305556','40628.7757175926'</t>
  </si>
  <si>
    <t>m130156</t>
  </si>
  <si>
    <t>'','m130156','JARED','ANONGOS','m130156@usna.edu','','0','1','0','40628.8399305556','40628.7757175926'</t>
  </si>
  <si>
    <t>m130174</t>
  </si>
  <si>
    <t>'','m130174','CHRISTOPHER','ARNDT','m130174@usna.edu','','0','1','0','40628.8399305556','40628.7757175926'</t>
  </si>
  <si>
    <t>m130366</t>
  </si>
  <si>
    <t>'','m130366','AUSTIN','BEATY','m130366@usna.edu','','0','1','0','40628.8399305556','40628.7757175926'</t>
  </si>
  <si>
    <t>m130396</t>
  </si>
  <si>
    <t>'','m130396','CLARENCE','BELL','m130396@usna.edu','','0','1','0','40628.8399305556','40628.7757175926'</t>
  </si>
  <si>
    <t>m130414</t>
  </si>
  <si>
    <t>'','m130414','RYAN','BENITO','m130414@usna.edu','','0','1','0','40628.8399305556','40628.7757175926'</t>
  </si>
  <si>
    <t>m130426</t>
  </si>
  <si>
    <t>'','m130426','TIMOTHY','BENOIT','m130426@usna.edu','','0','1','0','40628.8399305556','40628.7757175926'</t>
  </si>
  <si>
    <t>m130516</t>
  </si>
  <si>
    <t>'','m130516','SCOTT','BLASINSKY','m130516@usna.edu','','0','1','0','40628.8399305556','40628.7757175926'</t>
  </si>
  <si>
    <t>m130534</t>
  </si>
  <si>
    <t>'','m130534','JOHN','BOLCHOZ','m130534@usna.edu','','0','1','0','40628.8399305556','40628.7757175926'</t>
  </si>
  <si>
    <t>m130576</t>
  </si>
  <si>
    <t>'','m130576','HUNTER','BOUCHARD','m130576@usna.edu','','0','1','0','40628.8399305556','40628.7757175926'</t>
  </si>
  <si>
    <t>m130612</t>
  </si>
  <si>
    <t>'','m130612','JOSEPH','BOYKIN','m130612@usna.edu','','0','1','0','40628.8399305556','40628.7757175926'</t>
  </si>
  <si>
    <t>m130654</t>
  </si>
  <si>
    <t>'','m130654','MARCUS','BREWER','m130654@usna.edu','','0','1','0','40628.8399305556','40628.7757175926'</t>
  </si>
  <si>
    <t>m130660</t>
  </si>
  <si>
    <t>'','m130660','MATTHEW','BREWER','m130660@usna.edu','','0','1','0','40628.8399305556','40628.7757175926'</t>
  </si>
  <si>
    <t>m130666</t>
  </si>
  <si>
    <t>'','m130666','ANGELO','BRICCETTI','m130666@usna.edu','','0','1','0','40628.8399305556','40628.7757175926'</t>
  </si>
  <si>
    <t>m130708</t>
  </si>
  <si>
    <t>'','m130708','WILLIAM','BRUNDAGE','m130708@usna.edu','','0','1','0','40628.8399305556','40628.7757175926'</t>
  </si>
  <si>
    <t>m130720</t>
  </si>
  <si>
    <t>'','m130720','COLIN','BRUTON','m130720@usna.edu','','0','1','0','40628.8399305556','40628.7757175926'</t>
  </si>
  <si>
    <t>m130738</t>
  </si>
  <si>
    <t>'','m130738','JAKE','BRYANT','m130738@usna.edu','','0','1','0','40628.8399305556','40628.7757175926'</t>
  </si>
  <si>
    <t>m130762</t>
  </si>
  <si>
    <t>'','m130762','KYLE','BURDICK','m130762@usna.edu','','0','1','0','40628.8399305556','40628.7757175926'</t>
  </si>
  <si>
    <t>m130840</t>
  </si>
  <si>
    <t>'','m130840','CLAYTON','CALLANDER','m130840@usna.edu','','0','1','0','40628.8399305556','40628.7757175926'</t>
  </si>
  <si>
    <t>m130846</t>
  </si>
  <si>
    <t>'','m130846','CHRISTOPHER','CAMPBELL','m130846@usna.edu','','0','1','0','40628.8399305556','40628.7757175926'</t>
  </si>
  <si>
    <t>m130864</t>
  </si>
  <si>
    <t>'','m130864','NICHOLAS','CAMPBELL','m130864@usna.edu','','0','1','0','40628.8399305556','40628.7757175926'</t>
  </si>
  <si>
    <t>m130882</t>
  </si>
  <si>
    <t>'','m130882','ERICK','CAPULONG','m130882@usna.edu','','0','1','0','40628.8399305556','40628.7757175926'</t>
  </si>
  <si>
    <t>m130888</t>
  </si>
  <si>
    <t>'','m130888','JOHN','CARLOS','m130888@usna.edu','','0','1','0','40628.8399305556','40628.7757175926'</t>
  </si>
  <si>
    <t>m130912</t>
  </si>
  <si>
    <t>'','m130912','LAUREN','CARPENTER','m130912@usna.edu','','0','1','0','40628.8399305556','40628.7757175926'</t>
  </si>
  <si>
    <t>m130924</t>
  </si>
  <si>
    <t>'','m130924','CHRISTINA','CARSON','m130924@usna.edu','','0','1','0','40628.8399305556','40628.7757175926'</t>
  </si>
  <si>
    <t>m131002</t>
  </si>
  <si>
    <t>'','m131002','ALEXANDER','CHATMAN','m131002@usna.edu','','0','1','0','40628.8399305556','40628.7757175926'</t>
  </si>
  <si>
    <t>m131032</t>
  </si>
  <si>
    <t>'','m131032','THOMAS','CHILTON','m131032@usna.edu','','0','1','0','40628.8399305556','40628.7757175926'</t>
  </si>
  <si>
    <t>m131086</t>
  </si>
  <si>
    <t>'','m131086','WILLIAM','CHRISTOPH','m131086@usna.edu','','0','1','0','40628.8399305556','40628.7757175926'</t>
  </si>
  <si>
    <t>m131134</t>
  </si>
  <si>
    <t>'','m131134','AUSTIN','CLOVER','m131134@usna.edu','','0','1','0','40628.8399305556','40628.7757175926'</t>
  </si>
  <si>
    <t>m131146</t>
  </si>
  <si>
    <t>'','m131146','BRYAN','COCO','m131146@usna.edu','','0','1','0','40628.8399305556','40628.7757175926'</t>
  </si>
  <si>
    <t>m131152</t>
  </si>
  <si>
    <t>'','m131152','JACOB','COFFEY','m131152@usna.edu','','0','1','0','40628.8399305556','40628.7757175926'</t>
  </si>
  <si>
    <t>m131248</t>
  </si>
  <si>
    <t>'','m131248','THOMAS','CORBETT','m131248@usna.edu','','0','1','0','40628.8399305556','40628.7757175926'</t>
  </si>
  <si>
    <t>m131314</t>
  </si>
  <si>
    <t>'','m131314','SEAN','CRAIN','m131314@usna.edu','','0','1','0','40628.8399305556','40628.7757175926'</t>
  </si>
  <si>
    <t>m131338</t>
  </si>
  <si>
    <t>'','m131338','MICHAEL','CRISTIANO','m131338@usna.edu','','0','1','0','40628.8399305556','40628.7757175926'</t>
  </si>
  <si>
    <t>m131410</t>
  </si>
  <si>
    <t>'','m131410','LAURA','CURTIS','m131410@usna.edu','','0','1','0','40628.8399305556','40628.7757175926'</t>
  </si>
  <si>
    <t>m131512</t>
  </si>
  <si>
    <t>'','m131512','KATELYN','DAVIDSON','m131512@usna.edu','','0','1','0','40628.8399305556','40628.7757175926'</t>
  </si>
  <si>
    <t>m131584</t>
  </si>
  <si>
    <t>'','m131584','DANIEL','DELAND','m131584@usna.edu','','0','1','0','40628.8399305556','40628.7757175926'</t>
  </si>
  <si>
    <t>m131590</t>
  </si>
  <si>
    <t>'','m131590','MICHAEL','DELONG','m131590@usna.edu','','0','1','0','40628.8399305556','40628.7757175926'</t>
  </si>
  <si>
    <t>m131620</t>
  </si>
  <si>
    <t>'','m131620','TIMOTHY','DENNING','m131620@usna.edu','','0','1','0','40628.8399305556','40628.7757175926'</t>
  </si>
  <si>
    <t>m131722</t>
  </si>
  <si>
    <t>'','m131722','KRISTOPHER','DISSETTE','m131722@usna.edu','','0','1','0','40628.8399305556','40628.7757175926'</t>
  </si>
  <si>
    <t>m131758</t>
  </si>
  <si>
    <t>'','m131758','MICHAEL','DOMINIK','m131758@usna.edu','','0','1','0','40628.8399305556','40628.7757175926'</t>
  </si>
  <si>
    <t>m131776</t>
  </si>
  <si>
    <t>'','m131776','SEAN','DOOLEY','m131776@usna.edu','','0','1','0','40628.8399305556','40628.7757175926'</t>
  </si>
  <si>
    <t>m131782</t>
  </si>
  <si>
    <t>'','m131782','ALEJANDRA','DORADO','m131782@usna.edu','','0','1','0','40628.8399305556','40628.7757175926'</t>
  </si>
  <si>
    <t>m131788</t>
  </si>
  <si>
    <t>'','m131788','WILLIAM','DORRIETY','m131788@usna.edu','','0','1','0','40628.8399305556','40628.7757175926'</t>
  </si>
  <si>
    <t>m131818</t>
  </si>
  <si>
    <t>'','m131818','ROBYN','DRAUGHON','m131818@usna.edu','','0','1','0','40628.8399305556','40628.7757175926'</t>
  </si>
  <si>
    <t>m131854</t>
  </si>
  <si>
    <t>'','m131854','JAMAL','DUBEY','m131854@usna.edu','','0','1','0','40628.8399305556','40628.7757175926'</t>
  </si>
  <si>
    <t>m131878</t>
  </si>
  <si>
    <t>'','m131878','CHRISTINE','DULLNIG','m131878@usna.edu','','0','1','0','40628.8399305556','40628.7757175926'</t>
  </si>
  <si>
    <t>m131938</t>
  </si>
  <si>
    <t>'','m131938','LUKAS','EDEGRAN','m131938@usna.edu','','0','1','0','40628.8399305556','40628.7757175926'</t>
  </si>
  <si>
    <t>m131962</t>
  </si>
  <si>
    <t>'','m131962','KYLE','ELAM','m131962@usna.edu','','0','1','0','40628.8399305556','40628.7757175926'</t>
  </si>
  <si>
    <t>m131974</t>
  </si>
  <si>
    <t>'','m131974','JACOB','ELLIS','m131974@usna.edu','','0','1','0','40628.8399305556','40628.7757175926'</t>
  </si>
  <si>
    <t>m131998</t>
  </si>
  <si>
    <t>'','m131998','ERIC','EMERLING','m131998@usna.edu','','0','1','0','40628.8399305556','40628.7757175926'</t>
  </si>
  <si>
    <t>m132004</t>
  </si>
  <si>
    <t>'','m132004','BRYANT','ENG','m132004@usna.edu','','0','1','0','40628.8399305556','40628.7757175926'</t>
  </si>
  <si>
    <t>m132046</t>
  </si>
  <si>
    <t>'','m132046','JOSE','ESCOBEDO','m132046@usna.edu','','0','1','0','40628.8399305556','40628.7757175926'</t>
  </si>
  <si>
    <t>m132076</t>
  </si>
  <si>
    <t>'','m132076','LUCAS','EVANS','m132076@usna.edu','','0','1','0','40628.8399305556','40628.7757175926'</t>
  </si>
  <si>
    <t>m132094</t>
  </si>
  <si>
    <t>'','m132094','CAROLYN','EWERT','m132094@usna.edu','','0','1','0','40628.8399305556','40628.7757175926'</t>
  </si>
  <si>
    <t>m132178</t>
  </si>
  <si>
    <t>'','m132178','SEAN','FINNEY','m132178@usna.edu','','0','1','0','40628.8399305556','40628.7757175926'</t>
  </si>
  <si>
    <t>m132184</t>
  </si>
  <si>
    <t>'','m132184','MICHAEL','FIORELLI','m132184@usna.edu','','0','1','0','40628.8399305556','40628.7757175926'</t>
  </si>
  <si>
    <t>m132196</t>
  </si>
  <si>
    <t>'','m132196','IAN','FISHER','m132196@usna.edu','','0','1','0','40628.8399305556','40628.7757175926'</t>
  </si>
  <si>
    <t>m132262</t>
  </si>
  <si>
    <t>'','m132262','HARPER','FOLEY','m132262@usna.edu','','0','1','0','40628.8399305556','40628.7757175926'</t>
  </si>
  <si>
    <t>m132274</t>
  </si>
  <si>
    <t>'','m132274','MATTHEW','FORAN','m132274@usna.edu','','0','1','0','40628.8399305556','40628.7757175926'</t>
  </si>
  <si>
    <t>m132292</t>
  </si>
  <si>
    <t>'','m132292','NICHOLAS','FOWLER','m132292@usna.edu','','0','1','0','40628.8399305556','40628.7757175926'</t>
  </si>
  <si>
    <t>m132346</t>
  </si>
  <si>
    <t>'','m132346','BRITTANY','FRUIN','m132346@usna.edu','','0','1','0','40628.8399305556','40628.7757175926'</t>
  </si>
  <si>
    <t>m132358</t>
  </si>
  <si>
    <t>'','m132358','TODD','FUSELIER','m132358@usna.edu','','0','1','0','40628.8399305556','40628.7757175926'</t>
  </si>
  <si>
    <t>m132454</t>
  </si>
  <si>
    <t>'','m132454','ANTHONY','GENTRY','m132454@usna.edu','','0','1','0','40628.8399305556','40628.7757175926'</t>
  </si>
  <si>
    <t>m132466</t>
  </si>
  <si>
    <t>'','m132466','TODD','GERALD','m132466@usna.edu','','0','1','0','40628.8399305556','40628.7757175926'</t>
  </si>
  <si>
    <t>m132550</t>
  </si>
  <si>
    <t>'','m132550','CIARDI','GLENN','m132550@usna.edu','','0','1','0','40628.8399305556','40628.7757175926'</t>
  </si>
  <si>
    <t>m132628</t>
  </si>
  <si>
    <t>'','m132628','LAURA','GORINSKI','m132628@usna.edu','','0','1','0','40628.8399305556','40628.7757175926'</t>
  </si>
  <si>
    <t>m132634</t>
  </si>
  <si>
    <t>'','m132634','MITCHELL','GRAVES','m132634@usna.edu','','0','1','0','40628.8399305556','40628.7757175926'</t>
  </si>
  <si>
    <t>m132664</t>
  </si>
  <si>
    <t>'','m132664','ALEXANDER','GREENE','m132664@usna.edu','','0','1','0','40628.8399305556','40628.7757175926'</t>
  </si>
  <si>
    <t>m132682</t>
  </si>
  <si>
    <t>'','m132682','SHUBEG','GREWAL','m132682@usna.edu','','0','1','0','40628.8399305556','40628.7757175926'</t>
  </si>
  <si>
    <t>m132694</t>
  </si>
  <si>
    <t>'','m132694','AMANDA','GRIFFIN','m132694@usna.edu','','0','1','0','40628.8399305556','40628.7757175926'</t>
  </si>
  <si>
    <t>m132706</t>
  </si>
  <si>
    <t>'','m132706','HILLERI','GROVES','m132706@usna.edu','','0','1','0','40628.8399305556','40628.7757175926'</t>
  </si>
  <si>
    <t>m132712</t>
  </si>
  <si>
    <t>'','m132712','JORDAN','GRUBER','m132712@usna.edu','','0','1','0','40628.8399305556','40628.7757175926'</t>
  </si>
  <si>
    <t>m132754</t>
  </si>
  <si>
    <t>'','m132754','WILLIAM','GURECK','m132754@usna.edu','','0','1','0','40628.8399305556','40628.7757175926'</t>
  </si>
  <si>
    <t>m132760</t>
  </si>
  <si>
    <t>'','m132760','ANTHONY','GUTIERREZ','m132760@usna.edu','','0','1','0','40628.8399305556','40628.7757175926'</t>
  </si>
  <si>
    <t>m132796</t>
  </si>
  <si>
    <t>'','m132796','DUNCAN','HALL','m132796@usna.edu','','0','1','0','40628.8399305556','40628.7757175926'</t>
  </si>
  <si>
    <t>m132844</t>
  </si>
  <si>
    <t>'','m132844','KYLE','HANTON','m132844@usna.edu','','0','1','0','40628.8399305556','40628.7757175926'</t>
  </si>
  <si>
    <t>m132868</t>
  </si>
  <si>
    <t>'','m132868','JONATHAN','HARRELL','m132868@usna.edu','','0','1','0','40628.8399305556','40628.7757175926'</t>
  </si>
  <si>
    <t>m132886</t>
  </si>
  <si>
    <t>'','m132886','WILLIAM','HARRIS','m132886@usna.edu','','0','1','0','40628.8399305556','40628.7757175926'</t>
  </si>
  <si>
    <t>m132916</t>
  </si>
  <si>
    <t>'','m132916','PAUL','HATHAWAY','m132916@usna.edu','','0','1','0','40628.8399305556','40628.7757175926'</t>
  </si>
  <si>
    <t>m132922</t>
  </si>
  <si>
    <t>'','m132922','CHARLOTTE','HAUSER','m132922@usna.edu','','0','1','0','40628.8399305556','40628.7757175926'</t>
  </si>
  <si>
    <t>m132952</t>
  </si>
  <si>
    <t>'','m132952','ELIZABETH','HEGARTY','m132952@usna.edu','','0','1','0','40628.8399305556','40628.7757175926'</t>
  </si>
  <si>
    <t>m132964</t>
  </si>
  <si>
    <t>'','m132964','DESTINI','HENDERSON','m132964@usna.edu','','0','1','0','40628.8399305556','40628.7757175926'</t>
  </si>
  <si>
    <t>m132988</t>
  </si>
  <si>
    <t>'','m132988','ROSS','HERMANN','m132988@usna.edu','','0','1','0','40628.8399305556','40628.7757175926'</t>
  </si>
  <si>
    <t>m133030</t>
  </si>
  <si>
    <t>'','m133030','NOLAN','HICKEY','m133030@usna.edu','','0','1','0','40628.8399305556','40628.7757175926'</t>
  </si>
  <si>
    <t>m133042</t>
  </si>
  <si>
    <t>'','m133042','LAWRENCE','HIGGINS','m133042@usna.edu','','0','1','0','40628.8399305556','40628.7757175926'</t>
  </si>
  <si>
    <t>m133138</t>
  </si>
  <si>
    <t>'','m133138','GRACE','HOWARD','m133138@usna.edu','','0','1','0','40628.8399305556','40628.7757175926'</t>
  </si>
  <si>
    <t>m133144</t>
  </si>
  <si>
    <t>'','m133144','JOHN','HOWELL','m133144@usna.edu','','0','1','0','40628.8399305556','40628.7757175926'</t>
  </si>
  <si>
    <t>m133168</t>
  </si>
  <si>
    <t>'','m133168','NICHOLAS','HUANG','m133168@usna.edu','','0','1','0','40628.8399305556','40628.7757175926'</t>
  </si>
  <si>
    <t>m133210</t>
  </si>
  <si>
    <t>'','m133210','PETER','HUNTLEY','m133210@usna.edu','','0','1','0','40628.8399305556','40628.7757175926'</t>
  </si>
  <si>
    <t>m133216</t>
  </si>
  <si>
    <t>'','m133216','JOSEPH','HUSSEY','m133216@usna.edu','','0','1','0','40628.8399305556','40628.7757175926'</t>
  </si>
  <si>
    <t>m133264</t>
  </si>
  <si>
    <t>'','m133264','JEFFREY','INLOES','m133264@usna.edu','','0','1','0','40628.8399305556','40628.7757175926'</t>
  </si>
  <si>
    <t>m133276</t>
  </si>
  <si>
    <t>'','m133276','JAN','ITHIER','m133276@usna.edu','','0','1','0','40628.8399305556','40628.7757175926'</t>
  </si>
  <si>
    <t>m133294</t>
  </si>
  <si>
    <t>'','m133294','JASMIN','JACKSON','m133294@usna.edu','','0','1','0','40628.8399305556','40628.7757175926'</t>
  </si>
  <si>
    <t>m133342</t>
  </si>
  <si>
    <t>'','m133342','ANTHONY','JOHNSON','m133342@usna.edu','','0','1','0','40628.8399305556','40628.7757175926'</t>
  </si>
  <si>
    <t>m133366</t>
  </si>
  <si>
    <t>'','m133366','MAXWELL','JOHNSON','m133366@usna.edu','','0','1','0','40628.8399305556','40628.7757175926'</t>
  </si>
  <si>
    <t>m133444</t>
  </si>
  <si>
    <t>'','m133444','ALEXANDER','KANE','m133444@usna.edu','','0','1','0','40628.8399305556','40628.7757175926'</t>
  </si>
  <si>
    <t>m133450</t>
  </si>
  <si>
    <t>'','m133450','DOUGLAS','KANG','m133450@usna.edu','','0','1','0','40628.8399305556','40628.7757175926'</t>
  </si>
  <si>
    <t>m133462</t>
  </si>
  <si>
    <t>'','m133462','MICHAEL','KEANE','m133462@usna.edu','','0','1','0','40628.8399305556','40628.7757175926'</t>
  </si>
  <si>
    <t>m133504</t>
  </si>
  <si>
    <t>'','m133504','MATTHEW','KELLEY','m133504@usna.edu','','0','1','0','40628.8399305556','40628.7757175926'</t>
  </si>
  <si>
    <t>m133528</t>
  </si>
  <si>
    <t>'','m133528','STEVEN','KEMPA','m133528@usna.edu','','0','1','0','40628.8399305556','40628.7757175926'</t>
  </si>
  <si>
    <t>m133534</t>
  </si>
  <si>
    <t>'','m133534','KOLTON','KEMPEL','m133534@usna.edu','','0','1','0','40628.8399305556','40628.7757175926'</t>
  </si>
  <si>
    <t>m133600</t>
  </si>
  <si>
    <t>'','m133600','HAROLD','KIM','m133600@usna.edu','','0','1','0','40628.8399305556','40628.7757175926'</t>
  </si>
  <si>
    <t>m133606</t>
  </si>
  <si>
    <t>'','m133606','PRISCILLA','KIM','m133606@usna.edu','','0','1','0','40628.8399305556','40628.7757175926'</t>
  </si>
  <si>
    <t>m133612</t>
  </si>
  <si>
    <t>'','m133612','DANIEL','KINDERVATER','m133612@usna.edu','','0','1','0','40628.8399305556','40628.7757175926'</t>
  </si>
  <si>
    <t>m133684</t>
  </si>
  <si>
    <t>'','m133684','DAVID','KOENIG','m133684@usna.edu','','0','1','0','40628.8399305556','40628.7757175926'</t>
  </si>
  <si>
    <t>m133714</t>
  </si>
  <si>
    <t>'','m133714','KEEGAN','KORPELA','m133714@usna.edu','','0','1','0','40628.8399305556','40628.7757175926'</t>
  </si>
  <si>
    <t>m133720</t>
  </si>
  <si>
    <t>'','m133720','JOSHUA','KOTLER','m133720@usna.edu','','0','1','0','40628.8399305556','40628.7757175926'</t>
  </si>
  <si>
    <t>m133750</t>
  </si>
  <si>
    <t>'','m133750','JORDAN','KRONSHAGE','m133750@usna.edu','','0','1','0','40628.8399305556','40628.7757175926'</t>
  </si>
  <si>
    <t>m133762</t>
  </si>
  <si>
    <t>'','m133762','UZIEL','LADAW','m133762@usna.edu','','0','1','0','40628.8399305556','40628.7757175926'</t>
  </si>
  <si>
    <t>m133774</t>
  </si>
  <si>
    <t>'','m133774','ELISE','LAGERGREN','m133774@usna.edu','','0','1','0','40628.8399305556','40628.7757175926'</t>
  </si>
  <si>
    <t>m133780</t>
  </si>
  <si>
    <t>'','m133780','MARCUS','LAMADRID','m133780@usna.edu','','0','1','0','40628.8399305556','40628.7757175926'</t>
  </si>
  <si>
    <t>m133792</t>
  </si>
  <si>
    <t>'','m133792','RYAN','LAMB','m133792@usna.edu','','0','1','0','40628.8399305556','40628.7757175926'</t>
  </si>
  <si>
    <t>m133846</t>
  </si>
  <si>
    <t>'','m133846','IAN','LASSONDE','m133846@usna.edu','','0','1','0','40628.8399305556','40628.7757175926'</t>
  </si>
  <si>
    <t>m133870</t>
  </si>
  <si>
    <t>'','m133870','CHANTEL','LAVENDER','m133870@usna.edu','','0','1','0','40628.8399305556','40628.7757175926'</t>
  </si>
  <si>
    <t>m133906</t>
  </si>
  <si>
    <t>'','m133906','CHRISTINE','LAYUG','m133906@usna.edu','','0','1','0','40628.8399305556','40628.7757175926'</t>
  </si>
  <si>
    <t>m133972</t>
  </si>
  <si>
    <t>'','m133972','JEFF','LENTZ','m133972@usna.edu','','0','1','0','40628.8399305556','40628.7757175926'</t>
  </si>
  <si>
    <t>m134014</t>
  </si>
  <si>
    <t>'','m134014','BRENDAN','LEWIS','m134014@usna.edu','','0','1','0','40628.8399305556','40628.7757175926'</t>
  </si>
  <si>
    <t>m134026</t>
  </si>
  <si>
    <t>'','m134026','JEWEL','LIGHTFOOT','m134026@usna.edu','','0','1','0','40628.8399305556','40628.7757175926'</t>
  </si>
  <si>
    <t>m134104</t>
  </si>
  <si>
    <t>'','m134104','PAUL','LOEFFLER','m134104@usna.edu','','0','1','0','40628.8399305556','40628.7757175926'</t>
  </si>
  <si>
    <t>m134176</t>
  </si>
  <si>
    <t>'','m134176','NIKOLAS','LUTTON','m134176@usna.edu','','0','1','0','40628.8399305556','40628.7757175926'</t>
  </si>
  <si>
    <t>m134224</t>
  </si>
  <si>
    <t>'','m134224','ALLISON','MAHER','m134224@usna.edu','','0','1','0','40628.8399305556','40628.7757175926'</t>
  </si>
  <si>
    <t>m134230</t>
  </si>
  <si>
    <t>'','m134230','KIMBERLY','MAHONEY','m134230@usna.edu','','0','1','0','40628.8399305556','40628.7757175926'</t>
  </si>
  <si>
    <t>m134236</t>
  </si>
  <si>
    <t>'','m134236','BRIJET','MALL','m134236@usna.edu','','0','1','0','40628.8399305556','40628.7757175926'</t>
  </si>
  <si>
    <t>m134248</t>
  </si>
  <si>
    <t>'','m134248','JEFFREY','MANN','m134248@usna.edu','','0','1','0','40628.8399305556','40628.7757175926'</t>
  </si>
  <si>
    <t>m134320</t>
  </si>
  <si>
    <t>'','m134320','DAVID','MARTINEZ','m134320@usna.edu','','0','1','0','40628.8399305556','40628.7757175926'</t>
  </si>
  <si>
    <t>m134338</t>
  </si>
  <si>
    <t>'','m134338','JOSHUA','MARZIALE','m134338@usna.edu','','0','1','0','40628.8399305556','40628.7757175926'</t>
  </si>
  <si>
    <t>m134350</t>
  </si>
  <si>
    <t>'','m134350','ANTHONY','MATACOTTA','m134350@usna.edu','','0','1','0','40628.8399305556','40628.7757175926'</t>
  </si>
  <si>
    <t>m134374</t>
  </si>
  <si>
    <t>'','m134374','HANNAH','MAYER','m134374@usna.edu','','0','1','0','40628.8399305556','40628.7757175926'</t>
  </si>
  <si>
    <t>m134398</t>
  </si>
  <si>
    <t>'','m134398','DANIEL','MCCLELLAN','m134398@usna.edu','','0','1','0','40628.8399305556','40628.7757175926'</t>
  </si>
  <si>
    <t>m134482</t>
  </si>
  <si>
    <t>'','m134482','CHASE','MCLEAN','m134482@usna.edu','','0','1','0','40628.8399305556','40628.7757175926'</t>
  </si>
  <si>
    <t>m134536</t>
  </si>
  <si>
    <t>'','m134536','ISAAC','MELLO','m134536@usna.edu','','0','1','0','40628.8399305556','40628.7757175926'</t>
  </si>
  <si>
    <t>m134548</t>
  </si>
  <si>
    <t>'','m134548','ALEXANDRA','MENSING','m134548@usna.edu','','0','1','0','40628.8399305556','40628.7757175926'</t>
  </si>
  <si>
    <t>m134554</t>
  </si>
  <si>
    <t>'','m134554','KEEGAN','MERKERT','m134554@usna.edu','','0','1','0','40628.8399305556','40628.7757175926'</t>
  </si>
  <si>
    <t>m134560</t>
  </si>
  <si>
    <t>'','m134560','BEKA','METREVELI','m134560@usna.edu','','0','1','0','40628.8399305556','40628.7757175926'</t>
  </si>
  <si>
    <t>m134614</t>
  </si>
  <si>
    <t>'','m134614','MATTHEW','MILLER','m134614@usna.edu','','0','1','0','40628.8399305556','40628.7757175926'</t>
  </si>
  <si>
    <t>m134638</t>
  </si>
  <si>
    <t>'','m134638','YALE','MINN','m134638@usna.edu','','0','1','0','40628.8399305556','40628.7757175926'</t>
  </si>
  <si>
    <t>m134692</t>
  </si>
  <si>
    <t>'','m134692','RAND','MONTERMINI','m134692@usna.edu','','0','1','0','40628.8399305556','40628.7757175926'</t>
  </si>
  <si>
    <t>m134710</t>
  </si>
  <si>
    <t>'','m134710','RYAN','MONTGOMERY','m134710@usna.edu','','0','1','0','40628.8399305556','40628.7757175926'</t>
  </si>
  <si>
    <t>m134770</t>
  </si>
  <si>
    <t>'','m134770','DANIEL','MORALES','m134770@usna.edu','','0','1','0','40628.8399305556','40628.7757175926'</t>
  </si>
  <si>
    <t>m134782</t>
  </si>
  <si>
    <t>'','m134782','NICKOLUS','MOREJON','m134782@usna.edu','','0','1','0','40628.8399305556','40628.7757175926'</t>
  </si>
  <si>
    <t>m134824</t>
  </si>
  <si>
    <t>'','m134824','MICHAEL','MOURAFETIS','m134824@usna.edu','','0','1','0','40628.8399305556','40628.7757175926'</t>
  </si>
  <si>
    <t>m134836</t>
  </si>
  <si>
    <t>'','m134836','KATHY','MUN','m134836@usna.edu','','0','1','0','40628.8399305556','40628.7757175926'</t>
  </si>
  <si>
    <t>m134854</t>
  </si>
  <si>
    <t>'','m134854','KYLE','MURRAY','m134854@usna.edu','','0','1','0','40628.8399305556','40628.7757175926'</t>
  </si>
  <si>
    <t>m134884</t>
  </si>
  <si>
    <t>'','m134884','MARINA','NANARTOWICH','m134884@usna.edu','','0','1','0','40628.8399305556','40628.7757175926'</t>
  </si>
  <si>
    <t>m134920</t>
  </si>
  <si>
    <t>'','m134920','CHARLES','NEWNAM','m134920@usna.edu','','0','1','0','40628.8399305556','40628.7757175926'</t>
  </si>
  <si>
    <t>m134926</t>
  </si>
  <si>
    <t>'','m134926','RANDALL','NEWSOME','m134926@usna.edu','','0','1','0','40628.8399305556','40628.7757175926'</t>
  </si>
  <si>
    <t>m134932</t>
  </si>
  <si>
    <t>'','m134932','MICHAEL','NEWTON','m134932@usna.edu','','0','1','0','40628.8399305556','40628.7757175926'</t>
  </si>
  <si>
    <t>m135082</t>
  </si>
  <si>
    <t>'','m135082','TEMITOPE','OHIOMOBA','m135082@usna.edu','','0','1','0','40628.8399305556','40628.7757175926'</t>
  </si>
  <si>
    <t>m135094</t>
  </si>
  <si>
    <t>'','m135094','CLAIRE','OLECHOWSKI','m135094@usna.edu','','0','1','0','40628.8399305556','40628.7757175926'</t>
  </si>
  <si>
    <t>m135100</t>
  </si>
  <si>
    <t>'','m135100','CYRIL','ONTAI','m135100@usna.edu','','0','1','0','40628.8399305556','40628.7757175926'</t>
  </si>
  <si>
    <t>m135136</t>
  </si>
  <si>
    <t>'','m135136','ANDREW','OWENS','m135136@usna.edu','','0','1','0','40628.8399305556','40628.7757175926'</t>
  </si>
  <si>
    <t>m135214</t>
  </si>
  <si>
    <t>'','m135214','WILLIAM','PARKER','m135214@usna.edu','','0','1','0','40628.8399305556','40628.7757175926'</t>
  </si>
  <si>
    <t>m135220</t>
  </si>
  <si>
    <t>'','m135220','SEAN','PARMIGIANE','m135220@usna.edu','','0','1','0','40628.8399305556','40628.7757175926'</t>
  </si>
  <si>
    <t>m135232</t>
  </si>
  <si>
    <t>'','m135232','TONI','PARUSO','m135232@usna.edu','','0','1','0','40628.8399305556','40628.7757175926'</t>
  </si>
  <si>
    <t>m135238</t>
  </si>
  <si>
    <t>'','m135238','STEPHEN','PATANE','m135238@usna.edu','','0','1','0','40628.8399305556','40628.7757175926'</t>
  </si>
  <si>
    <t>m135250</t>
  </si>
  <si>
    <t>'','m135250','GARRETT','PATRICK','m135250@usna.edu','','0','1','0','40628.8399305556','40628.7757175926'</t>
  </si>
  <si>
    <t>m135280</t>
  </si>
  <si>
    <t>'','m135280','STEPHANIE','PAYNE','m135280@usna.edu','','0','1','0','40628.8399305556','40628.7757175926'</t>
  </si>
  <si>
    <t>m135292</t>
  </si>
  <si>
    <t>'','m135292','PAUL','PEDROTTY','m135292@usna.edu','','0','1','0','40628.8399305556','40628.7757175926'</t>
  </si>
  <si>
    <t>m135310</t>
  </si>
  <si>
    <t>'','m135310','JENNIFER','PENLEY','m135310@usna.edu','','0','1','0','40628.8399305556','40628.7757175926'</t>
  </si>
  <si>
    <t>m135352</t>
  </si>
  <si>
    <t>'','m135352','HABEN','PETROS','m135352@usna.edu','','0','1','0','40628.8399305556','40628.7757175926'</t>
  </si>
  <si>
    <t>m135364</t>
  </si>
  <si>
    <t>'','m135364','DILLON','PIERCE','m135364@usna.edu','','0','1','0','40628.8399305556','40628.7757175926'</t>
  </si>
  <si>
    <t>m135490</t>
  </si>
  <si>
    <t>'','m135490','GEORGE','PRIETO','m135490@usna.edu','','0','1','0','40628.8399305556','40628.7757175926'</t>
  </si>
  <si>
    <t>m135526</t>
  </si>
  <si>
    <t>'','m135526','FALLON','PUPPOLO','m135526@usna.edu','','0','1','0','40628.8399305556','40628.7757175926'</t>
  </si>
  <si>
    <t>m135532</t>
  </si>
  <si>
    <t>'','m135532','BENJAMIN','PUTBRESE','m135532@usna.edu','','0','1','0','40628.8399305556','40628.7757175926'</t>
  </si>
  <si>
    <t>m135544</t>
  </si>
  <si>
    <t>'','m135544','EMMA','QUINN','m135544@usna.edu','','0','1','0','40628.8399305556','40628.7757175926'</t>
  </si>
  <si>
    <t>m135616</t>
  </si>
  <si>
    <t>'','m135616','JOHN','RAUCH','m135616@usna.edu','','0','1','0','40628.8399305556','40628.7757175926'</t>
  </si>
  <si>
    <t>m135634</t>
  </si>
  <si>
    <t>'','m135634','MICHAEL','RAYNES','m135634@usna.edu','','0','1','0','40628.8399305556','40628.7757175926'</t>
  </si>
  <si>
    <t>m135754</t>
  </si>
  <si>
    <t>'','m135754','MATTHEW','RICHMOND','m135754@usna.edu','','0','1','0','40628.8399305556','40628.7757175926'</t>
  </si>
  <si>
    <t>m135760</t>
  </si>
  <si>
    <t>'','m135760','JUSTIN','RIDDICK','m135760@usna.edu','','0','1','0','40628.8399305556','40628.7757175926'</t>
  </si>
  <si>
    <t>m135820</t>
  </si>
  <si>
    <t>'','m135820','EDWARD','RO','m135820@usna.edu','','0','1','0','40628.8399305556','40628.7757175926'</t>
  </si>
  <si>
    <t>m135892</t>
  </si>
  <si>
    <t>'','m135892','COLIN','ROCKEFELLER','m135892@usna.edu','','0','1','0','40628.8399305556','40628.7757175926'</t>
  </si>
  <si>
    <t>m135928</t>
  </si>
  <si>
    <t>'','m135928','MARKUS','ROHLFING','m135928@usna.edu','','0','1','0','40628.8399305556','40628.7757175926'</t>
  </si>
  <si>
    <t>m135988</t>
  </si>
  <si>
    <t>'','m135988','CHARLES','ROYSTER','m135988@usna.edu','','0','1','0','40628.8399305556','40628.7757175926'</t>
  </si>
  <si>
    <t>m135994</t>
  </si>
  <si>
    <t>'','m135994','SARAH','RUPP','m135994@usna.edu','','0','1','0','40628.8399305556','40628.7757175926'</t>
  </si>
  <si>
    <t>m136012</t>
  </si>
  <si>
    <t>'','m136012','KEEGAN','RYAN','m136012@usna.edu','','0','1','0','40628.8399305556','40628.7757175926'</t>
  </si>
  <si>
    <t>m136018</t>
  </si>
  <si>
    <t>'','m136018','ZACHARY','RYAN','m136018@usna.edu','','0','1','0','40628.8399305556','40628.7757175926'</t>
  </si>
  <si>
    <t>m136090</t>
  </si>
  <si>
    <t>'','m136090','LORENZO','SANTOS','m136090@usna.edu','','0','1','0','40628.8399305556','40628.7757175926'</t>
  </si>
  <si>
    <t>m136144</t>
  </si>
  <si>
    <t>'','m136144','JACOB','SCHALLES','m136144@usna.edu','','0','1','0','40628.8399305556','40628.7757175926'</t>
  </si>
  <si>
    <t>m136186</t>
  </si>
  <si>
    <t>'','m136186','ROBERTO','SCHNEIDER','m136186@usna.edu','','0','1','0','40628.8399305556','40628.7757175926'</t>
  </si>
  <si>
    <t>m136216</t>
  </si>
  <si>
    <t>'','m136216','STEPHEN','SCOTT','m136216@usna.edu','','0','1','0','40628.8399305556','40628.7757175926'</t>
  </si>
  <si>
    <t>m136222</t>
  </si>
  <si>
    <t>'','m136222','RAYMOND','SEESE','m136222@usna.edu','','0','1','0','40628.8399305556','40628.7757175926'</t>
  </si>
  <si>
    <t>m136252</t>
  </si>
  <si>
    <t>'','m136252','PETER','SEVERSON','m136252@usna.edu','','0','1','0','40628.8399305556','40628.7757175926'</t>
  </si>
  <si>
    <t>m136270</t>
  </si>
  <si>
    <t>'','m136270','ROHIT','SHARMA','m136270@usna.edu','','0','1','0','40628.8399305556','40628.7757175926'</t>
  </si>
  <si>
    <t>m136342</t>
  </si>
  <si>
    <t>'','m136342','SEAMUS','SIEFRING','m136342@usna.edu','','0','1','0','40628.8399305556','40628.7757175926'</t>
  </si>
  <si>
    <t>m136360</t>
  </si>
  <si>
    <t>'','m136360','MICHAEL','SIMPSON','m136360@usna.edu','','0','1','0','40628.8399305556','40628.7757175926'</t>
  </si>
  <si>
    <t>m136390</t>
  </si>
  <si>
    <t>'','m136390','PATRICK','SLACK','m136390@usna.edu','','0','1','0','40628.8399305556','40628.7757175926'</t>
  </si>
  <si>
    <t>m136402</t>
  </si>
  <si>
    <t>'','m136402','MELANIE','SLUZEWICZ','m136402@usna.edu','','0','1','0','40628.8399305556','40628.7757175926'</t>
  </si>
  <si>
    <t>m136450</t>
  </si>
  <si>
    <t>'','m136450','JOHN','SMITH','m136450@usna.edu','','0','1','0','40628.8399305556','40628.7757175926'</t>
  </si>
  <si>
    <t>m136474</t>
  </si>
  <si>
    <t>'','m136474','MILES','SNELGROVE','m136474@usna.edu','','0','1','0','40628.8399305556','40628.7757175926'</t>
  </si>
  <si>
    <t>m136498</t>
  </si>
  <si>
    <t>'','m136498','WILLIAM','SO','m136498@usna.edu','','0','1','0','40628.8399305556','40628.7757175926'</t>
  </si>
  <si>
    <t>m136504</t>
  </si>
  <si>
    <t>'','m136504','JOSHUA','SOHN','m136504@usna.edu','','0','1','0','40628.8399305556','40628.7757175926'</t>
  </si>
  <si>
    <t>m136522</t>
  </si>
  <si>
    <t>'','m136522','FRANCHESKA','SOTO','m136522@usna.edu','','0','1','0','40628.8399305556','40628.7757175926'</t>
  </si>
  <si>
    <t>m136528</t>
  </si>
  <si>
    <t>'','m136528','JESSICA','SOTOMAYOR','m136528@usna.edu','','0','1','0','40628.8399305556','40628.7757175926'</t>
  </si>
  <si>
    <t>m136534</t>
  </si>
  <si>
    <t>'','m136534','STEVEN','SPADA','m136534@usna.edu','','0','1','0','40628.8399305556','40628.7757175926'</t>
  </si>
  <si>
    <t>m136546</t>
  </si>
  <si>
    <t>'','m136546','DAVID','SPERRY','m136546@usna.edu','','0','1','0','40628.8399305556','40628.7757175926'</t>
  </si>
  <si>
    <t>m136558</t>
  </si>
  <si>
    <t>'','m136558','JOHN','SPIVEY','m136558@usna.edu','','0','1','0','40628.8399305556','40628.7757175926'</t>
  </si>
  <si>
    <t>m136588</t>
  </si>
  <si>
    <t>'','m136588','SCOTT','STAMER','m136588@usna.edu','','0','1','0','40628.8399305556','40628.7757175926'</t>
  </si>
  <si>
    <t>m136612</t>
  </si>
  <si>
    <t>'','m136612','LUKE','STEPHENSON','m136612@usna.edu','','0','1','0','40628.8399305556','40628.7757175926'</t>
  </si>
  <si>
    <t>m136642</t>
  </si>
  <si>
    <t>'','m136642','ANDREA','STOOKSBURY','m136642@usna.edu','','0','1','0','40628.8399305556','40628.7757175926'</t>
  </si>
  <si>
    <t>m136648</t>
  </si>
  <si>
    <t>'','m136648','CLAYTON','STOUT','m136648@usna.edu','','0','1','0','40628.8399305556','40628.7757175926'</t>
  </si>
  <si>
    <t>m136696</t>
  </si>
  <si>
    <t>'','m136696','ALEXANDER','SWEET','m136696@usna.edu','','0','1','0','40628.8399305556','40628.7757175926'</t>
  </si>
  <si>
    <t>m136750</t>
  </si>
  <si>
    <t>'','m136750','TROY','TAUBER','m136750@usna.edu','','0','1','0','40628.8399305556','40628.7757175926'</t>
  </si>
  <si>
    <t>m136780</t>
  </si>
  <si>
    <t>'','m136780','CHRISTOPHER','TESKA','m136780@usna.edu','','0','1','0','40628.8399305556','40628.7757175926'</t>
  </si>
  <si>
    <t>m136816</t>
  </si>
  <si>
    <t>'','m136816','LORA','THOMERSON','m136816@usna.edu','','0','1','0','40628.8399305556','40628.7757175926'</t>
  </si>
  <si>
    <t>m136864</t>
  </si>
  <si>
    <t>'','m136864','AUSTIN','TOOMBS','m136864@usna.edu','','0','1','0','40628.8399305556','40628.7757175926'</t>
  </si>
  <si>
    <t>m136906</t>
  </si>
  <si>
    <t>'','m136906','JEFFREY','TREZZA','m136906@usna.edu','','0','1','0','40628.8399305556','40628.7757175926'</t>
  </si>
  <si>
    <t>m136930</t>
  </si>
  <si>
    <t>'','m136930','JAMES','TURNER','m136930@usna.edu','','0','1','0','40628.8399305556','40628.7757175926'</t>
  </si>
  <si>
    <t>m136942</t>
  </si>
  <si>
    <t>'','m136942','JOSEPH','URBASHICH','m136942@usna.edu','','0','1','0','40628.8399305556','40628.7757175926'</t>
  </si>
  <si>
    <t>m136972</t>
  </si>
  <si>
    <t>'','m136972','AARON','VAN DRIESSCHE','m136972@usna.edu','','0','1','0','40628.8399305556','40628.7757175926'</t>
  </si>
  <si>
    <t>m137026</t>
  </si>
  <si>
    <t>'','m137026','BRANDON','VANSLAMBROUCK','m137026@usna.edu','','0','1','0','40628.8399305556','40628.7757175926'</t>
  </si>
  <si>
    <t>m137038</t>
  </si>
  <si>
    <t>'','m137038','ROBERT','VEECH','m137038@usna.edu','','0','1','0','40628.8399305556','40628.7757175926'</t>
  </si>
  <si>
    <t>m137044</t>
  </si>
  <si>
    <t>'','m137044','MICHELLE','VERBEECK','m137044@usna.edu','','0','1','0','40628.8399305556','40628.7757175926'</t>
  </si>
  <si>
    <t>m137146</t>
  </si>
  <si>
    <t>'','m137146','PHILIP','WATTERSON','m137146@usna.edu','','0','1','0','40628.8399305556','40628.7757175926'</t>
  </si>
  <si>
    <t>m137182</t>
  </si>
  <si>
    <t>'','m137182','ALEXIS','WERNER','m137182@usna.edu','','0','1','0','40628.8399305556','40628.7757175926'</t>
  </si>
  <si>
    <t>m137194</t>
  </si>
  <si>
    <t>'','m137194','ZACHARY','WESTLAKE','m137194@usna.edu','','0','1','0','40628.8399305556','40628.7757175926'</t>
  </si>
  <si>
    <t>m137266</t>
  </si>
  <si>
    <t>'','m137266','KORIN','WILKE','m137266@usna.edu','','0','1','0','40628.8399305556','40628.7757175926'</t>
  </si>
  <si>
    <t>m137416</t>
  </si>
  <si>
    <t>'','m137416','KAMERON','WRIGHT','m137416@usna.edu','','0','1','0','40628.8399305556','40628.7757175926'</t>
  </si>
  <si>
    <t>m137452</t>
  </si>
  <si>
    <t>'','m137452','HANNAH','YUN','m137452@usna.edu','','0','1','0','40628.8399305556','40628.7757175926'</t>
  </si>
  <si>
    <t>m137506</t>
  </si>
  <si>
    <t>'','m137506','DANIEL','ZIMINSKI','m137506@usna.edu','','0','1','0','40628.8399305556','40628.7757175926'</t>
  </si>
  <si>
    <t>m140030</t>
  </si>
  <si>
    <t>'','m140030','BRENDAN','ADAMS','m140030@usna.edu','','0','1','0','40628.8399305556','40628.7757175926'</t>
  </si>
  <si>
    <t>m140060</t>
  </si>
  <si>
    <t>'','m140060','MATTHEW','AIKEN','m140060@usna.edu','','0','1','0','40628.8399305556','40628.7757175926'</t>
  </si>
  <si>
    <t>m140126</t>
  </si>
  <si>
    <t>'','m140126','RACHELLE','AMMOND','m140126@usna.edu','','0','1','0','40628.8399305556','40628.7757175926'</t>
  </si>
  <si>
    <t>m140216</t>
  </si>
  <si>
    <t>'','m140216','MICHAEL','ASHMORE','m140216@usna.edu','','0','1','0','40628.8399305556','40628.7757175926'</t>
  </si>
  <si>
    <t>m140246</t>
  </si>
  <si>
    <t>'','m140246','NICHOLAS','AUFDERHEIDE','m140246@usna.edu','','0','1','0','40628.8399305556','40628.7757175926'</t>
  </si>
  <si>
    <t>m140252</t>
  </si>
  <si>
    <t>'','m140252','KYLE','AULD','m140252@usna.edu','','0','1','0','40628.8399305556','40628.7757175926'</t>
  </si>
  <si>
    <t>m140276</t>
  </si>
  <si>
    <t>'','m140276','JOSEPH','AVILA','m140276@usna.edu','','0','1','0','40628.8399305556','40628.7757175926'</t>
  </si>
  <si>
    <t>m140330</t>
  </si>
  <si>
    <t>'','m140330','DEIRDRE','BALL','m140330@usna.edu','','0','1','0','40628.8399305556','40628.7757175926'</t>
  </si>
  <si>
    <t>m140342</t>
  </si>
  <si>
    <t>'','m140342','BENJAMIN','BALTZ','m140342@usna.edu','','0','1','0','40628.8399305556','40628.7757175926'</t>
  </si>
  <si>
    <t>m140438</t>
  </si>
  <si>
    <t>'','m140438','LANCE','BELL','m140438@usna.edu','','0','1','0','40628.8399305556','40628.7757175926'</t>
  </si>
  <si>
    <t>m140474</t>
  </si>
  <si>
    <t>'','m140474','KIMBERLY','BERNARDY','m140474@usna.edu','','0','1','0','40628.8399305556','40628.7757175926'</t>
  </si>
  <si>
    <t>m140486</t>
  </si>
  <si>
    <t>'','m140486','OSBORNE','BINGHAM','m140486@usna.edu','','0','1','0','40628.8399305556','40628.7757175926'</t>
  </si>
  <si>
    <t>m140570</t>
  </si>
  <si>
    <t>'','m140570','JEREMY','BOTTOMLEY','m140570@usna.edu','','0','1','0','40628.8399305556','40628.7757175926'</t>
  </si>
  <si>
    <t>m140576</t>
  </si>
  <si>
    <t>'','m140576','ALFREDO','BOUCHOT','m140576@usna.edu','','0','1','0','40628.8399305556','40628.7757175926'</t>
  </si>
  <si>
    <t>m140594</t>
  </si>
  <si>
    <t>'','m140594','SARAH','BOWMAN','m140594@usna.edu','','0','1','0','40628.8399305556','40628.7757175926'</t>
  </si>
  <si>
    <t>m140600</t>
  </si>
  <si>
    <t>'','m140600','CAROL','BOYD','m140600@usna.edu','','0','1','0','40628.8399305556','40628.7757175926'</t>
  </si>
  <si>
    <t>m140624</t>
  </si>
  <si>
    <t>'','m140624','ZACHARY','BRAIDA','m140624@usna.edu','','0','1','0','40628.8399305556','40628.7757175926'</t>
  </si>
  <si>
    <t>m140642</t>
  </si>
  <si>
    <t>'','m140642','AARON','BRANTLEY','m140642@usna.edu','','0','1','0','40628.8399305556','40628.7757175926'</t>
  </si>
  <si>
    <t>m140732</t>
  </si>
  <si>
    <t>'','m140732','ROBERT','BRUBAKER','m140732@usna.edu','','0','1','0','40628.8399305556','40628.7757175926'</t>
  </si>
  <si>
    <t>m140942</t>
  </si>
  <si>
    <t>'','m140942','BRENDAN','CASPER','m140942@usna.edu','','0','1','0','40628.8399305556','40628.7757175926'</t>
  </si>
  <si>
    <t>m140960</t>
  </si>
  <si>
    <t>'','m140960','NICOLE','CASTRO','m140960@usna.edu','','0','1','0','40628.8399305556','40628.7757175926'</t>
  </si>
  <si>
    <t>m140984</t>
  </si>
  <si>
    <t>'','m140984','LORNA','CEASER','m140984@usna.edu','','0','1','0','40628.8399305556','40628.7757175926'</t>
  </si>
  <si>
    <t>m141002</t>
  </si>
  <si>
    <t>'','m141002','ALEXANDRA','CHAN','m141002@usna.edu','','0','1','0','40628.8399305556','40628.7757175926'</t>
  </si>
  <si>
    <t>m141014</t>
  </si>
  <si>
    <t>'','m141014','EUGENE','CHANG','m141014@usna.edu','','0','1','0','40628.8399305556','40628.7757175926'</t>
  </si>
  <si>
    <t>m141020</t>
  </si>
  <si>
    <t>'','m141020','JACK','CHANG','m141020@usna.edu','','0','1','0','40628.8399305556','40628.7757175926'</t>
  </si>
  <si>
    <t>m141026</t>
  </si>
  <si>
    <t>'','m141026','JOHN','CHAPMAN','m141026@usna.edu','','0','1','0','40628.8399305556','40628.7757175926'</t>
  </si>
  <si>
    <t>m141044</t>
  </si>
  <si>
    <t>'','m141044','PETER','CHATRY','m141044@usna.edu','','0','1','0','40628.8399305556','40628.7757175926'</t>
  </si>
  <si>
    <t>m141068</t>
  </si>
  <si>
    <t>'','m141068','KRISTINA','CHEPURKO','m141068@usna.edu','','0','1','0','40628.8399305556','40628.7757175926'</t>
  </si>
  <si>
    <t>m141098</t>
  </si>
  <si>
    <t>'','m141098','PAUL','CHO','m141098@usna.edu','','0','1','0','40628.8399305556','40628.7757175926'</t>
  </si>
  <si>
    <t>m141164</t>
  </si>
  <si>
    <t>'','m141164','ANTHONY','CLAY','m141164@usna.edu','','0','1','0','40628.8399305556','40628.7757175926'</t>
  </si>
  <si>
    <t>m141176</t>
  </si>
  <si>
    <t>'','m141176','ANDREW','COCO','m141176@usna.edu','','0','1','0','40628.8399305556','40628.7757175926'</t>
  </si>
  <si>
    <t>m141182</t>
  </si>
  <si>
    <t>'','m141182','BRIAN','COLBY','m141182@usna.edu','','0','1','0','40628.8399305556','40628.7757175926'</t>
  </si>
  <si>
    <t>m141206</t>
  </si>
  <si>
    <t>'','m141206','LAURA','COLLIER','m141206@usna.edu','','0','1','0','40628.8399305556','40628.7757175926'</t>
  </si>
  <si>
    <t>m141272</t>
  </si>
  <si>
    <t>'','m141272','CATHERINE','CORTESIO','m141272@usna.edu','','0','1','0','40628.8399305556','40628.7757175926'</t>
  </si>
  <si>
    <t>m141290</t>
  </si>
  <si>
    <t>'','m141290','CLAYTON','COTTRELL','m141290@usna.edu','','0','1','0','40628.8399305556','40628.7757175926'</t>
  </si>
  <si>
    <t>m141296</t>
  </si>
  <si>
    <t>'','m141296','JILLIAN','COUGHLIN','m141296@usna.edu','','0','1','0','40628.8399305556','40628.7757175926'</t>
  </si>
  <si>
    <t>m141302</t>
  </si>
  <si>
    <t>'','m141302','VANESSA','COVARRUBIAS','m141302@usna.edu','','0','1','0','40628.8399305556','40628.7757175926'</t>
  </si>
  <si>
    <t>m141326</t>
  </si>
  <si>
    <t>'','m141326','WILLIAM','COX','m141326@usna.edu','','0','1','0','40628.8399305556','40628.7757175926'</t>
  </si>
  <si>
    <t>m141344</t>
  </si>
  <si>
    <t>'','m141344','EVAN','CRAIG','m141344@usna.edu','','0','1','0','40628.8399305556','40628.7757175926'</t>
  </si>
  <si>
    <t>m141356</t>
  </si>
  <si>
    <t>'','m141356','CAMERON','CROWELL','m141356@usna.edu','','0','1','0','40628.8399305556','40628.7757175926'</t>
  </si>
  <si>
    <t>m141434</t>
  </si>
  <si>
    <t>'','m141434','MATTHEW','DALTON','m141434@usna.edu','','0','1','0','40628.8399305556','40628.7757175926'</t>
  </si>
  <si>
    <t>m141506</t>
  </si>
  <si>
    <t>'','m141506','KYLE','DAVINSIZER','m141506@usna.edu','','0','1','0','40628.8399305556','40628.7757175926'</t>
  </si>
  <si>
    <t>m141530</t>
  </si>
  <si>
    <t>'','m141530','ZACHARY','DAVIS','m141530@usna.edu','','0','1','0','40628.8399305556','40628.7757175926'</t>
  </si>
  <si>
    <t>m141542</t>
  </si>
  <si>
    <t>'','m141542','GEORGE','DAVROS','m141542@usna.edu','','0','1','0','40628.8399305556','40628.7757175926'</t>
  </si>
  <si>
    <t>m141608</t>
  </si>
  <si>
    <t>'','m141608','JONATHAN','DELVALLE','m141608@usna.edu','','0','1','0','40628.8399305556','40628.7757175926'</t>
  </si>
  <si>
    <t>m141632</t>
  </si>
  <si>
    <t>'','m141632','CONNER','DEMPSEY','m141632@usna.edu','','0','1','0','40628.8399305556','40628.7757175926'</t>
  </si>
  <si>
    <t>m141644</t>
  </si>
  <si>
    <t>'','m141644','KATHLEEN','DENNIS','m141644@usna.edu','','0','1','0','40628.8399305556','40628.7757175926'</t>
  </si>
  <si>
    <t>m141656</t>
  </si>
  <si>
    <t>'','m141656','BENJAMIN','DERATHE','m141656@usna.edu','','0','1','0','40628.8399305556','40628.7757175926'</t>
  </si>
  <si>
    <t>m141662</t>
  </si>
  <si>
    <t>'','m141662','ROBERT','DETCHON','m141662@usna.edu','','0','1','0','40628.8399305556','40628.7757175926'</t>
  </si>
  <si>
    <t>m141668</t>
  </si>
  <si>
    <t>'','m141668','JOSEPH','DIPIETRO','m141668@usna.edu','','0','1','0','40628.8399305556','40628.7757175926'</t>
  </si>
  <si>
    <t>m141752</t>
  </si>
  <si>
    <t>'','m141752','HALEY','DOYLE','m141752@usna.edu','','0','1','0','40628.8399305556','40628.7757175926'</t>
  </si>
  <si>
    <t>m141782</t>
  </si>
  <si>
    <t>'','m141782','CALEB','DROGOWSKI','m141782@usna.edu','','0','1','0','40628.8399305556','40628.7757175926'</t>
  </si>
  <si>
    <t>m141806</t>
  </si>
  <si>
    <t>'','m141806','LANCE','DUGGER','m141806@usna.edu','','0','1','0','40628.8399305556','40628.7757175926'</t>
  </si>
  <si>
    <t>m141842</t>
  </si>
  <si>
    <t>'','m141842','DARIAN','DURDEN','m141842@usna.edu','','0','1','0','40628.8399305556','40628.7757175926'</t>
  </si>
  <si>
    <t>m141854</t>
  </si>
  <si>
    <t>'','m141854','PATRICK','DURKIN','m141854@usna.edu','','0','1','0','40628.8399305556','40628.7757175926'</t>
  </si>
  <si>
    <t>m141878</t>
  </si>
  <si>
    <t>'','m141878','MATTHEW','EBLIN','m141878@usna.edu','','0','1','0','40628.8399305556','40628.7757175926'</t>
  </si>
  <si>
    <t>m141896</t>
  </si>
  <si>
    <t>'','m141896','PATRICK','EDMOND','m141896@usna.edu','','0','1','0','40628.8399305556','40628.7757175926'</t>
  </si>
  <si>
    <t>m141908</t>
  </si>
  <si>
    <t>'','m141908','ANDREW','EDWARDS','m141908@usna.edu','','0','1','0','40628.8399305556','40628.7757175926'</t>
  </si>
  <si>
    <t>m141980</t>
  </si>
  <si>
    <t>'','m141980','JOSHUA','ESCOBAR','m141980@usna.edu','','0','1','0','40628.8399305556','40628.7757175926'</t>
  </si>
  <si>
    <t>m141986</t>
  </si>
  <si>
    <t>'','m141986','GABRIELA','ESPINO','m141986@usna.edu','','0','1','0','40628.8399305556','40628.7757175926'</t>
  </si>
  <si>
    <t>m141992</t>
  </si>
  <si>
    <t>'','m141992','SAMANTHA','ESPINOSA','m141992@usna.edu','','0','1','0','40628.8399305556','40628.7757175926'</t>
  </si>
  <si>
    <t>m142076</t>
  </si>
  <si>
    <t>'','m142076','CARA','FISHER','m142076@usna.edu','','0','1','0','40628.8399305556','40628.7757175926'</t>
  </si>
  <si>
    <t>m142100</t>
  </si>
  <si>
    <t>'','m142100','JUSTIS','FLAMIO','m142100@usna.edu','','0','1','0','40628.8399305556','40628.7757175926'</t>
  </si>
  <si>
    <t>m142130</t>
  </si>
  <si>
    <t>'','m142130','ERIN','FORTNER','m142130@usna.edu','','0','1','0','40628.8399305556','40628.7757175926'</t>
  </si>
  <si>
    <t>m142142</t>
  </si>
  <si>
    <t>'','m142142','ANDREW','FOSKETT','m142142@usna.edu','','0','1','0','40628.8399305556','40628.7757175926'</t>
  </si>
  <si>
    <t>m142232</t>
  </si>
  <si>
    <t>'','m142232','PETER','FREUND','m142232@usna.edu','','0','1','0','40628.8399305556','40628.7757175926'</t>
  </si>
  <si>
    <t>m142244</t>
  </si>
  <si>
    <t>'','m142244','BRIAN','FRITZ','m142244@usna.edu','','0','1','0','40628.8399305556','40628.7757175926'</t>
  </si>
  <si>
    <t>m142256</t>
  </si>
  <si>
    <t>'','m142256','ERIC','FUGLEBERG','m142256@usna.edu','','0','1','0','40628.8399305556','40628.7757175926'</t>
  </si>
  <si>
    <t>m142292</t>
  </si>
  <si>
    <t>'','m142292','DAVID','GALLAHER','m142292@usna.edu','','0','1','0','40628.8399305556','40628.7757175926'</t>
  </si>
  <si>
    <t>m142304</t>
  </si>
  <si>
    <t>'','m142304','SHANE','GAMEZ','m142304@usna.edu','','0','1','0','40628.8399305556','40628.7757175926'</t>
  </si>
  <si>
    <t>m142328</t>
  </si>
  <si>
    <t>'','m142328','JONATHAN','GARCIA','m142328@usna.edu','','0','1','0','40628.8399305556','40628.7757175926'</t>
  </si>
  <si>
    <t>m142358</t>
  </si>
  <si>
    <t>'','m142358','SAMUEL','GEDEON','m142358@usna.edu','','0','1','0','40628.8399305556','40628.7757175926'</t>
  </si>
  <si>
    <t>m142364</t>
  </si>
  <si>
    <t>'','m142364','CONNOR','GEER','m142364@usna.edu','','0','1','0','40628.8399305556','40628.7757175926'</t>
  </si>
  <si>
    <t>m142496</t>
  </si>
  <si>
    <t>'','m142496','ANDREW','GOLANKIEWICZ','m142496@usna.edu','','0','1','0','40628.8399305556','40628.7757175926'</t>
  </si>
  <si>
    <t>m142628</t>
  </si>
  <si>
    <t>'','m142628','MATTHEW','GRIMM','m142628@usna.edu','','0','1','0','40628.8399305556','40628.7757175926'</t>
  </si>
  <si>
    <t>m142640</t>
  </si>
  <si>
    <t>'','m142640','SILAS','GROSCH','m142640@usna.edu','','0','1','0','40628.8399305556','40628.7757175926'</t>
  </si>
  <si>
    <t>m142646</t>
  </si>
  <si>
    <t>'','m142646','BENJAMIN','GROVE','m142646@usna.edu','','0','1','0','40628.8399305556','40628.7757175926'</t>
  </si>
  <si>
    <t>m142664</t>
  </si>
  <si>
    <t>'','m142664','DAVID','GUERIN','m142664@usna.edu','','0','1','0','40628.8399305556','40628.7757175926'</t>
  </si>
  <si>
    <t>m142700</t>
  </si>
  <si>
    <t>'','m142700','DAVID','HALL','m142700@usna.edu','','0','1','0','40628.8399305556','40628.7757175926'</t>
  </si>
  <si>
    <t>m142766</t>
  </si>
  <si>
    <t>'','m142766','MATTHEW','HARMS','m142766@usna.edu','','0','1','0','40628.8399305556','40628.7757175926'</t>
  </si>
  <si>
    <t>m142808</t>
  </si>
  <si>
    <t>'','m142808','ALEX','HAYANO','m142808@usna.edu','','0','1','0','40628.8399305556','40628.7757175926'</t>
  </si>
  <si>
    <t>m142832</t>
  </si>
  <si>
    <t>'','m142832','BRYAN','HEASTY','m142832@usna.edu','','0','1','0','40628.8399305556','40628.7757175926'</t>
  </si>
  <si>
    <t>m142862</t>
  </si>
  <si>
    <t>'','m142862','KELSEY','HENSHAW','m142862@usna.edu','','0','1','0','40628.8399305556','40628.7757175926'</t>
  </si>
  <si>
    <t>m142934</t>
  </si>
  <si>
    <t>'','m142934','JULIANN','HITT','m142934@usna.edu','','0','1','0','40628.8399305556','40628.7757175926'</t>
  </si>
  <si>
    <t>m142958</t>
  </si>
  <si>
    <t>'','m142958','ERIK','HOFFSTADT','m142958@usna.edu','','0','1','0','40628.8399305556','40628.7757175926'</t>
  </si>
  <si>
    <t>m142964</t>
  </si>
  <si>
    <t>'','m142964','JARED','HOFMAN','m142964@usna.edu','','0','1','0','40628.8399305556','40628.7757175926'</t>
  </si>
  <si>
    <t>m142976</t>
  </si>
  <si>
    <t>'','m142976','BRIAN','HOLLOWAY','m142976@usna.edu','','0','1','0','40628.8399305556','40628.7757175926'</t>
  </si>
  <si>
    <t>m143066</t>
  </si>
  <si>
    <t>'','m143066','BENJAMIN','HUGGINS','m143066@usna.edu','','0','1','0','40628.8399305556','40628.7757175926'</t>
  </si>
  <si>
    <t>m143072</t>
  </si>
  <si>
    <t>'','m143072','BRYNMOR','HUGHES','m143072@usna.edu','','0','1','0','40628.8399305556','40628.7757175926'</t>
  </si>
  <si>
    <t>m143108</t>
  </si>
  <si>
    <t>'','m143108','JONATHAN','HURD','m143108@usna.edu','','0','1','0','40628.8399305556','40628.7757175926'</t>
  </si>
  <si>
    <t>m143150</t>
  </si>
  <si>
    <t>'','m143150','ANDREAS','JACKSON','m143150@usna.edu','','0','1','0','40628.8399305556','40628.7757175926'</t>
  </si>
  <si>
    <t>m143198</t>
  </si>
  <si>
    <t>'','m143198','DANIEL','JACQUIER','m143198@usna.edu','','0','1','0','40628.8399305556','40628.7757175926'</t>
  </si>
  <si>
    <t>m143216</t>
  </si>
  <si>
    <t>'','m143216','ERICA','JESSEN','m143216@usna.edu','','0','1','0','40628.8399305556','40628.7757175926'</t>
  </si>
  <si>
    <t>m143234</t>
  </si>
  <si>
    <t>'','m143234','CHRISTOPHER','JOHNSON','m143234@usna.edu','','0','1','0','40628.8399305556','40628.7757175926'</t>
  </si>
  <si>
    <t>m143252</t>
  </si>
  <si>
    <t>'','m143252','QUENTIN','JOHNSON','m143252@usna.edu','','0','1','0','40628.8399305556','40628.7757175926'</t>
  </si>
  <si>
    <t>m143258</t>
  </si>
  <si>
    <t>'','m143258','RAHSAAN','JOHNSON','m143258@usna.edu','','0','1','0','40628.8399305556','40628.7757175926'</t>
  </si>
  <si>
    <t>m143294</t>
  </si>
  <si>
    <t>'','m143294','DONNA','JONES','m143294@usna.edu','','0','1','0','40628.8399305556','40628.7757175926'</t>
  </si>
  <si>
    <t>m143330</t>
  </si>
  <si>
    <t>'','m143330','BO','JOOST','m143330@usna.edu','','0','1','0','40628.8399305556','40628.7757175926'</t>
  </si>
  <si>
    <t>m143486</t>
  </si>
  <si>
    <t>'','m143486','JOSEPH','KIDD','m143486@usna.edu','','0','1','0','40628.8399305556','40628.7757175926'</t>
  </si>
  <si>
    <t>m143528</t>
  </si>
  <si>
    <t>'','m143528','YECHAN','KIM','m143528@usna.edu','','0','1','0','40628.8399305556','40628.7757175926'</t>
  </si>
  <si>
    <t>m143534</t>
  </si>
  <si>
    <t>'','m143534','TIMOTHY','KIMBROW','m143534@usna.edu','','0','1','0','40628.8399305556','40628.7757175926'</t>
  </si>
  <si>
    <t>m143570</t>
  </si>
  <si>
    <t>'','m143570','JOHNHENRY','KLASINSKI','m143570@usna.edu','','0','1','0','40628.8399305556','40628.7757175926'</t>
  </si>
  <si>
    <t>m143576</t>
  </si>
  <si>
    <t>'','m143576','EDWARD','KLAUSNER','m143576@usna.edu','','0','1','0','40628.8399305556','40628.7757175926'</t>
  </si>
  <si>
    <t>m143582</t>
  </si>
  <si>
    <t>'','m143582','KARISSA','KLEINSCHMIDT','m143582@usna.edu','','0','1','0','40628.8399305556','40628.7757175926'</t>
  </si>
  <si>
    <t>m143588</t>
  </si>
  <si>
    <t>'','m143588','MICHAEL','KLUNDER','m143588@usna.edu','','0','1','0','40628.8399305556','40628.7757175926'</t>
  </si>
  <si>
    <t>m143654</t>
  </si>
  <si>
    <t>'','m143654','THOMAS','KRYSIL','m143654@usna.edu','','0','1','0','40628.8399305556','40628.7757175926'</t>
  </si>
  <si>
    <t>m143660</t>
  </si>
  <si>
    <t>'','m143660','WILLIAM','KUEGEL','m143660@usna.edu','','0','1','0','40628.8399305556','40628.7757175926'</t>
  </si>
  <si>
    <t>m143726</t>
  </si>
  <si>
    <t>'','m143726','STEPHANIE','LASCH','m143726@usna.edu','','0','1','0','40628.8399305556','40628.7757175926'</t>
  </si>
  <si>
    <t>m143750</t>
  </si>
  <si>
    <t>'','m143750','DANIEL','LEE','m143750@usna.edu','','0','1','0','40628.8399305556','40628.7757175926'</t>
  </si>
  <si>
    <t>m143762</t>
  </si>
  <si>
    <t>'','m143762','DOYOUNG','LEE','m143762@usna.edu','','0','1','0','40628.8399305556','40628.7757175926'</t>
  </si>
  <si>
    <t>m143774</t>
  </si>
  <si>
    <t>'','m143774','KELSEY','LEE','m143774@usna.edu','','0','1','0','40628.8399305556','40628.7757175926'</t>
  </si>
  <si>
    <t>m143798</t>
  </si>
  <si>
    <t>'','m143798','BRANDON','LEWIS','m143798@usna.edu','','0','1','0','40628.8399305556','40628.7757175926'</t>
  </si>
  <si>
    <t>m143804</t>
  </si>
  <si>
    <t>'','m143804','KELLEN','LEWIS','m143804@usna.edu','','0','1','0','40628.8399305556','40628.7757175926'</t>
  </si>
  <si>
    <t>m143816</t>
  </si>
  <si>
    <t>'','m143816','JACOB','LIEBERT','m143816@usna.edu','','0','1','0','40628.8399305556','40628.7757175926'</t>
  </si>
  <si>
    <t>m143882</t>
  </si>
  <si>
    <t>'','m143882','RYAN','LLUY','m143882@usna.edu','','0','1','0','40628.8399305556','40628.7757175926'</t>
  </si>
  <si>
    <t>m143966</t>
  </si>
  <si>
    <t>'','m143966','CHRISTOPHER','LOWMAN','m143966@usna.edu','','0','1','0','40628.8399305556','40628.7757175926'</t>
  </si>
  <si>
    <t>m143990</t>
  </si>
  <si>
    <t>'','m143990','CLIFTON','LUBER','m143990@usna.edu','','0','1','0','40628.8399305556','40628.7757175926'</t>
  </si>
  <si>
    <t>m144026</t>
  </si>
  <si>
    <t>'','m144026','PATRICK','LYONS','m144026@usna.edu','','0','1','0','40628.8399305556','40628.7757175926'</t>
  </si>
  <si>
    <t>m144080</t>
  </si>
  <si>
    <t>'','m144080','WILLIAM','MADDOX','m144080@usna.edu','','0','1','0','40628.8399305556','40628.7757175926'</t>
  </si>
  <si>
    <t>m144146</t>
  </si>
  <si>
    <t>'','m144146','HAYDEN','MAPLES','m144146@usna.edu','','0','1','0','40628.8399305556','40628.7757175926'</t>
  </si>
  <si>
    <t>m144152</t>
  </si>
  <si>
    <t>'','m144152','ARTHUR','MAPUGAY','m144152@usna.edu','','0','1','0','40628.8399305556','40628.7757175926'</t>
  </si>
  <si>
    <t>m144170</t>
  </si>
  <si>
    <t>'','m144170','ZACHARY','MARQUEZ','m144170@usna.edu','','0','1','0','40628.8399305556','40628.7757175926'</t>
  </si>
  <si>
    <t>m144194</t>
  </si>
  <si>
    <t>'','m144194','ADAM','LOCKLEAR','m144194@usna.edu','','0','1','0','40628.8399305556','40628.7757175926'</t>
  </si>
  <si>
    <t>m144206</t>
  </si>
  <si>
    <t>'','m144206','MICHELLE','MARTINEZ','m144206@usna.edu','','0','1','0','40628.8399305556','40628.7757175926'</t>
  </si>
  <si>
    <t>m144236</t>
  </si>
  <si>
    <t>'','m144236','MARIO','MASTRIANO','m144236@usna.edu','','0','1','0','40628.8399305556','40628.7757175926'</t>
  </si>
  <si>
    <t>m144272</t>
  </si>
  <si>
    <t>'','m144272','KELLY','MAW','m144272@usna.edu','','0','1','0','40628.8399305556','40628.7757175926'</t>
  </si>
  <si>
    <t>m144278</t>
  </si>
  <si>
    <t>'','m144278','CHRISTOPHER','MAYES','m144278@usna.edu','','0','1','0','40628.8399305556','40628.7757175926'</t>
  </si>
  <si>
    <t>m144332</t>
  </si>
  <si>
    <t>'','m144332','GEORGE','MCCLYMONT','m144332@usna.edu','','0','1','0','40628.8399305556','40628.7757175926'</t>
  </si>
  <si>
    <t>m144374</t>
  </si>
  <si>
    <t>'','m144374','THOMAS','MCELWEE','m144374@usna.edu','','0','1','0','40628.8399305556','40628.7757175926'</t>
  </si>
  <si>
    <t>m144434</t>
  </si>
  <si>
    <t>'','m144434','NEIL','MCMILLAN','m144434@usna.edu','','0','1','0','40628.8399305556','40628.7757175926'</t>
  </si>
  <si>
    <t>m144482</t>
  </si>
  <si>
    <t>'','m144482','ABIGAIL','MEYER','m144482@usna.edu','','0','1','0','40628.8399305556','40628.7757175926'</t>
  </si>
  <si>
    <t>m144506</t>
  </si>
  <si>
    <t>'','m144506','MICALA','MIGNEAULT','m144506@usna.edu','','0','1','0','40628.8399305556','40628.7757175926'</t>
  </si>
  <si>
    <t>m144542</t>
  </si>
  <si>
    <t>'','m144542','LANDON','MILLER','m144542@usna.edu','','0','1','0','40628.8399305556','40628.7757175926'</t>
  </si>
  <si>
    <t>m144626</t>
  </si>
  <si>
    <t>'','m144626','ADAM','MORGENROTH','m144626@usna.edu','','0','1','0','40628.8399305556','40628.7757175926'</t>
  </si>
  <si>
    <t>m144632</t>
  </si>
  <si>
    <t>'','m144632','ELIZABETH','MORRISON','m144632@usna.edu','','0','1','0','40628.8399305556','40628.7757175926'</t>
  </si>
  <si>
    <t>m144650</t>
  </si>
  <si>
    <t>'','m144650','HANNAH','MORSE','m144650@usna.edu','','0','1','0','40628.8399305556','40628.7757175926'</t>
  </si>
  <si>
    <t>m144662</t>
  </si>
  <si>
    <t>'','m144662','STEPHEN','MOSS','m144662@usna.edu','','0','1','0','40628.8399305556','40628.7757175926'</t>
  </si>
  <si>
    <t>m144734</t>
  </si>
  <si>
    <t>'','m144734','SEAN','MURPHY','m144734@usna.edu','','0','1','0','40628.8399305556','40628.7757175926'</t>
  </si>
  <si>
    <t>m144746</t>
  </si>
  <si>
    <t>'','m144746','DAVID','MURTHA','m144746@usna.edu','','0','1','0','40628.8399305556','40628.7757175926'</t>
  </si>
  <si>
    <t>m144752</t>
  </si>
  <si>
    <t>'','m144752','JOHN','MUTI','m144752@usna.edu','','0','1','0','40628.8399305556','40628.7757175926'</t>
  </si>
  <si>
    <t>m144764</t>
  </si>
  <si>
    <t>'','m144764','SEUNGUN','MYUNG','m144764@usna.edu','','0','1','0','40628.8399305556','40628.7757175926'</t>
  </si>
  <si>
    <t>m144824</t>
  </si>
  <si>
    <t>'','m144824','SAMANTHA','NEWHALLER','m144824@usna.edu','','0','1','0','40628.8399305556','40628.7757175926'</t>
  </si>
  <si>
    <t>m144830</t>
  </si>
  <si>
    <t>'','m144830','MARCUS','NGUYEN','m144830@usna.edu','','0','1','0','40628.8399305556','40628.7757175926'</t>
  </si>
  <si>
    <t>m144836</t>
  </si>
  <si>
    <t>'','m144836','VICTOR','NGUYEN','m144836@usna.edu','','0','1','0','40628.8399305556','40628.7757175926'</t>
  </si>
  <si>
    <t>m144848</t>
  </si>
  <si>
    <t>'','m144848','ERIC','NORDQUIST','m144848@usna.edu','','0','1','0','40628.8399305556','40628.7757175926'</t>
  </si>
  <si>
    <t>m144854</t>
  </si>
  <si>
    <t>'','m144854','DAVID','NORMAN','m144854@usna.edu','','0','1','0','40628.8399305556','40628.7757175926'</t>
  </si>
  <si>
    <t>m144926</t>
  </si>
  <si>
    <t>'','m144926','STEPHEN','ODELL','m144926@usna.edu','','0','1','0','40628.8399305556','40628.7757175926'</t>
  </si>
  <si>
    <t>m144950</t>
  </si>
  <si>
    <t>'','m144950','NOLAN','OSULLIVAN','m144950@usna.edu','','0','1','0','40628.8399305556','40628.7757175926'</t>
  </si>
  <si>
    <t>m144992</t>
  </si>
  <si>
    <t>'','m144992','GREGORY','OH','m144992@usna.edu','','0','1','0','40628.8399305556','40628.7757175926'</t>
  </si>
  <si>
    <t>m145082</t>
  </si>
  <si>
    <t>'','m145082','WILLIAM','PAGLIARULO','m145082@usna.edu','','0','1','0','40628.8399305556','40628.7757175926'</t>
  </si>
  <si>
    <t>m145106</t>
  </si>
  <si>
    <t>'','m145106','HONGYONG','PARK','m145106@usna.edu','','0','1','0','40628.8399305556','40628.7757175926'</t>
  </si>
  <si>
    <t>m145130</t>
  </si>
  <si>
    <t>'','m145130','SAHIL','PATEL','m145130@usna.edu','','0','1','0','40628.8399305556','40628.7757175926'</t>
  </si>
  <si>
    <t>m145148</t>
  </si>
  <si>
    <t>'','m145148','MICHAEL','PATRICK','m145148@usna.edu','','0','1','0','40628.8399305556','40628.7757175926'</t>
  </si>
  <si>
    <t>m145166</t>
  </si>
  <si>
    <t>'','m145166','ARLETTA','PEAU','m145166@usna.edu','','0','1','0','40628.8399305556','40628.7757175926'</t>
  </si>
  <si>
    <t>m145202</t>
  </si>
  <si>
    <t>'','m145202','MARCUS','PEREZ','m145202@usna.edu','','0','1','0','40628.8399305556','40628.7757175926'</t>
  </si>
  <si>
    <t>m145268</t>
  </si>
  <si>
    <t>'','m145268','JAREK','PETERSON','m145268@usna.edu','','0','1','0','40628.8399305556','40628.7757175926'</t>
  </si>
  <si>
    <t>m145334</t>
  </si>
  <si>
    <t>'','m145334','PARKER','PIERSON','m145334@usna.edu','','0','1','0','40628.8399305556','40628.7757175926'</t>
  </si>
  <si>
    <t>m145346</t>
  </si>
  <si>
    <t>'','m145346','PAULENA','PINE','m145346@usna.edu','','0','1','0','40628.8399305556','40628.7757175926'</t>
  </si>
  <si>
    <t>m145352</t>
  </si>
  <si>
    <t>'','m145352','ANTHONY','PINTO','m145352@usna.edu','','0','1','0','40628.8399305556','40628.7757175926'</t>
  </si>
  <si>
    <t>m145376</t>
  </si>
  <si>
    <t>'','m145376','KARA','POLLINGER','m145376@usna.edu','','0','1','0','40628.8399305556','40628.7757175926'</t>
  </si>
  <si>
    <t>m145400</t>
  </si>
  <si>
    <t>'','m145400','KATHERINE','POULIN','m145400@usna.edu','','0','1','0','40628.8399305556','40628.7757175926'</t>
  </si>
  <si>
    <t>m145448</t>
  </si>
  <si>
    <t>'','m145448','JOSEPH','PRICE','m145448@usna.edu','','0','1','0','40628.8399305556','40628.7757175926'</t>
  </si>
  <si>
    <t>m145454</t>
  </si>
  <si>
    <t>'','m145454','SEAN','PRICE','m145454@usna.edu','','0','1','0','40628.8399305556','40628.7757175926'</t>
  </si>
  <si>
    <t>m145472</t>
  </si>
  <si>
    <t>'','m145472','ASHLEY','PULIDO','m145472@usna.edu','','0','1','0','40628.8399305556','40628.7757175926'</t>
  </si>
  <si>
    <t>m145526</t>
  </si>
  <si>
    <t>'','m145526','AMANDA','RAGAN','m145526@usna.edu','','0','1','0','40628.8399305556','40628.7757175926'</t>
  </si>
  <si>
    <t>m145604</t>
  </si>
  <si>
    <t>'','m145604','THOMAS','REED','m145604@usna.edu','','0','1','0','40628.8399305556','40628.7757175926'</t>
  </si>
  <si>
    <t>m145610</t>
  </si>
  <si>
    <t>'','m145610','PAUL','REESE','m145610@usna.edu','','0','1','0','40628.8399305556','40628.7757175926'</t>
  </si>
  <si>
    <t>m145634</t>
  </si>
  <si>
    <t>'','m145634','DAVID','REIMERS','m145634@usna.edu','','0','1','0','40628.8399305556','40628.7757175926'</t>
  </si>
  <si>
    <t>m145658</t>
  </si>
  <si>
    <t>'','m145658','CONOR','RENTZ','m145658@usna.edu','','0','1','0','40628.8399305556','40628.7757175926'</t>
  </si>
  <si>
    <t>m145712</t>
  </si>
  <si>
    <t>'','m145712','JOSHUA','RIVERA','m145712@usna.edu','','0','1','0','40628.8399305556','40628.7757175926'</t>
  </si>
  <si>
    <t>m145730</t>
  </si>
  <si>
    <t>'','m145730','ALEXA','RIZZO','m145730@usna.edu','','0','1','0','40628.8399305556','40628.7757175926'</t>
  </si>
  <si>
    <t>m145766</t>
  </si>
  <si>
    <t>'','m145766','WILLIAM','ROBERTS','m145766@usna.edu','','0','1','0','40628.8399305556','40628.7757175926'</t>
  </si>
  <si>
    <t>m145808</t>
  </si>
  <si>
    <t>'','m145808','ALBERTO','RODRIGUEZ','m145808@usna.edu','','0','1','0','40628.8399305556','40628.7757175926'</t>
  </si>
  <si>
    <t>m145838</t>
  </si>
  <si>
    <t>'','m145838','BLAKE','ROPER','m145838@usna.edu','','0','1','0','40628.8399305556','40628.7757175926'</t>
  </si>
  <si>
    <t>m145892</t>
  </si>
  <si>
    <t>'','m145892','JOSE','RUIZ','m145892@usna.edu','','0','1','0','40628.8399305556','40628.7757175926'</t>
  </si>
  <si>
    <t>m145964</t>
  </si>
  <si>
    <t>'','m145964','MARK','SANTAMARIA','m145964@usna.edu','','0','1','0','40628.8399305556','40628.7757175926'</t>
  </si>
  <si>
    <t>m145970</t>
  </si>
  <si>
    <t>'','m145970','ADRIAN','SANTOSALBORNA','m145970@usna.edu','','0','1','0','40628.8399305556','40628.7757175926'</t>
  </si>
  <si>
    <t>m145982</t>
  </si>
  <si>
    <t>'','m145982','DANIEL','SARGENTI','m145982@usna.edu','','0','1','0','40628.8399305556','40628.7757175926'</t>
  </si>
  <si>
    <t>m145988</t>
  </si>
  <si>
    <t>'','m145988','JASMINE','SARJEANT','m145988@usna.edu','','0','1','0','40628.8399305556','40628.7757175926'</t>
  </si>
  <si>
    <t>m146030</t>
  </si>
  <si>
    <t>'','m146030','GAVIN','SCHELSKE','m146030@usna.edu','','0','1','0','40628.8399305556','40628.7757175926'</t>
  </si>
  <si>
    <t>m146036</t>
  </si>
  <si>
    <t>'','m146036','GABRIELA','SCHERER','m146036@usna.edu','','0','1','0','40628.8399305556','40628.7757175926'</t>
  </si>
  <si>
    <t>m146054</t>
  </si>
  <si>
    <t>'','m146054','JACOB','SCHLENBECKER','m146054@usna.edu','','0','1','0','40628.8399305556','40628.7757175926'</t>
  </si>
  <si>
    <t>m146060</t>
  </si>
  <si>
    <t>'','m146060','BRYAN','SCHMIDT','m146060@usna.edu','','0','1','0','40628.8399305556','40628.7757175926'</t>
  </si>
  <si>
    <t>m146078</t>
  </si>
  <si>
    <t>'','m146078','SKYLER','SCHNEIDER','m146078@usna.edu','','0','1','0','40628.8399305556','40628.7757175926'</t>
  </si>
  <si>
    <t>m146204</t>
  </si>
  <si>
    <t>'','m146204','QUINCY','SHARPE','m146204@usna.edu','','0','1','0','40628.8399305556','40628.7757175926'</t>
  </si>
  <si>
    <t>m146240</t>
  </si>
  <si>
    <t>'','m146240','JONATHAN','SHONTZ','m146240@usna.edu','','0','1','0','40628.8399305556','40628.7757175926'</t>
  </si>
  <si>
    <t>m146246</t>
  </si>
  <si>
    <t>'','m146246','JUSTIN','SIMIKVALADEZ','m146246@usna.edu','','0','1','0','40628.8399305556','40628.7757175926'</t>
  </si>
  <si>
    <t>m146306</t>
  </si>
  <si>
    <t>'','m146306','MARY','SMALLWOOD','m146306@usna.edu','','0','1','0','40628.8399305556','40628.7757175926'</t>
  </si>
  <si>
    <t>m146312</t>
  </si>
  <si>
    <t>'','m146312','KATHERINE','SMISSON','m146312@usna.edu','','0','1','0','40628.8399305556','40628.7757175926'</t>
  </si>
  <si>
    <t>m146330</t>
  </si>
  <si>
    <t>'','m146330','JAMES','SMITH','m146330@usna.edu','','0','1','0','40628.8399305556','40628.7757175926'</t>
  </si>
  <si>
    <t>m146360</t>
  </si>
  <si>
    <t>'','m146360','SCOTT','SNOWDEN','m146360@usna.edu','','0','1','0','40628.8399305556','40628.7757175926'</t>
  </si>
  <si>
    <t>m146396</t>
  </si>
  <si>
    <t>'','m146396','PATRICK','SOKOLOSKI','m146396@usna.edu','','0','1','0','40628.8399305556','40628.7757175926'</t>
  </si>
  <si>
    <t>m146414</t>
  </si>
  <si>
    <t>'','m146414','COLTEN','SOUTHWORTH','m146414@usna.edu','','0','1','0','40628.8399305556','40628.7757175926'</t>
  </si>
  <si>
    <t>m146420</t>
  </si>
  <si>
    <t>'','m146420','JACOB','SPAULDING','m146420@usna.edu','','0','1','0','40628.8399305556','40628.7757175926'</t>
  </si>
  <si>
    <t>m146456</t>
  </si>
  <si>
    <t>'','m146456','DARIUS','STATEN','m146456@usna.edu','','0','1','0','40628.8399305556','40628.7757175926'</t>
  </si>
  <si>
    <t>m146492</t>
  </si>
  <si>
    <t>'','m146492','KEVIN','STRANSKY','m146492@usna.edu','','0','1','0','40628.8399305556','40628.7757175926'</t>
  </si>
  <si>
    <t>m146582</t>
  </si>
  <si>
    <t>'','m146582','DAVID','SZABO','m146582@usna.edu','','0','1','0','40628.8399305556','40628.7757175926'</t>
  </si>
  <si>
    <t>m146606</t>
  </si>
  <si>
    <t>'','m146606','NICHOLAS','TARR','m146606@usna.edu','','0','1','0','40628.8399305556','40628.7757175926'</t>
  </si>
  <si>
    <t>m146636</t>
  </si>
  <si>
    <t>'','m146636','JAMES','TEMPLE','m146636@usna.edu','','0','1','0','40628.8399305556','40628.7757175926'</t>
  </si>
  <si>
    <t>m146660</t>
  </si>
  <si>
    <t>'','m146660','KEVIN','THOMAS','m146660@usna.edu','','0','1','0','40628.8399305556','40628.7757175926'</t>
  </si>
  <si>
    <t>m146666</t>
  </si>
  <si>
    <t>'','m146666','MARCUS','THOMAS','m146666@usna.edu','','0','1','0','40628.8399305556','40628.7757175926'</t>
  </si>
  <si>
    <t>m146696</t>
  </si>
  <si>
    <t>'','m146696','NATHAN','THOMPSON','m146696@usna.edu','','0','1','0','40628.8399305556','40628.7757175926'</t>
  </si>
  <si>
    <t>m146714</t>
  </si>
  <si>
    <t>'','m146714','RYAN','THURMAN','m146714@usna.edu','','0','1','0','40628.8399305556','40628.7757175926'</t>
  </si>
  <si>
    <t>m146738</t>
  </si>
  <si>
    <t>'','m146738','CANDICE','TISDALE','m146738@usna.edu','','0','1','0','40628.8399305556','40628.7757175926'</t>
  </si>
  <si>
    <t>m146774</t>
  </si>
  <si>
    <t>'','m146774','PHILLIP','TRAINOR','m146774@usna.edu','','0','1','0','40628.8399305556','40628.7757175926'</t>
  </si>
  <si>
    <t>m146786</t>
  </si>
  <si>
    <t>'','m146786','CASSANDRA','TREVINO','m146786@usna.edu','','0','1','0','40628.8399305556','40628.7757175926'</t>
  </si>
  <si>
    <t>m146798</t>
  </si>
  <si>
    <t>'','m146798','JORDAN','TROPF','m146798@usna.edu','','0','1','0','40628.8399305556','40628.7757175926'</t>
  </si>
  <si>
    <t>m146864</t>
  </si>
  <si>
    <t>'','m146864','JERICHO','URMENITA','m146864@usna.edu','','0','1','0','40628.8399305556','40628.7757175926'</t>
  </si>
  <si>
    <t>m146870</t>
  </si>
  <si>
    <t>'','m146870','RACE','UTO','m146870@usna.edu','','0','1','0','40628.8399305556','40628.7757175926'</t>
  </si>
  <si>
    <t>m146882</t>
  </si>
  <si>
    <t>'','m146882','BRIANNA','VALLADARES','m146882@usna.edu','','0','1','0','40628.8399305556','40628.7757175926'</t>
  </si>
  <si>
    <t>m146888</t>
  </si>
  <si>
    <t>'','m146888','CHRISTOPHER','VALLES','m146888@usna.edu','','0','1','0','40628.8399305556','40628.7757175926'</t>
  </si>
  <si>
    <t>m146990</t>
  </si>
  <si>
    <t>'','m146990','STEVEN','WAGNER','m146990@usna.edu','','0','1','0','40628.8399305556','40628.7757175926'</t>
  </si>
  <si>
    <t>m146996</t>
  </si>
  <si>
    <t>'','m146996','J','WALKER','m146996@usna.edu','','0','1','0','40628.8399305556','40628.7757175926'</t>
  </si>
  <si>
    <t>m147020</t>
  </si>
  <si>
    <t>'','m147020','STEVEN','WALSH','m147020@usna.edu','','0','1','0','40628.8399305556','40628.7757175926'</t>
  </si>
  <si>
    <t>m147032</t>
  </si>
  <si>
    <t>'','m147032','BENJAMIN','WALTERS','m147032@usna.edu','','0','1','0','40628.8399305556','40628.7757175926'</t>
  </si>
  <si>
    <t>m147038</t>
  </si>
  <si>
    <t>'','m147038','TIMOTHY','WALTERS','m147038@usna.edu','','0','1','0','40628.8399305556','40628.7757175926'</t>
  </si>
  <si>
    <t>m147044</t>
  </si>
  <si>
    <t>'','m147044','BRANDON','WARD','m147044@usna.edu','','0','1','0','40628.8399305556','40628.7757175926'</t>
  </si>
  <si>
    <t>m147050</t>
  </si>
  <si>
    <t>'','m147050','KRIS','WARD','m147050@usna.edu','','0','1','0','40628.8399305556','40628.7757175926'</t>
  </si>
  <si>
    <t>m147056</t>
  </si>
  <si>
    <t>'','m147056','SAMUEL','WARNE','m147056@usna.edu','','0','1','0','40628.8399305556','40628.7757175926'</t>
  </si>
  <si>
    <t>m147086</t>
  </si>
  <si>
    <t>'','m147086','JUSTIN','WATKIS','m147086@usna.edu','','0','1','0','40628.8399305556','40628.7757175926'</t>
  </si>
  <si>
    <t>m147110</t>
  </si>
  <si>
    <t>'','m147110','PHILLIP','WEARS','m147110@usna.edu','','0','1','0','40628.8399305556','40628.7757175926'</t>
  </si>
  <si>
    <t>m147236</t>
  </si>
  <si>
    <t>'','m147236','DAVID','WILLIAMS','m147236@usna.edu','','0','1','0','40628.8399305556','40628.7757175926'</t>
  </si>
  <si>
    <t>m147242</t>
  </si>
  <si>
    <t>'','m147242','JON','WILLIAMS','m147242@usna.edu','','0','1','0','40628.8399305556','40628.7757175926'</t>
  </si>
  <si>
    <t>m147248</t>
  </si>
  <si>
    <t>'','m147248','KENYON','WILLIAMS','m147248@usna.edu','','0','1','0','40628.8399305556','40628.7757175926'</t>
  </si>
  <si>
    <t>m147290</t>
  </si>
  <si>
    <t>'','m147290','JOHN','WILSON','m147290@usna.edu','','0','1','0','40628.8399305556','40628.7757175926'</t>
  </si>
  <si>
    <t>m147332</t>
  </si>
  <si>
    <t>'','m147332','NICHOLAS','WOHAR','m147332@usna.edu','','0','1','0','40628.8399305556','40628.7757175926'</t>
  </si>
  <si>
    <t>m147344</t>
  </si>
  <si>
    <t>'','m147344','SAMUEL','WOMACK','m147344@usna.edu','','0','1','0','40628.8399305556','40628.7757175926'</t>
  </si>
  <si>
    <t>m147368</t>
  </si>
  <si>
    <t>'','m147368','WAYNE','WORTHINGTON','m147368@usna.edu','','0','1','0','40628.8399305556','40628.7757175926'</t>
  </si>
  <si>
    <t>m147404</t>
  </si>
  <si>
    <t>'','m147404','EUGENE','YANG','m147404@usna.edu','','0','1','0','40628.8399305556','40628.7757175926'</t>
  </si>
  <si>
    <t>m147434</t>
  </si>
  <si>
    <t>'','m147434','VINCENT','YOUNG','m147434@usna.edu','','0','1','0','40628.8399305556','40628.7757175926'</t>
  </si>
  <si>
    <t>m147452</t>
  </si>
  <si>
    <t>'','m147452','TAYLOR','YUST','m147452@usna.edu','','0','1','0','40628.8399305556','40628.7757175926'</t>
  </si>
  <si>
    <t>m147500</t>
  </si>
  <si>
    <t>'','m147500','BENJAMIN','ZIEMSKI','m147500@usna.edu','','0','1','0','40628.8399305556','40628.7757175926'</t>
  </si>
  <si>
    <t>m147530</t>
  </si>
  <si>
    <t>'','m147530','JONATHAN','ZURITA','m147530@usna.edu','','0','1','0','40628.8399305556','40628.7757175926'</t>
  </si>
  <si>
    <t>rsNumber</t>
  </si>
  <si>
    <t>('rsNumber','rank')</t>
  </si>
  <si>
    <t>ADM</t>
  </si>
  <si>
    <t>('33','ADM')</t>
  </si>
  <si>
    <t>CAPT</t>
  </si>
  <si>
    <t>('32','CAPT')</t>
  </si>
  <si>
    <t>Col</t>
  </si>
  <si>
    <t>('31','Col')</t>
  </si>
  <si>
    <t>CDR</t>
  </si>
  <si>
    <t>('30','CDR')</t>
  </si>
  <si>
    <t>LCol</t>
  </si>
  <si>
    <t>('29','LCol')</t>
  </si>
  <si>
    <t>LCDR</t>
  </si>
  <si>
    <t>('28','LCDR')</t>
  </si>
  <si>
    <t>Maj</t>
  </si>
  <si>
    <t>('27','Maj')</t>
  </si>
  <si>
    <t>LT</t>
  </si>
  <si>
    <t>('26','LT')</t>
  </si>
  <si>
    <t>Capt</t>
  </si>
  <si>
    <t>('25','Capt')</t>
  </si>
  <si>
    <t>LTJG</t>
  </si>
  <si>
    <t>('24','LTJG')</t>
  </si>
  <si>
    <t>1stLt</t>
  </si>
  <si>
    <t>('23','1stLt')</t>
  </si>
  <si>
    <t>ENS</t>
  </si>
  <si>
    <t>('22','ENS')</t>
  </si>
  <si>
    <t>2ndLt</t>
  </si>
  <si>
    <t>('21','2ndLt')</t>
  </si>
  <si>
    <t>MCPO</t>
  </si>
  <si>
    <t>('20','MCPO')</t>
  </si>
  <si>
    <t>SgtMaj</t>
  </si>
  <si>
    <t>('19','SgtMaj')</t>
  </si>
  <si>
    <t>MGySgt</t>
  </si>
  <si>
    <t>('18','MGySgt')</t>
  </si>
  <si>
    <t>SCPO</t>
  </si>
  <si>
    <t>('17','SCPO')</t>
  </si>
  <si>
    <t>1stSgt</t>
  </si>
  <si>
    <t>('16','1stSgt')</t>
  </si>
  <si>
    <t>MSgt</t>
  </si>
  <si>
    <t>('15','MSgt')</t>
  </si>
  <si>
    <t>CPO</t>
  </si>
  <si>
    <t>('14','CPO')</t>
  </si>
  <si>
    <t>GySgt</t>
  </si>
  <si>
    <t>('13','GySgt')</t>
  </si>
  <si>
    <t>PO1</t>
  </si>
  <si>
    <t>('12','PO1')</t>
  </si>
  <si>
    <t>SSgt</t>
  </si>
  <si>
    <t>('11','SSgt')</t>
  </si>
  <si>
    <t>PO2</t>
  </si>
  <si>
    <t>('10','PO2')</t>
  </si>
  <si>
    <t>Sgt</t>
  </si>
  <si>
    <t>('9','Sgt')</t>
  </si>
  <si>
    <t>PO3</t>
  </si>
  <si>
    <t>('8','PO3')</t>
  </si>
  <si>
    <t>Cpl</t>
  </si>
  <si>
    <t>('7','Cpl')</t>
  </si>
  <si>
    <t>SN</t>
  </si>
  <si>
    <t>('6','SN')</t>
  </si>
  <si>
    <t>LCpl</t>
  </si>
  <si>
    <t>('5','LCpl')</t>
  </si>
  <si>
    <t>SA</t>
  </si>
  <si>
    <t>('4','SA')</t>
  </si>
  <si>
    <t>PFC</t>
  </si>
  <si>
    <t>('3','PFC')</t>
  </si>
  <si>
    <t>SR</t>
  </si>
  <si>
    <t>('2','SR')</t>
  </si>
  <si>
    <t>Pvt</t>
  </si>
  <si>
    <t>('1','Pvt')</t>
  </si>
  <si>
    <t>battalion</t>
  </si>
  <si>
    <t>firstClassCount</t>
  </si>
  <si>
    <t>secondClassCount</t>
  </si>
  <si>
    <t>thirdClassCount</t>
  </si>
  <si>
    <t>fourthClassCount</t>
  </si>
  <si>
    <t>Lname</t>
  </si>
  <si>
    <t>officePhone</t>
  </si>
  <si>
    <t>cellPhone</t>
  </si>
  <si>
    <t>roomNumber</t>
  </si>
  <si>
    <t>unit</t>
  </si>
  <si>
    <t>billet</t>
  </si>
  <si>
    <t>Guluzian</t>
  </si>
  <si>
    <t>David</t>
  </si>
  <si>
    <t>bat1ofcr@usna.edu</t>
  </si>
  <si>
    <t>Healey</t>
  </si>
  <si>
    <t>P</t>
  </si>
  <si>
    <t>Daniel</t>
  </si>
  <si>
    <t>Lcol</t>
  </si>
  <si>
    <t>bat2ofcr@usna.edu</t>
  </si>
  <si>
    <t>Hoskins</t>
  </si>
  <si>
    <t>Keith</t>
  </si>
  <si>
    <t>bat3ofcr@usna.edu</t>
  </si>
  <si>
    <t>Kuffel</t>
  </si>
  <si>
    <t>Glenn</t>
  </si>
  <si>
    <t>bat4ofcr@usna.edu</t>
  </si>
  <si>
    <t>Jarrett</t>
  </si>
  <si>
    <t>Andrew</t>
  </si>
  <si>
    <t>bat5ofcr@usna.edu</t>
  </si>
  <si>
    <t>Phillips</t>
  </si>
  <si>
    <t>K</t>
  </si>
  <si>
    <t>Catherine</t>
  </si>
  <si>
    <t>bat6ofcr@usna.edu</t>
  </si>
  <si>
    <t>co1ofcer@usna.edu</t>
  </si>
</sst>
</file>

<file path=xl/styles.xml><?xml version="1.0" encoding="utf-8"?>
<styleSheet xmlns="http://schemas.openxmlformats.org/spreadsheetml/2006/main">
  <numFmts count="3">
    <numFmt formatCode="GENERAL" numFmtId="164"/>
    <numFmt formatCode="GENERAL" numFmtId="165"/>
    <numFmt formatCode="M/D/YYYY\ H:MM" numFmtId="166"/>
  </numFmts>
  <fonts count="4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bat1ofcr@usna.edu" TargetMode="External"/><Relationship Id="rId2" Type="http://schemas.openxmlformats.org/officeDocument/2006/relationships/hyperlink" Target="mailto:bat2ofcr@usna.edu" TargetMode="External"/><Relationship Id="rId3" Type="http://schemas.openxmlformats.org/officeDocument/2006/relationships/hyperlink" Target="mailto:bat3ofcr@usna.edu" TargetMode="External"/><Relationship Id="rId4" Type="http://schemas.openxmlformats.org/officeDocument/2006/relationships/hyperlink" Target="mailto:bat4ofcr@usna.edu" TargetMode="External"/><Relationship Id="rId5" Type="http://schemas.openxmlformats.org/officeDocument/2006/relationships/hyperlink" Target="mailto:bat5ofcr@usna.edu" TargetMode="External"/><Relationship Id="rId6" Type="http://schemas.openxmlformats.org/officeDocument/2006/relationships/hyperlink" Target="mailto:bat6ofcr@usna.edu" TargetMode="External"/><Relationship Id="rId7" Type="http://schemas.openxmlformats.org/officeDocument/2006/relationships/hyperlink" Target="mailto:co1ofcer@usna.edu" TargetMode="External"/><Relationship Id="rId8" Type="http://schemas.openxmlformats.org/officeDocument/2006/relationships/hyperlink" Target="mailto:co1ofcer@usna.edu" TargetMode="External"/><Relationship Id="rId9" Type="http://schemas.openxmlformats.org/officeDocument/2006/relationships/hyperlink" Target="mailto:co1ofcer@usna.edu" TargetMode="External"/><Relationship Id="rId10" Type="http://schemas.openxmlformats.org/officeDocument/2006/relationships/hyperlink" Target="mailto:co1ofcer@usna.edu" TargetMode="External"/><Relationship Id="rId11" Type="http://schemas.openxmlformats.org/officeDocument/2006/relationships/hyperlink" Target="mailto:co1ofcer@usna.edu" TargetMode="External"/><Relationship Id="rId12" Type="http://schemas.openxmlformats.org/officeDocument/2006/relationships/hyperlink" Target="mailto:co1ofcer@usna.edu" TargetMode="External"/><Relationship Id="rId13" Type="http://schemas.openxmlformats.org/officeDocument/2006/relationships/hyperlink" Target="mailto:co1ofcer@usna.edu" TargetMode="External"/><Relationship Id="rId14" Type="http://schemas.openxmlformats.org/officeDocument/2006/relationships/hyperlink" Target="mailto:co1ofcer@usna.edu" TargetMode="External"/><Relationship Id="rId15" Type="http://schemas.openxmlformats.org/officeDocument/2006/relationships/hyperlink" Target="mailto:co1ofcer@usna.edu" TargetMode="External"/><Relationship Id="rId16" Type="http://schemas.openxmlformats.org/officeDocument/2006/relationships/hyperlink" Target="mailto:co1ofcer@usna.edu" TargetMode="External"/><Relationship Id="rId17" Type="http://schemas.openxmlformats.org/officeDocument/2006/relationships/hyperlink" Target="mailto:co1ofcer@usna.edu" TargetMode="External"/><Relationship Id="rId18" Type="http://schemas.openxmlformats.org/officeDocument/2006/relationships/hyperlink" Target="mailto:co1ofcer@usna.edu" TargetMode="External"/><Relationship Id="rId19" Type="http://schemas.openxmlformats.org/officeDocument/2006/relationships/hyperlink" Target="mailto:co1ofcer@usna.edu" TargetMode="External"/><Relationship Id="rId20" Type="http://schemas.openxmlformats.org/officeDocument/2006/relationships/hyperlink" Target="mailto:co1ofcer@usna.edu" TargetMode="External"/><Relationship Id="rId21" Type="http://schemas.openxmlformats.org/officeDocument/2006/relationships/hyperlink" Target="mailto:co1ofcer@usna.edu" TargetMode="External"/><Relationship Id="rId22" Type="http://schemas.openxmlformats.org/officeDocument/2006/relationships/hyperlink" Target="mailto:co1ofcer@usna.edu" TargetMode="External"/><Relationship Id="rId23" Type="http://schemas.openxmlformats.org/officeDocument/2006/relationships/hyperlink" Target="mailto:co1ofcer@usna.edu" TargetMode="External"/><Relationship Id="rId24" Type="http://schemas.openxmlformats.org/officeDocument/2006/relationships/hyperlink" Target="mailto:co1ofcer@usna.edu" TargetMode="External"/><Relationship Id="rId25" Type="http://schemas.openxmlformats.org/officeDocument/2006/relationships/hyperlink" Target="mailto:co1ofcer@usna.edu" TargetMode="External"/><Relationship Id="rId26" Type="http://schemas.openxmlformats.org/officeDocument/2006/relationships/hyperlink" Target="mailto:co1ofcer@usna.edu" TargetMode="External"/><Relationship Id="rId27" Type="http://schemas.openxmlformats.org/officeDocument/2006/relationships/hyperlink" Target="mailto:co1ofcer@usna.edu" TargetMode="External"/><Relationship Id="rId28" Type="http://schemas.openxmlformats.org/officeDocument/2006/relationships/hyperlink" Target="mailto:co1ofcer@usna.edu" TargetMode="External"/><Relationship Id="rId29" Type="http://schemas.openxmlformats.org/officeDocument/2006/relationships/hyperlink" Target="mailto:co1ofcer@usna.edu" TargetMode="External"/><Relationship Id="rId30" Type="http://schemas.openxmlformats.org/officeDocument/2006/relationships/hyperlink" Target="mailto:co1ofcer@usna.edu" TargetMode="External"/><Relationship Id="rId31" Type="http://schemas.openxmlformats.org/officeDocument/2006/relationships/hyperlink" Target="mailto:co1ofcer@usna.edu" TargetMode="External"/><Relationship Id="rId32" Type="http://schemas.openxmlformats.org/officeDocument/2006/relationships/hyperlink" Target="mailto:co1ofcer@usna.edu" TargetMode="External"/><Relationship Id="rId33" Type="http://schemas.openxmlformats.org/officeDocument/2006/relationships/hyperlink" Target="mailto:co1ofcer@usna.edu" TargetMode="External"/><Relationship Id="rId34" Type="http://schemas.openxmlformats.org/officeDocument/2006/relationships/hyperlink" Target="mailto:co1ofcer@usna.edu" TargetMode="External"/><Relationship Id="rId35" Type="http://schemas.openxmlformats.org/officeDocument/2006/relationships/hyperlink" Target="mailto:co1ofcer@usna.edu" TargetMode="External"/><Relationship Id="rId36" Type="http://schemas.openxmlformats.org/officeDocument/2006/relationships/hyperlink" Target="mailto:co1ofcer@usna.ed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15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7.02745098039216"/>
    <col collapsed="false" hidden="false" max="2" min="2" style="0" width="17.4980392156863"/>
    <col collapsed="false" hidden="false" max="3" min="3" style="0" width="8.03137254901961"/>
    <col collapsed="false" hidden="false" max="4" min="4" style="0" width="14.0549019607843"/>
    <col collapsed="false" hidden="false" max="5" min="5" style="0" width="4.87450980392157"/>
    <col collapsed="false" hidden="false" max="7" min="7" style="0" width="7.88627450980392"/>
    <col collapsed="false" hidden="false" max="8" min="8" style="0" width="6.30980392156863"/>
    <col collapsed="false" hidden="false" max="9" min="9" style="0" width="11.6156862745098"/>
    <col collapsed="false" hidden="false" max="10" min="10" style="0" width="15.9176470588235"/>
    <col collapsed="false" hidden="false" max="11" min="11" style="0" width="14.2"/>
    <col collapsed="false" hidden="false" max="12" min="12" style="0" width="10.1843137254902"/>
    <col collapsed="false" hidden="false" max="13" min="13" style="0" width="19.2196078431373"/>
    <col collapsed="false" hidden="false" max="14" min="14" style="0" width="5.87843137254902"/>
    <col collapsed="false" hidden="false" max="15" min="15" style="0" width="5.73725490196078"/>
    <col collapsed="false" hidden="false" max="16" min="16" style="0" width="18.078431372549"/>
    <col collapsed="false" hidden="false" max="17" min="17" style="0" width="13.4823529411765"/>
    <col collapsed="false" hidden="true" max="19" min="18" style="0" width="0"/>
    <col collapsed="false" hidden="false" max="20" min="20" style="0" width="4.30196078431373"/>
    <col collapsed="false" hidden="false" max="21" min="21" style="0" width="75.5960784313726"/>
  </cols>
  <sheetData>
    <row collapsed="false" customFormat="false" customHeight="false" hidden="false" ht="14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1" t="e">
        <f aca="false">CONCATENATE("(","'",A1,"'",",","'",B1,"'",",","'",C1,"'",",","'",D1,"'",",","'",E1,"'",",","'",F1,"'",",","'",G1,"'",",","'",H1,"'",",","'",I1,"'",",","'",J1,"'",",","'",K1,"'",",","'",L1,"'",",","'",M1,"'",",","'",N1,"'",",","'",O1,"'",",","'",P1,"'",",","'",Q1,"'",",","'",#REF!,"'",")",","))</f>
        <v>#NAME?</v>
      </c>
      <c r="T1" s="0" t="s">
        <v>17</v>
      </c>
    </row>
    <row collapsed="false" customFormat="false" customHeight="false" hidden="false" ht="14" outlineLevel="0" r="2">
      <c r="A2" s="0" t="n">
        <v>110018</v>
      </c>
      <c r="B2" s="0" t="s">
        <v>18</v>
      </c>
      <c r="D2" s="0" t="s">
        <v>19</v>
      </c>
      <c r="E2" s="0" t="str">
        <f aca="false">MID(A2,2,1)</f>
        <v>1</v>
      </c>
      <c r="F2" s="0" t="n">
        <v>26</v>
      </c>
      <c r="G2" s="0" t="n">
        <v>1</v>
      </c>
      <c r="H2" s="0" t="n">
        <v>2</v>
      </c>
      <c r="I2" s="0" t="n">
        <v>5</v>
      </c>
      <c r="K2" s="0" t="n">
        <v>1111111259</v>
      </c>
      <c r="L2" s="0" t="n">
        <v>16</v>
      </c>
      <c r="N2" s="0" t="n">
        <v>3</v>
      </c>
      <c r="O2" s="0" t="n">
        <v>3</v>
      </c>
      <c r="P2" s="0" t="s">
        <v>20</v>
      </c>
      <c r="Q2" s="0" t="s">
        <v>20</v>
      </c>
      <c r="R2" s="1" t="e">
        <f aca="false">CONCATENATE("(","'",A2,"'",",","'",B2,"'",",","'",C2,"'",",","'",D2,"'",",","'",E2,"'",",","'",F2,"'",",","'",G2,"'",",","'",H2,"'",",","'",I2,"'",",","'",J2,"'",",","'",K2,"'",",","'",L2,"'",",","'",M2,"'",",","'",N2,"'",",","'",O2,"'",",","'",P2,"'",",","'",Q2,"'",",","'",#REF!,"'",")",","))</f>
        <v>#NAME?</v>
      </c>
      <c r="S2" s="0" t="s">
        <v>21</v>
      </c>
      <c r="T2" s="0" t="n">
        <v>90</v>
      </c>
      <c r="U2" s="0" t="str">
        <f aca="false">CONCATENATE("('",A2,"','",B2,"','",C2,"','",D2,"','",E2,"','",F2,"','",G2,"','",H2,"','",I2,"','",J2,"','",K2,"','",L2,"','",M2,"','",N2,"','",O2,"','",P2,"','",Q2,"','",T2,"'),")</f>
        <v>('110018','ABID','','ANASTASIA','1','26','1','2','5','','1111111259','16','','3','3','B','B','90'),</v>
      </c>
      <c r="V2" s="0" t="s">
        <v>21</v>
      </c>
    </row>
    <row collapsed="false" customFormat="false" customHeight="false" hidden="false" ht="14" outlineLevel="0" r="3">
      <c r="A3" s="0" t="n">
        <v>110024</v>
      </c>
      <c r="B3" s="0" t="s">
        <v>22</v>
      </c>
      <c r="D3" s="0" t="s">
        <v>23</v>
      </c>
      <c r="E3" s="0" t="str">
        <f aca="false">MID(A3,2,1)</f>
        <v>1</v>
      </c>
      <c r="F3" s="0" t="n">
        <v>28</v>
      </c>
      <c r="G3" s="0" t="n">
        <v>4</v>
      </c>
      <c r="H3" s="0" t="n">
        <v>1</v>
      </c>
      <c r="I3" s="0" t="n">
        <v>8</v>
      </c>
      <c r="K3" s="0" t="n">
        <v>1111111558</v>
      </c>
      <c r="L3" s="0" t="n">
        <v>16</v>
      </c>
      <c r="N3" s="0" t="n">
        <v>3</v>
      </c>
      <c r="O3" s="0" t="n">
        <v>3</v>
      </c>
      <c r="P3" s="0" t="s">
        <v>24</v>
      </c>
      <c r="Q3" s="0" t="s">
        <v>24</v>
      </c>
      <c r="R3" s="1" t="e">
        <f aca="false">CONCATENATE("(","'",A3,"'",",","'",B3,"'",",","'",C3,"'",",","'",D3,"'",",","'",E3,"'",",","'",F3,"'",",","'",G3,"'",",","'",H3,"'",",","'",I3,"'",",","'",J3,"'",",","'",K3,"'",",","'",L3,"'",",","'",M3,"'",",","'",N3,"'",",","'",O3,"'",",","'",P3,"'",",","'",Q3,"'",",","'",#REF!,"'",")",","))</f>
        <v>#NAME?</v>
      </c>
      <c r="S3" s="0" t="s">
        <v>25</v>
      </c>
      <c r="T3" s="0" t="n">
        <v>90</v>
      </c>
      <c r="U3" s="0" t="str">
        <f aca="false">CONCATENATE("('",A3,"','",B3,"','",C3,"','",D3,"','",E3,"','",F3,"','",G3,"','",H3,"','",I3,"','",J3,"','",K3,"','",L3,"','",M3,"','",N3,"','",O3,"','",P3,"','",Q3,"','",T3,"'),")</f>
        <v>('110024','ABNEY','','DANIEL','1','28','4','1','8','','1111111558','16','','3','3','A','A','90'),</v>
      </c>
      <c r="V3" s="0" t="s">
        <v>25</v>
      </c>
    </row>
    <row collapsed="false" customFormat="false" customHeight="false" hidden="false" ht="14" outlineLevel="0" r="4">
      <c r="A4" s="0" t="n">
        <v>110030</v>
      </c>
      <c r="B4" s="0" t="s">
        <v>26</v>
      </c>
      <c r="D4" s="0" t="s">
        <v>27</v>
      </c>
      <c r="E4" s="0" t="str">
        <f aca="false">MID(A4,2,1)</f>
        <v>1</v>
      </c>
      <c r="F4" s="0" t="n">
        <v>27</v>
      </c>
      <c r="G4" s="0" t="n">
        <v>4</v>
      </c>
      <c r="H4" s="0" t="n">
        <v>3</v>
      </c>
      <c r="I4" s="0" t="n">
        <v>4</v>
      </c>
      <c r="K4" s="0" t="n">
        <v>1111111410</v>
      </c>
      <c r="L4" s="0" t="n">
        <v>16</v>
      </c>
      <c r="N4" s="0" t="n">
        <v>3</v>
      </c>
      <c r="O4" s="0" t="n">
        <v>3</v>
      </c>
      <c r="P4" s="0" t="s">
        <v>28</v>
      </c>
      <c r="Q4" s="0" t="s">
        <v>28</v>
      </c>
      <c r="R4" s="1" t="e">
        <f aca="false">CONCATENATE("(","'",A4,"'",",","'",B4,"'",",","'",C4,"'",",","'",D4,"'",",","'",E4,"'",",","'",F4,"'",",","'",G4,"'",",","'",H4,"'",",","'",I4,"'",",","'",J4,"'",",","'",K4,"'",",","'",L4,"'",",","'",M4,"'",",","'",N4,"'",",","'",O4,"'",",","'",P4,"'",",","'",Q4,"'",",","'",#REF!,"'",")",","))</f>
        <v>#NAME?</v>
      </c>
      <c r="S4" s="0" t="s">
        <v>29</v>
      </c>
      <c r="T4" s="0" t="n">
        <v>90</v>
      </c>
      <c r="U4" s="0" t="str">
        <f aca="false">CONCATENATE("('",A4,"','",B4,"','",C4,"','",D4,"','",E4,"','",F4,"','",G4,"','",H4,"','",I4,"','",J4,"','",K4,"','",L4,"','",M4,"','",N4,"','",O4,"','",P4,"','",Q4,"','",T4,"'),")</f>
        <v>('110030','ACKERMANN','','NORA','1','27','4','3','4','','1111111410','16','','3','3','C','C','90'),</v>
      </c>
      <c r="V4" s="0" t="s">
        <v>29</v>
      </c>
    </row>
    <row collapsed="false" customFormat="false" customHeight="false" hidden="false" ht="14" outlineLevel="0" r="5">
      <c r="A5" s="0" t="n">
        <v>110054</v>
      </c>
      <c r="B5" s="0" t="s">
        <v>30</v>
      </c>
      <c r="D5" s="0" t="s">
        <v>31</v>
      </c>
      <c r="E5" s="0" t="str">
        <f aca="false">MID(A5,2,1)</f>
        <v>1</v>
      </c>
      <c r="F5" s="0" t="n">
        <v>29</v>
      </c>
      <c r="G5" s="0" t="n">
        <v>2</v>
      </c>
      <c r="H5" s="0" t="n">
        <v>2</v>
      </c>
      <c r="I5" s="0" t="n">
        <v>2</v>
      </c>
      <c r="K5" s="0" t="n">
        <v>1111111712</v>
      </c>
      <c r="L5" s="0" t="n">
        <v>16</v>
      </c>
      <c r="N5" s="0" t="n">
        <v>3</v>
      </c>
      <c r="O5" s="0" t="n">
        <v>3</v>
      </c>
      <c r="P5" s="0" t="s">
        <v>20</v>
      </c>
      <c r="Q5" s="0" t="s">
        <v>20</v>
      </c>
      <c r="R5" s="1" t="e">
        <f aca="false">CONCATENATE("(","'",A5,"'",",","'",B5,"'",",","'",C5,"'",",","'",D5,"'",",","'",E5,"'",",","'",F5,"'",",","'",G5,"'",",","'",H5,"'",",","'",I5,"'",",","'",J5,"'",",","'",K5,"'",",","'",L5,"'",",","'",M5,"'",",","'",N5,"'",",","'",O5,"'",",","'",P5,"'",",","'",Q5,"'",",","'",#REF!,"'",")",","))</f>
        <v>#NAME?</v>
      </c>
      <c r="S5" s="0" t="s">
        <v>32</v>
      </c>
      <c r="T5" s="0" t="n">
        <v>90</v>
      </c>
      <c r="U5" s="0" t="str">
        <f aca="false">CONCATENATE("('",A5,"','",B5,"','",C5,"','",D5,"','",E5,"','",F5,"','",G5,"','",H5,"','",I5,"','",J5,"','",K5,"','",L5,"','",M5,"','",N5,"','",O5,"','",P5,"','",Q5,"','",T5,"'),")</f>
        <v>('110054','ADAMSKI','','MICHAEL','1','29','2','2','2','','1111111712','16','','3','3','B','B','90'),</v>
      </c>
      <c r="V5" s="0" t="s">
        <v>32</v>
      </c>
    </row>
    <row collapsed="false" customFormat="false" customHeight="false" hidden="false" ht="14" outlineLevel="0" r="6">
      <c r="A6" s="0" t="n">
        <v>110078</v>
      </c>
      <c r="B6" s="0" t="s">
        <v>33</v>
      </c>
      <c r="D6" s="0" t="s">
        <v>34</v>
      </c>
      <c r="E6" s="0" t="str">
        <f aca="false">MID(A6,2,1)</f>
        <v>1</v>
      </c>
      <c r="F6" s="0" t="n">
        <v>28</v>
      </c>
      <c r="G6" s="0" t="n">
        <v>1</v>
      </c>
      <c r="H6" s="0" t="n">
        <v>2</v>
      </c>
      <c r="I6" s="0" t="n">
        <v>1</v>
      </c>
      <c r="K6" s="0" t="n">
        <v>1111111559</v>
      </c>
      <c r="L6" s="0" t="n">
        <v>16</v>
      </c>
      <c r="N6" s="0" t="n">
        <v>3</v>
      </c>
      <c r="O6" s="0" t="n">
        <v>3</v>
      </c>
      <c r="P6" s="0" t="s">
        <v>20</v>
      </c>
      <c r="Q6" s="0" t="s">
        <v>20</v>
      </c>
      <c r="R6" s="1" t="e">
        <f aca="false">CONCATENATE("(","'",A6,"'",",","'",B6,"'",",","'",C6,"'",",","'",D6,"'",",","'",E6,"'",",","'",F6,"'",",","'",G6,"'",",","'",H6,"'",",","'",I6,"'",",","'",J6,"'",",","'",K6,"'",",","'",L6,"'",",","'",M6,"'",",","'",N6,"'",",","'",O6,"'",",","'",P6,"'",",","'",Q6,"'",",","'",#REF!,"'",")",","))</f>
        <v>#NAME?</v>
      </c>
      <c r="S6" s="0" t="s">
        <v>35</v>
      </c>
      <c r="T6" s="0" t="n">
        <v>90</v>
      </c>
      <c r="U6" s="0" t="str">
        <f aca="false">CONCATENATE("('",A6,"','",B6,"','",C6,"','",D6,"','",E6,"','",F6,"','",G6,"','",H6,"','",I6,"','",J6,"','",K6,"','",L6,"','",M6,"','",N6,"','",O6,"','",P6,"','",Q6,"','",T6,"'),")</f>
        <v>('110078','AHERN','','ALANA','1','28','1','2','1','','1111111559','16','','3','3','B','B','90'),</v>
      </c>
      <c r="V6" s="0" t="s">
        <v>35</v>
      </c>
    </row>
    <row collapsed="false" customFormat="false" customHeight="false" hidden="false" ht="14" outlineLevel="0" r="7">
      <c r="A7" s="0" t="n">
        <v>110090</v>
      </c>
      <c r="B7" s="0" t="s">
        <v>36</v>
      </c>
      <c r="D7" s="0" t="s">
        <v>37</v>
      </c>
      <c r="E7" s="0" t="str">
        <f aca="false">MID(A7,2,1)</f>
        <v>1</v>
      </c>
      <c r="F7" s="0" t="n">
        <v>26</v>
      </c>
      <c r="G7" s="0" t="n">
        <v>2</v>
      </c>
      <c r="H7" s="0" t="n">
        <v>3</v>
      </c>
      <c r="I7" s="0" t="n">
        <v>6</v>
      </c>
      <c r="K7" s="0" t="n">
        <v>1111111260</v>
      </c>
      <c r="L7" s="0" t="n">
        <v>16</v>
      </c>
      <c r="N7" s="0" t="n">
        <v>3</v>
      </c>
      <c r="O7" s="0" t="n">
        <v>3</v>
      </c>
      <c r="P7" s="0" t="s">
        <v>28</v>
      </c>
      <c r="Q7" s="0" t="s">
        <v>28</v>
      </c>
      <c r="R7" s="1" t="e">
        <f aca="false">CONCATENATE("(","'",A7,"'",",","'",B7,"'",",","'",C7,"'",",","'",D7,"'",",","'",E7,"'",",","'",F7,"'",",","'",G7,"'",",","'",H7,"'",",","'",I7,"'",",","'",J7,"'",",","'",K7,"'",",","'",L7,"'",",","'",M7,"'",",","'",N7,"'",",","'",O7,"'",",","'",P7,"'",",","'",Q7,"'",",","'",#REF!,"'",")",","))</f>
        <v>#NAME?</v>
      </c>
      <c r="S7" s="0" t="s">
        <v>38</v>
      </c>
      <c r="T7" s="0" t="n">
        <v>90</v>
      </c>
      <c r="U7" s="0" t="str">
        <f aca="false">CONCATENATE("('",A7,"','",B7,"','",C7,"','",D7,"','",E7,"','",F7,"','",G7,"','",H7,"','",I7,"','",J7,"','",K7,"','",L7,"','",M7,"','",N7,"','",O7,"','",P7,"','",Q7,"','",T7,"'),")</f>
        <v>('110090','AHRNSBRAK','','MATTHEW','1','26','2','3','6','','1111111260','16','','3','3','C','C','90'),</v>
      </c>
      <c r="V7" s="0" t="s">
        <v>38</v>
      </c>
    </row>
    <row collapsed="false" customFormat="false" customHeight="false" hidden="false" ht="14" outlineLevel="0" r="8">
      <c r="A8" s="0" t="n">
        <v>110096</v>
      </c>
      <c r="B8" s="0" t="s">
        <v>39</v>
      </c>
      <c r="D8" s="0" t="s">
        <v>40</v>
      </c>
      <c r="E8" s="0" t="str">
        <f aca="false">MID(A8,2,1)</f>
        <v>1</v>
      </c>
      <c r="F8" s="0" t="n">
        <v>28</v>
      </c>
      <c r="G8" s="0" t="n">
        <v>2</v>
      </c>
      <c r="H8" s="0" t="n">
        <v>3</v>
      </c>
      <c r="I8" s="0" t="n">
        <v>2</v>
      </c>
      <c r="K8" s="0" t="n">
        <v>1111111560</v>
      </c>
      <c r="L8" s="0" t="n">
        <v>16</v>
      </c>
      <c r="N8" s="0" t="n">
        <v>3</v>
      </c>
      <c r="O8" s="0" t="n">
        <v>3</v>
      </c>
      <c r="P8" s="0" t="s">
        <v>28</v>
      </c>
      <c r="Q8" s="0" t="s">
        <v>28</v>
      </c>
      <c r="R8" s="1" t="e">
        <f aca="false">CONCATENATE("(","'",A8,"'",",","'",B8,"'",",","'",C8,"'",",","'",D8,"'",",","'",E8,"'",",","'",F8,"'",",","'",G8,"'",",","'",H8,"'",",","'",I8,"'",",","'",J8,"'",",","'",K8,"'",",","'",L8,"'",",","'",M8,"'",",","'",N8,"'",",","'",O8,"'",",","'",P8,"'",",","'",Q8,"'",",","'",#REF!,"'",")",","))</f>
        <v>#NAME?</v>
      </c>
      <c r="S8" s="0" t="s">
        <v>41</v>
      </c>
      <c r="T8" s="0" t="n">
        <v>90</v>
      </c>
      <c r="U8" s="0" t="str">
        <f aca="false">CONCATENATE("('",A8,"','",B8,"','",C8,"','",D8,"','",E8,"','",F8,"','",G8,"','",H8,"','",I8,"','",J8,"','",K8,"','",L8,"','",M8,"','",N8,"','",O8,"','",P8,"','",Q8,"','",T8,"'),")</f>
        <v>('110096','AIKEN','','AARON','1','28','2','3','2','','1111111560','16','','3','3','C','C','90'),</v>
      </c>
      <c r="V8" s="0" t="s">
        <v>41</v>
      </c>
    </row>
    <row collapsed="false" customFormat="false" customHeight="false" hidden="false" ht="14" outlineLevel="0" r="9">
      <c r="A9" s="0" t="n">
        <v>110126</v>
      </c>
      <c r="B9" s="0" t="s">
        <v>42</v>
      </c>
      <c r="D9" s="0" t="s">
        <v>43</v>
      </c>
      <c r="E9" s="0" t="str">
        <f aca="false">MID(A9,2,1)</f>
        <v>1</v>
      </c>
      <c r="F9" s="0" t="n">
        <v>28</v>
      </c>
      <c r="G9" s="0" t="n">
        <v>3</v>
      </c>
      <c r="H9" s="0" t="n">
        <v>1</v>
      </c>
      <c r="I9" s="0" t="n">
        <v>3</v>
      </c>
      <c r="K9" s="0" t="n">
        <v>1111111561</v>
      </c>
      <c r="L9" s="0" t="n">
        <v>16</v>
      </c>
      <c r="N9" s="0" t="n">
        <v>3</v>
      </c>
      <c r="O9" s="0" t="n">
        <v>3</v>
      </c>
      <c r="P9" s="0" t="s">
        <v>24</v>
      </c>
      <c r="Q9" s="0" t="s">
        <v>24</v>
      </c>
      <c r="R9" s="1" t="e">
        <f aca="false">CONCATENATE("(","'",A9,"'",",","'",B9,"'",",","'",C9,"'",",","'",D9,"'",",","'",E9,"'",",","'",F9,"'",",","'",G9,"'",",","'",H9,"'",",","'",I9,"'",",","'",J9,"'",",","'",K9,"'",",","'",L9,"'",",","'",M9,"'",",","'",N9,"'",",","'",O9,"'",",","'",P9,"'",",","'",Q9,"'",",","'",#REF!,"'",")",","))</f>
        <v>#NAME?</v>
      </c>
      <c r="S9" s="0" t="s">
        <v>44</v>
      </c>
      <c r="T9" s="0" t="n">
        <v>90</v>
      </c>
      <c r="U9" s="0" t="str">
        <f aca="false">CONCATENATE("('",A9,"','",B9,"','",C9,"','",D9,"','",E9,"','",F9,"','",G9,"','",H9,"','",I9,"','",J9,"','",K9,"','",L9,"','",M9,"','",N9,"','",O9,"','",P9,"','",Q9,"','",T9,"'),")</f>
        <v>('110126','ALLAIRE','','HANNAH','1','28','3','1','3','','1111111561','16','','3','3','A','A','90'),</v>
      </c>
      <c r="V9" s="0" t="s">
        <v>44</v>
      </c>
    </row>
    <row collapsed="false" customFormat="false" customHeight="false" hidden="false" ht="14" outlineLevel="0" r="10">
      <c r="A10" s="0" t="n">
        <v>110168</v>
      </c>
      <c r="B10" s="0" t="s">
        <v>45</v>
      </c>
      <c r="D10" s="0" t="s">
        <v>46</v>
      </c>
      <c r="E10" s="0" t="str">
        <f aca="false">MID(A10,2,1)</f>
        <v>1</v>
      </c>
      <c r="F10" s="0" t="n">
        <v>29</v>
      </c>
      <c r="G10" s="0" t="n">
        <v>3</v>
      </c>
      <c r="H10" s="0" t="n">
        <v>3</v>
      </c>
      <c r="I10" s="0" t="n">
        <v>3</v>
      </c>
      <c r="K10" s="0" t="n">
        <v>1111111713</v>
      </c>
      <c r="L10" s="0" t="n">
        <v>16</v>
      </c>
      <c r="N10" s="0" t="n">
        <v>3</v>
      </c>
      <c r="O10" s="0" t="n">
        <v>3</v>
      </c>
      <c r="P10" s="0" t="s">
        <v>28</v>
      </c>
      <c r="Q10" s="0" t="s">
        <v>28</v>
      </c>
      <c r="R10" s="1" t="e">
        <f aca="false">CONCATENATE("(","'",A10,"'",",","'",B10,"'",",","'",C10,"'",",","'",D10,"'",",","'",E10,"'",",","'",F10,"'",",","'",G10,"'",",","'",H10,"'",",","'",I10,"'",",","'",J10,"'",",","'",K10,"'",",","'",L10,"'",",","'",M10,"'",",","'",N10,"'",",","'",O10,"'",",","'",P10,"'",",","'",Q10,"'",",","'",#REF!,"'",")",","))</f>
        <v>#NAME?</v>
      </c>
      <c r="S10" s="0" t="s">
        <v>47</v>
      </c>
      <c r="T10" s="0" t="n">
        <v>90</v>
      </c>
      <c r="U10" s="0" t="str">
        <f aca="false">CONCATENATE("('",A10,"','",B10,"','",C10,"','",D10,"','",E10,"','",F10,"','",G10,"','",H10,"','",I10,"','",J10,"','",K10,"','",L10,"','",M10,"','",N10,"','",O10,"','",P10,"','",Q10,"','",T10,"'),")</f>
        <v>('110168','ALVESTEFFER','','THEREZA','1','29','3','3','3','','1111111713','16','','3','3','C','C','90'),</v>
      </c>
      <c r="V10" s="0" t="s">
        <v>47</v>
      </c>
    </row>
    <row collapsed="false" customFormat="false" customHeight="false" hidden="false" ht="14" outlineLevel="0" r="11">
      <c r="A11" s="0" t="n">
        <v>110234</v>
      </c>
      <c r="B11" s="0" t="s">
        <v>48</v>
      </c>
      <c r="D11" s="0" t="s">
        <v>49</v>
      </c>
      <c r="E11" s="0" t="str">
        <f aca="false">MID(A11,2,1)</f>
        <v>1</v>
      </c>
      <c r="F11" s="0" t="n">
        <v>25</v>
      </c>
      <c r="G11" s="0" t="n">
        <v>1</v>
      </c>
      <c r="H11" s="0" t="n">
        <v>1</v>
      </c>
      <c r="I11" s="0" t="n">
        <v>1</v>
      </c>
      <c r="K11" s="0" t="n">
        <v>1111111111</v>
      </c>
      <c r="L11" s="0" t="n">
        <v>16</v>
      </c>
      <c r="N11" s="0" t="n">
        <v>3</v>
      </c>
      <c r="O11" s="0" t="n">
        <v>3</v>
      </c>
      <c r="P11" s="0" t="s">
        <v>24</v>
      </c>
      <c r="Q11" s="0" t="s">
        <v>24</v>
      </c>
      <c r="R11" s="1" t="e">
        <f aca="false">CONCATENATE("(","'",A11,"'",",","'",B11,"'",",","'",C11,"'",",","'",D11,"'",",","'",E11,"'",",","'",F11,"'",",","'",G11,"'",",","'",H11,"'",",","'",I11,"'",",","'",J11,"'",",","'",K11,"'",",","'",L11,"'",",","'",M11,"'",",","'",N11,"'",",","'",O11,"'",",","'",P11,"'",",","'",Q11,"'",",","'",#REF!,"'",")",","))</f>
        <v>#NAME?</v>
      </c>
      <c r="S11" s="0" t="s">
        <v>50</v>
      </c>
      <c r="T11" s="0" t="n">
        <v>90</v>
      </c>
      <c r="U11" s="0" t="str">
        <f aca="false">CONCATENATE("('",A11,"','",B11,"','",C11,"','",D11,"','",E11,"','",F11,"','",G11,"','",H11,"','",I11,"','",J11,"','",K11,"','",L11,"','",M11,"','",N11,"','",O11,"','",P11,"','",Q11,"','",T11,"'),")</f>
        <v>('110234','ARMIJO','','LORENZO','1','25','1','1','1','','1111111111','16','','3','3','A','A','90'),</v>
      </c>
      <c r="V11" s="0" t="s">
        <v>50</v>
      </c>
    </row>
    <row collapsed="false" customFormat="false" customHeight="false" hidden="false" ht="14" outlineLevel="0" r="12">
      <c r="A12" s="0" t="n">
        <v>110240</v>
      </c>
      <c r="B12" s="0" t="s">
        <v>51</v>
      </c>
      <c r="D12" s="0" t="s">
        <v>52</v>
      </c>
      <c r="E12" s="0" t="str">
        <f aca="false">MID(A12,2,1)</f>
        <v>1</v>
      </c>
      <c r="F12" s="0" t="n">
        <v>27</v>
      </c>
      <c r="G12" s="0" t="n">
        <v>1</v>
      </c>
      <c r="H12" s="0" t="n">
        <v>1</v>
      </c>
      <c r="I12" s="0" t="n">
        <v>5</v>
      </c>
      <c r="K12" s="0" t="n">
        <v>1111111411</v>
      </c>
      <c r="L12" s="0" t="n">
        <v>16</v>
      </c>
      <c r="N12" s="0" t="n">
        <v>3</v>
      </c>
      <c r="O12" s="0" t="n">
        <v>3</v>
      </c>
      <c r="P12" s="0" t="s">
        <v>24</v>
      </c>
      <c r="Q12" s="0" t="s">
        <v>24</v>
      </c>
      <c r="R12" s="1" t="e">
        <f aca="false">CONCATENATE("(","'",A12,"'",",","'",B12,"'",",","'",C12,"'",",","'",D12,"'",",","'",E12,"'",",","'",F12,"'",",","'",G12,"'",",","'",H12,"'",",","'",I12,"'",",","'",J12,"'",",","'",K12,"'",",","'",L12,"'",",","'",M12,"'",",","'",N12,"'",",","'",O12,"'",",","'",P12,"'",",","'",Q12,"'",",","'",#REF!,"'",")",","))</f>
        <v>#NAME?</v>
      </c>
      <c r="S12" s="0" t="s">
        <v>53</v>
      </c>
      <c r="T12" s="0" t="n">
        <v>90</v>
      </c>
      <c r="U12" s="0" t="str">
        <f aca="false">CONCATENATE("('",A12,"','",B12,"','",C12,"','",D12,"','",E12,"','",F12,"','",G12,"','",H12,"','",I12,"','",J12,"','",K12,"','",L12,"','",M12,"','",N12,"','",O12,"','",P12,"','",Q12,"','",T12,"'),")</f>
        <v>('110240','ARNOLD','','ERIC','1','27','1','1','5','','1111111411','16','','3','3','A','A','90'),</v>
      </c>
      <c r="V12" s="0" t="s">
        <v>53</v>
      </c>
    </row>
    <row collapsed="false" customFormat="false" customHeight="false" hidden="false" ht="14" outlineLevel="0" r="13">
      <c r="A13" s="0" t="n">
        <v>110360</v>
      </c>
      <c r="B13" s="0" t="s">
        <v>54</v>
      </c>
      <c r="D13" s="0" t="s">
        <v>55</v>
      </c>
      <c r="E13" s="0" t="str">
        <f aca="false">MID(A13,2,1)</f>
        <v>1</v>
      </c>
      <c r="F13" s="0" t="n">
        <v>25</v>
      </c>
      <c r="G13" s="0" t="n">
        <v>2</v>
      </c>
      <c r="H13" s="0" t="n">
        <v>2</v>
      </c>
      <c r="I13" s="0" t="n">
        <v>2</v>
      </c>
      <c r="K13" s="0" t="n">
        <v>1111111112</v>
      </c>
      <c r="L13" s="0" t="n">
        <v>16</v>
      </c>
      <c r="N13" s="0" t="n">
        <v>3</v>
      </c>
      <c r="O13" s="0" t="n">
        <v>3</v>
      </c>
      <c r="P13" s="0" t="s">
        <v>20</v>
      </c>
      <c r="Q13" s="0" t="s">
        <v>20</v>
      </c>
      <c r="R13" s="1" t="e">
        <f aca="false">CONCATENATE("(","'",A13,"'",",","'",B13,"'",",","'",C13,"'",",","'",D13,"'",",","'",E13,"'",",","'",F13,"'",",","'",G13,"'",",","'",H13,"'",",","'",I13,"'",",","'",J13,"'",",","'",K13,"'",",","'",L13,"'",",","'",M13,"'",",","'",N13,"'",",","'",O13,"'",",","'",P13,"'",",","'",Q13,"'",",","'",#REF!,"'",")",","))</f>
        <v>#NAME?</v>
      </c>
      <c r="S13" s="0" t="s">
        <v>56</v>
      </c>
      <c r="T13" s="0" t="n">
        <v>90</v>
      </c>
      <c r="U13" s="0" t="str">
        <f aca="false">CONCATENATE("('",A13,"','",B13,"','",C13,"','",D13,"','",E13,"','",F13,"','",G13,"','",H13,"','",I13,"','",J13,"','",K13,"','",L13,"','",M13,"','",N13,"','",O13,"','",P13,"','",Q13,"','",T13,"'),")</f>
        <v>('110360','BALTIS','','ARIEL','1','25','2','2','2','','1111111112','16','','3','3','B','B','90'),</v>
      </c>
      <c r="V13" s="0" t="s">
        <v>56</v>
      </c>
    </row>
    <row collapsed="false" customFormat="false" customHeight="false" hidden="false" ht="14" outlineLevel="0" r="14">
      <c r="A14" s="0" t="n">
        <v>110432</v>
      </c>
      <c r="B14" s="0" t="s">
        <v>57</v>
      </c>
      <c r="D14" s="0" t="s">
        <v>58</v>
      </c>
      <c r="E14" s="0" t="str">
        <f aca="false">MID(A14,2,1)</f>
        <v>1</v>
      </c>
      <c r="F14" s="0" t="n">
        <v>27</v>
      </c>
      <c r="G14" s="0" t="n">
        <v>2</v>
      </c>
      <c r="H14" s="0" t="n">
        <v>2</v>
      </c>
      <c r="I14" s="0" t="n">
        <v>6</v>
      </c>
      <c r="K14" s="0" t="n">
        <v>1111111412</v>
      </c>
      <c r="L14" s="0" t="n">
        <v>16</v>
      </c>
      <c r="N14" s="0" t="n">
        <v>3</v>
      </c>
      <c r="O14" s="0" t="n">
        <v>3</v>
      </c>
      <c r="P14" s="0" t="s">
        <v>20</v>
      </c>
      <c r="Q14" s="0" t="s">
        <v>20</v>
      </c>
      <c r="R14" s="1" t="e">
        <f aca="false">CONCATENATE("(","'",A14,"'",",","'",B14,"'",",","'",C14,"'",",","'",D14,"'",",","'",E14,"'",",","'",F14,"'",",","'",G14,"'",",","'",H14,"'",",","'",I14,"'",",","'",J14,"'",",","'",K14,"'",",","'",L14,"'",",","'",M14,"'",",","'",N14,"'",",","'",O14,"'",",","'",P14,"'",",","'",Q14,"'",",","'",#REF!,"'",")",","))</f>
        <v>#NAME?</v>
      </c>
      <c r="S14" s="0" t="s">
        <v>59</v>
      </c>
      <c r="T14" s="0" t="n">
        <v>90</v>
      </c>
      <c r="U14" s="0" t="str">
        <f aca="false">CONCATENATE("('",A14,"','",B14,"','",C14,"','",D14,"','",E14,"','",F14,"','",G14,"','",H14,"','",I14,"','",J14,"','",K14,"','",L14,"','",M14,"','",N14,"','",O14,"','",P14,"','",Q14,"','",T14,"'),")</f>
        <v>('110432','BARRETT','','BRETT','1','27','2','2','6','','1111111412','16','','3','3','B','B','90'),</v>
      </c>
      <c r="V14" s="0" t="s">
        <v>59</v>
      </c>
    </row>
    <row collapsed="false" customFormat="false" customHeight="false" hidden="false" ht="14" outlineLevel="0" r="15">
      <c r="A15" s="0" t="n">
        <v>110438</v>
      </c>
      <c r="B15" s="0" t="s">
        <v>60</v>
      </c>
      <c r="D15" s="0" t="s">
        <v>61</v>
      </c>
      <c r="E15" s="0" t="str">
        <f aca="false">MID(A15,2,1)</f>
        <v>1</v>
      </c>
      <c r="F15" s="0" t="n">
        <v>30</v>
      </c>
      <c r="G15" s="0" t="n">
        <v>1</v>
      </c>
      <c r="H15" s="0" t="n">
        <v>3</v>
      </c>
      <c r="I15" s="0" t="n">
        <v>1</v>
      </c>
      <c r="K15" s="0" t="n">
        <v>1111111863</v>
      </c>
      <c r="L15" s="0" t="n">
        <v>16</v>
      </c>
      <c r="N15" s="0" t="n">
        <v>3</v>
      </c>
      <c r="O15" s="0" t="n">
        <v>3</v>
      </c>
      <c r="P15" s="0" t="s">
        <v>28</v>
      </c>
      <c r="Q15" s="0" t="s">
        <v>28</v>
      </c>
      <c r="R15" s="1" t="e">
        <f aca="false">CONCATENATE("(","'",A15,"'",",","'",B15,"'",",","'",C15,"'",",","'",D15,"'",",","'",E15,"'",",","'",F15,"'",",","'",G15,"'",",","'",H15,"'",",","'",I15,"'",",","'",J15,"'",",","'",K15,"'",",","'",L15,"'",",","'",M15,"'",",","'",N15,"'",",","'",O15,"'",",","'",P15,"'",",","'",Q15,"'",",","'",#REF!,"'",")",","))</f>
        <v>#NAME?</v>
      </c>
      <c r="S15" s="0" t="s">
        <v>62</v>
      </c>
      <c r="T15" s="0" t="n">
        <v>90</v>
      </c>
      <c r="U15" s="0" t="str">
        <f aca="false">CONCATENATE("('",A15,"','",B15,"','",C15,"','",D15,"','",E15,"','",F15,"','",G15,"','",H15,"','",I15,"','",J15,"','",K15,"','",L15,"','",M15,"','",N15,"','",O15,"','",P15,"','",Q15,"','",T15,"'),")</f>
        <v>('110438','BASHORE','','WHITNEY','1','30','1','3','1','','1111111863','16','','3','3','C','C','90'),</v>
      </c>
      <c r="V15" s="0" t="s">
        <v>62</v>
      </c>
    </row>
    <row collapsed="false" customFormat="false" customHeight="false" hidden="false" ht="14" outlineLevel="0" r="16">
      <c r="A16" s="0" t="n">
        <v>110516</v>
      </c>
      <c r="B16" s="0" t="s">
        <v>63</v>
      </c>
      <c r="D16" s="0" t="s">
        <v>64</v>
      </c>
      <c r="E16" s="0" t="str">
        <f aca="false">MID(A16,2,1)</f>
        <v>1</v>
      </c>
      <c r="F16" s="0" t="n">
        <v>27</v>
      </c>
      <c r="G16" s="0" t="n">
        <v>3</v>
      </c>
      <c r="H16" s="0" t="n">
        <v>3</v>
      </c>
      <c r="I16" s="0" t="n">
        <v>7</v>
      </c>
      <c r="K16" s="0" t="n">
        <v>1111111413</v>
      </c>
      <c r="L16" s="0" t="n">
        <v>16</v>
      </c>
      <c r="N16" s="0" t="n">
        <v>3</v>
      </c>
      <c r="O16" s="0" t="n">
        <v>3</v>
      </c>
      <c r="P16" s="0" t="s">
        <v>28</v>
      </c>
      <c r="Q16" s="0" t="s">
        <v>28</v>
      </c>
      <c r="R16" s="1" t="e">
        <f aca="false">CONCATENATE("(","'",A16,"'",",","'",B16,"'",",","'",C16,"'",",","'",D16,"'",",","'",E16,"'",",","'",F16,"'",",","'",G16,"'",",","'",H16,"'",",","'",I16,"'",",","'",J16,"'",",","'",K16,"'",",","'",L16,"'",",","'",M16,"'",",","'",N16,"'",",","'",O16,"'",",","'",P16,"'",",","'",Q16,"'",",","'",#REF!,"'",")",","))</f>
        <v>#NAME?</v>
      </c>
      <c r="S16" s="0" t="s">
        <v>65</v>
      </c>
      <c r="T16" s="0" t="n">
        <v>90</v>
      </c>
      <c r="U16" s="0" t="str">
        <f aca="false">CONCATENATE("('",A16,"','",B16,"','",C16,"','",D16,"','",E16,"','",F16,"','",G16,"','",H16,"','",I16,"','",J16,"','",K16,"','",L16,"','",M16,"','",N16,"','",O16,"','",P16,"','",Q16,"','",T16,"'),")</f>
        <v>('110516','BECKLER','','BRANDON','1','27','3','3','7','','1111111413','16','','3','3','C','C','90'),</v>
      </c>
      <c r="V16" s="0" t="s">
        <v>65</v>
      </c>
    </row>
    <row collapsed="false" customFormat="false" customHeight="false" hidden="false" ht="14" outlineLevel="0" r="17">
      <c r="A17" s="0" t="n">
        <v>110540</v>
      </c>
      <c r="B17" s="0" t="s">
        <v>66</v>
      </c>
      <c r="D17" s="0" t="s">
        <v>67</v>
      </c>
      <c r="E17" s="0" t="str">
        <f aca="false">MID(A17,2,1)</f>
        <v>1</v>
      </c>
      <c r="F17" s="0" t="n">
        <v>26</v>
      </c>
      <c r="G17" s="0" t="n">
        <v>3</v>
      </c>
      <c r="H17" s="0" t="n">
        <v>1</v>
      </c>
      <c r="I17" s="0" t="n">
        <v>7</v>
      </c>
      <c r="K17" s="0" t="n">
        <v>1111111261</v>
      </c>
      <c r="L17" s="0" t="n">
        <v>16</v>
      </c>
      <c r="N17" s="0" t="n">
        <v>3</v>
      </c>
      <c r="O17" s="0" t="n">
        <v>3</v>
      </c>
      <c r="P17" s="0" t="s">
        <v>24</v>
      </c>
      <c r="Q17" s="0" t="s">
        <v>24</v>
      </c>
      <c r="R17" s="1" t="e">
        <f aca="false">CONCATENATE("(","'",A17,"'",",","'",B17,"'",",","'",C17,"'",",","'",D17,"'",",","'",E17,"'",",","'",F17,"'",",","'",G17,"'",",","'",H17,"'",",","'",I17,"'",",","'",J17,"'",",","'",K17,"'",",","'",L17,"'",",","'",M17,"'",",","'",N17,"'",",","'",O17,"'",",","'",P17,"'",",","'",Q17,"'",",","'",#REF!,"'",")",","))</f>
        <v>#NAME?</v>
      </c>
      <c r="S17" s="0" t="s">
        <v>68</v>
      </c>
      <c r="T17" s="0" t="n">
        <v>90</v>
      </c>
      <c r="U17" s="0" t="str">
        <f aca="false">CONCATENATE("('",A17,"','",B17,"','",C17,"','",D17,"','",E17,"','",F17,"','",G17,"','",H17,"','",I17,"','",J17,"','",K17,"','",L17,"','",M17,"','",N17,"','",O17,"','",P17,"','",Q17,"','",T17,"'),")</f>
        <v>('110540','BELL','','BIANCIA','1','26','3','1','7','','1111111261','16','','3','3','A','A','90'),</v>
      </c>
      <c r="V17" s="0" t="s">
        <v>68</v>
      </c>
    </row>
    <row collapsed="false" customFormat="false" customHeight="false" hidden="false" ht="14" outlineLevel="0" r="18">
      <c r="A18" s="0" t="n">
        <v>110636</v>
      </c>
      <c r="B18" s="0" t="s">
        <v>69</v>
      </c>
      <c r="D18" s="0" t="s">
        <v>31</v>
      </c>
      <c r="E18" s="0" t="str">
        <f aca="false">MID(A18,2,1)</f>
        <v>1</v>
      </c>
      <c r="F18" s="0" t="n">
        <v>27</v>
      </c>
      <c r="G18" s="0" t="n">
        <v>4</v>
      </c>
      <c r="H18" s="0" t="n">
        <v>1</v>
      </c>
      <c r="I18" s="0" t="n">
        <v>8</v>
      </c>
      <c r="K18" s="0" t="n">
        <v>1111111414</v>
      </c>
      <c r="L18" s="0" t="n">
        <v>16</v>
      </c>
      <c r="N18" s="0" t="n">
        <v>3</v>
      </c>
      <c r="O18" s="0" t="n">
        <v>3</v>
      </c>
      <c r="P18" s="0" t="s">
        <v>24</v>
      </c>
      <c r="Q18" s="0" t="s">
        <v>24</v>
      </c>
      <c r="R18" s="1" t="e">
        <f aca="false">CONCATENATE("(","'",A18,"'",",","'",B18,"'",",","'",C18,"'",",","'",D18,"'",",","'",E18,"'",",","'",F18,"'",",","'",G18,"'",",","'",H18,"'",",","'",I18,"'",",","'",J18,"'",",","'",K18,"'",",","'",L18,"'",",","'",M18,"'",",","'",N18,"'",",","'",O18,"'",",","'",P18,"'",",","'",Q18,"'",",","'",#REF!,"'",")",","))</f>
        <v>#NAME?</v>
      </c>
      <c r="S18" s="0" t="s">
        <v>70</v>
      </c>
      <c r="T18" s="0" t="n">
        <v>90</v>
      </c>
      <c r="U18" s="0" t="str">
        <f aca="false">CONCATENATE("('",A18,"','",B18,"','",C18,"','",D18,"','",E18,"','",F18,"','",G18,"','",H18,"','",I18,"','",J18,"','",K18,"','",L18,"','",M18,"','",N18,"','",O18,"','",P18,"','",Q18,"','",T18,"'),")</f>
        <v>('110636','BETTIS','','MICHAEL','1','27','4','1','8','','1111111414','16','','3','3','A','A','90'),</v>
      </c>
      <c r="V18" s="0" t="s">
        <v>70</v>
      </c>
    </row>
    <row collapsed="false" customFormat="false" customHeight="false" hidden="false" ht="14" outlineLevel="0" r="19">
      <c r="A19" s="0" t="n">
        <v>110750</v>
      </c>
      <c r="B19" s="0" t="s">
        <v>71</v>
      </c>
      <c r="D19" s="0" t="s">
        <v>72</v>
      </c>
      <c r="E19" s="0" t="str">
        <f aca="false">MID(A19,2,1)</f>
        <v>1</v>
      </c>
      <c r="F19" s="0" t="n">
        <v>26</v>
      </c>
      <c r="G19" s="0" t="n">
        <v>4</v>
      </c>
      <c r="H19" s="0" t="n">
        <v>2</v>
      </c>
      <c r="I19" s="0" t="n">
        <v>8</v>
      </c>
      <c r="K19" s="0" t="n">
        <v>1111111262</v>
      </c>
      <c r="L19" s="0" t="n">
        <v>16</v>
      </c>
      <c r="N19" s="0" t="n">
        <v>3</v>
      </c>
      <c r="O19" s="0" t="n">
        <v>3</v>
      </c>
      <c r="P19" s="0" t="s">
        <v>20</v>
      </c>
      <c r="Q19" s="0" t="s">
        <v>20</v>
      </c>
      <c r="R19" s="1" t="e">
        <f aca="false">CONCATENATE("(","'",A19,"'",",","'",B19,"'",",","'",C19,"'",",","'",D19,"'",",","'",E19,"'",",","'",F19,"'",",","'",G19,"'",",","'",H19,"'",",","'",I19,"'",",","'",J19,"'",",","'",K19,"'",",","'",L19,"'",",","'",M19,"'",",","'",N19,"'",",","'",O19,"'",",","'",P19,"'",",","'",Q19,"'",",","'",#REF!,"'",")",","))</f>
        <v>#NAME?</v>
      </c>
      <c r="S19" s="0" t="s">
        <v>73</v>
      </c>
      <c r="T19" s="0" t="n">
        <v>90</v>
      </c>
      <c r="U19" s="0" t="str">
        <f aca="false">CONCATENATE("('",A19,"','",B19,"','",C19,"','",D19,"','",E19,"','",F19,"','",G19,"','",H19,"','",I19,"','",J19,"','",K19,"','",L19,"','",M19,"','",N19,"','",O19,"','",P19,"','",Q19,"','",T19,"'),")</f>
        <v>('110750','BOGARDUS','','TANNER','1','26','4','2','8','','1111111262','16','','3','3','B','B','90'),</v>
      </c>
      <c r="V19" s="0" t="s">
        <v>73</v>
      </c>
    </row>
    <row collapsed="false" customFormat="false" customHeight="false" hidden="false" ht="14" outlineLevel="0" r="20">
      <c r="A20" s="0" t="n">
        <v>110774</v>
      </c>
      <c r="B20" s="0" t="s">
        <v>74</v>
      </c>
      <c r="D20" s="0" t="s">
        <v>58</v>
      </c>
      <c r="E20" s="0" t="str">
        <f aca="false">MID(A20,2,1)</f>
        <v>1</v>
      </c>
      <c r="F20" s="0" t="n">
        <v>29</v>
      </c>
      <c r="G20" s="0" t="n">
        <v>4</v>
      </c>
      <c r="H20" s="0" t="n">
        <v>1</v>
      </c>
      <c r="I20" s="0" t="n">
        <v>4</v>
      </c>
      <c r="K20" s="0" t="n">
        <v>1111111714</v>
      </c>
      <c r="L20" s="0" t="n">
        <v>16</v>
      </c>
      <c r="N20" s="0" t="n">
        <v>3</v>
      </c>
      <c r="O20" s="0" t="n">
        <v>3</v>
      </c>
      <c r="P20" s="0" t="s">
        <v>24</v>
      </c>
      <c r="Q20" s="0" t="s">
        <v>24</v>
      </c>
      <c r="R20" s="1" t="e">
        <f aca="false">CONCATENATE("(","'",A20,"'",",","'",B20,"'",",","'",C20,"'",",","'",D20,"'",",","'",E20,"'",",","'",F20,"'",",","'",G20,"'",",","'",H20,"'",",","'",I20,"'",",","'",J20,"'",",","'",K20,"'",",","'",L20,"'",",","'",M20,"'",",","'",N20,"'",",","'",O20,"'",",","'",P20,"'",",","'",Q20,"'",",","'",#REF!,"'",")",","))</f>
        <v>#NAME?</v>
      </c>
      <c r="S20" s="0" t="s">
        <v>75</v>
      </c>
      <c r="T20" s="0" t="n">
        <v>90</v>
      </c>
      <c r="U20" s="0" t="str">
        <f aca="false">CONCATENATE("('",A20,"','",B20,"','",C20,"','",D20,"','",E20,"','",F20,"','",G20,"','",H20,"','",I20,"','",J20,"','",K20,"','",L20,"','",M20,"','",N20,"','",O20,"','",P20,"','",Q20,"','",T20,"'),")</f>
        <v>('110774','BORDA','','BRETT','1','29','4','1','4','','1111111714','16','','3','3','A','A','90'),</v>
      </c>
      <c r="V20" s="0" t="s">
        <v>75</v>
      </c>
    </row>
    <row collapsed="false" customFormat="false" customHeight="false" hidden="false" ht="14" outlineLevel="0" r="21">
      <c r="A21" s="0" t="n">
        <v>110906</v>
      </c>
      <c r="B21" s="0" t="s">
        <v>76</v>
      </c>
      <c r="D21" s="0" t="s">
        <v>77</v>
      </c>
      <c r="E21" s="0" t="str">
        <f aca="false">MID(A21,2,1)</f>
        <v>1</v>
      </c>
      <c r="F21" s="0" t="n">
        <v>29</v>
      </c>
      <c r="G21" s="0" t="n">
        <v>1</v>
      </c>
      <c r="H21" s="0" t="n">
        <v>2</v>
      </c>
      <c r="I21" s="0" t="n">
        <v>5</v>
      </c>
      <c r="K21" s="0" t="n">
        <v>1111111715</v>
      </c>
      <c r="L21" s="0" t="n">
        <v>16</v>
      </c>
      <c r="N21" s="0" t="n">
        <v>3</v>
      </c>
      <c r="O21" s="0" t="n">
        <v>3</v>
      </c>
      <c r="P21" s="0" t="s">
        <v>20</v>
      </c>
      <c r="Q21" s="0" t="s">
        <v>20</v>
      </c>
      <c r="R21" s="1" t="e">
        <f aca="false">CONCATENATE("(","'",A21,"'",",","'",B21,"'",",","'",C21,"'",",","'",D21,"'",",","'",E21,"'",",","'",F21,"'",",","'",G21,"'",",","'",H21,"'",",","'",I21,"'",",","'",J21,"'",",","'",K21,"'",",","'",L21,"'",",","'",M21,"'",",","'",N21,"'",",","'",O21,"'",",","'",P21,"'",",","'",Q21,"'",",","'",#REF!,"'",")",","))</f>
        <v>#NAME?</v>
      </c>
      <c r="S21" s="0" t="s">
        <v>78</v>
      </c>
      <c r="T21" s="0" t="n">
        <v>90</v>
      </c>
      <c r="U21" s="0" t="str">
        <f aca="false">CONCATENATE("('",A21,"','",B21,"','",C21,"','",D21,"','",E21,"','",F21,"','",G21,"','",H21,"','",I21,"','",J21,"','",K21,"','",L21,"','",M21,"','",N21,"','",O21,"','",P21,"','",Q21,"','",T21,"'),")</f>
        <v>('110906','BROWN','','GREGORY','1','29','1','2','5','','1111111715','16','','3','3','B','B','90'),</v>
      </c>
      <c r="V21" s="0" t="s">
        <v>78</v>
      </c>
    </row>
    <row collapsed="false" customFormat="false" customHeight="false" hidden="false" ht="14" outlineLevel="0" r="22">
      <c r="A22" s="0" t="n">
        <v>110918</v>
      </c>
      <c r="B22" s="0" t="s">
        <v>76</v>
      </c>
      <c r="D22" s="0" t="s">
        <v>79</v>
      </c>
      <c r="E22" s="0" t="str">
        <f aca="false">MID(A22,2,1)</f>
        <v>1</v>
      </c>
      <c r="F22" s="0" t="n">
        <v>25</v>
      </c>
      <c r="G22" s="0" t="n">
        <v>3</v>
      </c>
      <c r="H22" s="0" t="n">
        <v>3</v>
      </c>
      <c r="I22" s="0" t="n">
        <v>3</v>
      </c>
      <c r="K22" s="0" t="n">
        <v>1111111113</v>
      </c>
      <c r="L22" s="0" t="n">
        <v>16</v>
      </c>
      <c r="N22" s="0" t="n">
        <v>3</v>
      </c>
      <c r="O22" s="0" t="n">
        <v>3</v>
      </c>
      <c r="P22" s="0" t="s">
        <v>28</v>
      </c>
      <c r="Q22" s="0" t="s">
        <v>28</v>
      </c>
      <c r="R22" s="1" t="e">
        <f aca="false">CONCATENATE("(","'",A22,"'",",","'",B22,"'",",","'",C22,"'",",","'",D22,"'",",","'",E22,"'",",","'",F22,"'",",","'",G22,"'",",","'",H22,"'",",","'",I22,"'",",","'",J22,"'",",","'",K22,"'",",","'",L22,"'",",","'",M22,"'",",","'",N22,"'",",","'",O22,"'",",","'",P22,"'",",","'",Q22,"'",",","'",#REF!,"'",")",","))</f>
        <v>#NAME?</v>
      </c>
      <c r="S22" s="0" t="s">
        <v>80</v>
      </c>
      <c r="T22" s="0" t="n">
        <v>90</v>
      </c>
      <c r="U22" s="0" t="str">
        <f aca="false">CONCATENATE("('",A22,"','",B22,"','",C22,"','",D22,"','",E22,"','",F22,"','",G22,"','",H22,"','",I22,"','",J22,"','",K22,"','",L22,"','",M22,"','",N22,"','",O22,"','",P22,"','",Q22,"','",T22,"'),")</f>
        <v>('110918','BROWN','','KALEB','1','25','3','3','3','','1111111113','16','','3','3','C','C','90'),</v>
      </c>
      <c r="V22" s="0" t="s">
        <v>80</v>
      </c>
    </row>
    <row collapsed="false" customFormat="false" customHeight="false" hidden="false" ht="14" outlineLevel="0" r="23">
      <c r="A23" s="0" t="n">
        <v>110942</v>
      </c>
      <c r="B23" s="0" t="s">
        <v>81</v>
      </c>
      <c r="D23" s="0" t="s">
        <v>52</v>
      </c>
      <c r="E23" s="0" t="str">
        <f aca="false">MID(A23,2,1)</f>
        <v>1</v>
      </c>
      <c r="F23" s="0" t="n">
        <v>29</v>
      </c>
      <c r="G23" s="0" t="n">
        <v>2</v>
      </c>
      <c r="H23" s="0" t="n">
        <v>3</v>
      </c>
      <c r="I23" s="0" t="n">
        <v>6</v>
      </c>
      <c r="K23" s="0" t="n">
        <v>1111111716</v>
      </c>
      <c r="L23" s="0" t="n">
        <v>16</v>
      </c>
      <c r="N23" s="0" t="n">
        <v>3</v>
      </c>
      <c r="O23" s="0" t="n">
        <v>3</v>
      </c>
      <c r="P23" s="0" t="s">
        <v>28</v>
      </c>
      <c r="Q23" s="0" t="s">
        <v>28</v>
      </c>
      <c r="R23" s="1" t="e">
        <f aca="false">CONCATENATE("(","'",A23,"'",",","'",B23,"'",",","'",C23,"'",",","'",D23,"'",",","'",E23,"'",",","'",F23,"'",",","'",G23,"'",",","'",H23,"'",",","'",I23,"'",",","'",J23,"'",",","'",K23,"'",",","'",L23,"'",",","'",M23,"'",",","'",N23,"'",",","'",O23,"'",",","'",P23,"'",",","'",Q23,"'",",","'",#REF!,"'",")",","))</f>
        <v>#NAME?</v>
      </c>
      <c r="S23" s="0" t="s">
        <v>82</v>
      </c>
      <c r="T23" s="0" t="n">
        <v>90</v>
      </c>
      <c r="U23" s="0" t="str">
        <f aca="false">CONCATENATE("('",A23,"','",B23,"','",C23,"','",D23,"','",E23,"','",F23,"','",G23,"','",H23,"','",I23,"','",J23,"','",K23,"','",L23,"','",M23,"','",N23,"','",O23,"','",P23,"','",Q23,"','",T23,"'),")</f>
        <v>('110942','BRUGLER','','ERIC','1','29','2','3','6','','1111111716','16','','3','3','C','C','90'),</v>
      </c>
      <c r="V23" s="0" t="s">
        <v>82</v>
      </c>
    </row>
    <row collapsed="false" customFormat="false" customHeight="false" hidden="false" ht="14" outlineLevel="0" r="24">
      <c r="A24" s="0" t="n">
        <v>111062</v>
      </c>
      <c r="B24" s="0" t="s">
        <v>83</v>
      </c>
      <c r="D24" s="0" t="s">
        <v>84</v>
      </c>
      <c r="E24" s="0" t="str">
        <f aca="false">MID(A24,2,1)</f>
        <v>1</v>
      </c>
      <c r="F24" s="0" t="n">
        <v>30</v>
      </c>
      <c r="G24" s="0" t="n">
        <v>2</v>
      </c>
      <c r="H24" s="0" t="n">
        <v>1</v>
      </c>
      <c r="I24" s="0" t="n">
        <v>2</v>
      </c>
      <c r="K24" s="0" t="n">
        <v>1111111864</v>
      </c>
      <c r="L24" s="0" t="n">
        <v>16</v>
      </c>
      <c r="N24" s="0" t="n">
        <v>3</v>
      </c>
      <c r="O24" s="0" t="n">
        <v>3</v>
      </c>
      <c r="P24" s="0" t="s">
        <v>24</v>
      </c>
      <c r="Q24" s="0" t="s">
        <v>24</v>
      </c>
      <c r="R24" s="1" t="e">
        <f aca="false">CONCATENATE("(","'",A24,"'",",","'",B24,"'",",","'",C24,"'",",","'",D24,"'",",","'",E24,"'",",","'",F24,"'",",","'",G24,"'",",","'",H24,"'",",","'",I24,"'",",","'",J24,"'",",","'",K24,"'",",","'",L24,"'",",","'",M24,"'",",","'",N24,"'",",","'",O24,"'",",","'",P24,"'",",","'",Q24,"'",",","'",#REF!,"'",")",","))</f>
        <v>#NAME?</v>
      </c>
      <c r="S24" s="0" t="s">
        <v>85</v>
      </c>
      <c r="T24" s="0" t="n">
        <v>90</v>
      </c>
      <c r="U24" s="0" t="str">
        <f aca="false">CONCATENATE("('",A24,"','",B24,"','",C24,"','",D24,"','",E24,"','",F24,"','",G24,"','",H24,"','",I24,"','",J24,"','",K24,"','",L24,"','",M24,"','",N24,"','",O24,"','",P24,"','",Q24,"','",T24,"'),")</f>
        <v>('111062','BURROW','','CALEB','1','30','2','1','2','','1111111864','16','','3','3','A','A','90'),</v>
      </c>
      <c r="V24" s="0" t="s">
        <v>85</v>
      </c>
    </row>
    <row collapsed="false" customFormat="false" customHeight="false" hidden="false" ht="14" outlineLevel="0" r="25">
      <c r="A25" s="0" t="n">
        <v>111068</v>
      </c>
      <c r="B25" s="0" t="s">
        <v>86</v>
      </c>
      <c r="D25" s="0" t="s">
        <v>87</v>
      </c>
      <c r="E25" s="0" t="str">
        <f aca="false">MID(A25,2,1)</f>
        <v>1</v>
      </c>
      <c r="F25" s="0" t="n">
        <v>25</v>
      </c>
      <c r="G25" s="0" t="n">
        <v>4</v>
      </c>
      <c r="H25" s="0" t="n">
        <v>1</v>
      </c>
      <c r="I25" s="0" t="n">
        <v>4</v>
      </c>
      <c r="K25" s="0" t="n">
        <v>1111111114</v>
      </c>
      <c r="L25" s="0" t="n">
        <v>16</v>
      </c>
      <c r="N25" s="0" t="n">
        <v>3</v>
      </c>
      <c r="O25" s="0" t="n">
        <v>3</v>
      </c>
      <c r="P25" s="0" t="s">
        <v>24</v>
      </c>
      <c r="Q25" s="0" t="s">
        <v>24</v>
      </c>
      <c r="R25" s="1" t="e">
        <f aca="false">CONCATENATE("(","'",A25,"'",",","'",B25,"'",",","'",C25,"'",",","'",D25,"'",",","'",E25,"'",",","'",F25,"'",",","'",G25,"'",",","'",H25,"'",",","'",I25,"'",",","'",J25,"'",",","'",K25,"'",",","'",L25,"'",",","'",M25,"'",",","'",N25,"'",",","'",O25,"'",",","'",P25,"'",",","'",Q25,"'",",","'",#REF!,"'",")",","))</f>
        <v>#NAME?</v>
      </c>
      <c r="S25" s="0" t="s">
        <v>88</v>
      </c>
      <c r="T25" s="0" t="n">
        <v>90</v>
      </c>
      <c r="U25" s="0" t="str">
        <f aca="false">CONCATENATE("('",A25,"','",B25,"','",C25,"','",D25,"','",E25,"','",F25,"','",G25,"','",H25,"','",I25,"','",J25,"','",K25,"','",L25,"','",M25,"','",N25,"','",O25,"','",P25,"','",Q25,"','",T25,"'),")</f>
        <v>('111068','BURTON','','CARSON','1','25','4','1','4','','1111111114','16','','3','3','A','A','90'),</v>
      </c>
      <c r="V25" s="0" t="s">
        <v>88</v>
      </c>
    </row>
    <row collapsed="false" customFormat="false" customHeight="false" hidden="false" ht="14" outlineLevel="0" r="26">
      <c r="A26" s="0" t="n">
        <v>111074</v>
      </c>
      <c r="B26" s="0" t="s">
        <v>86</v>
      </c>
      <c r="D26" s="0" t="s">
        <v>89</v>
      </c>
      <c r="E26" s="0" t="str">
        <f aca="false">MID(A26,2,1)</f>
        <v>1</v>
      </c>
      <c r="F26" s="0" t="n">
        <v>28</v>
      </c>
      <c r="G26" s="0" t="n">
        <v>4</v>
      </c>
      <c r="H26" s="0" t="n">
        <v>2</v>
      </c>
      <c r="I26" s="0" t="n">
        <v>4</v>
      </c>
      <c r="K26" s="0" t="n">
        <v>1111111562</v>
      </c>
      <c r="L26" s="0" t="n">
        <v>16</v>
      </c>
      <c r="N26" s="0" t="n">
        <v>3</v>
      </c>
      <c r="O26" s="0" t="n">
        <v>3</v>
      </c>
      <c r="P26" s="0" t="s">
        <v>20</v>
      </c>
      <c r="Q26" s="0" t="s">
        <v>20</v>
      </c>
      <c r="R26" s="1" t="e">
        <f aca="false">CONCATENATE("(","'",A26,"'",",","'",B26,"'",",","'",C26,"'",",","'",D26,"'",",","'",E26,"'",",","'",F26,"'",",","'",G26,"'",",","'",H26,"'",",","'",I26,"'",",","'",J26,"'",",","'",K26,"'",",","'",L26,"'",",","'",M26,"'",",","'",N26,"'",",","'",O26,"'",",","'",P26,"'",",","'",Q26,"'",",","'",#REF!,"'",")",","))</f>
        <v>#NAME?</v>
      </c>
      <c r="S26" s="0" t="s">
        <v>90</v>
      </c>
      <c r="T26" s="0" t="n">
        <v>90</v>
      </c>
      <c r="U26" s="0" t="str">
        <f aca="false">CONCATENATE("('",A26,"','",B26,"','",C26,"','",D26,"','",E26,"','",F26,"','",G26,"','",H26,"','",I26,"','",J26,"','",K26,"','",L26,"','",M26,"','",N26,"','",O26,"','",P26,"','",Q26,"','",T26,"'),")</f>
        <v>('111074','BURTON','','JEFFREY','1','28','4','2','4','','1111111562','16','','3','3','B','B','90'),</v>
      </c>
      <c r="V26" s="0" t="s">
        <v>90</v>
      </c>
    </row>
    <row collapsed="false" customFormat="false" customHeight="false" hidden="false" ht="14" outlineLevel="0" r="27">
      <c r="A27" s="0" t="n">
        <v>111140</v>
      </c>
      <c r="B27" s="0" t="s">
        <v>91</v>
      </c>
      <c r="D27" s="0" t="s">
        <v>92</v>
      </c>
      <c r="E27" s="0" t="str">
        <f aca="false">MID(A27,2,1)</f>
        <v>1</v>
      </c>
      <c r="F27" s="0" t="n">
        <v>25</v>
      </c>
      <c r="G27" s="0" t="n">
        <v>1</v>
      </c>
      <c r="H27" s="0" t="n">
        <v>2</v>
      </c>
      <c r="I27" s="0" t="n">
        <v>5</v>
      </c>
      <c r="K27" s="0" t="n">
        <v>1111111115</v>
      </c>
      <c r="L27" s="0" t="n">
        <v>16</v>
      </c>
      <c r="N27" s="0" t="n">
        <v>3</v>
      </c>
      <c r="O27" s="0" t="n">
        <v>3</v>
      </c>
      <c r="P27" s="0" t="s">
        <v>20</v>
      </c>
      <c r="Q27" s="0" t="s">
        <v>20</v>
      </c>
      <c r="R27" s="1" t="e">
        <f aca="false">CONCATENATE("(","'",A27,"'",",","'",B27,"'",",","'",C27,"'",",","'",D27,"'",",","'",E27,"'",",","'",F27,"'",",","'",G27,"'",",","'",H27,"'",",","'",I27,"'",",","'",J27,"'",",","'",K27,"'",",","'",L27,"'",",","'",M27,"'",",","'",N27,"'",",","'",O27,"'",",","'",P27,"'",",","'",Q27,"'",",","'",#REF!,"'",")",","))</f>
        <v>#NAME?</v>
      </c>
      <c r="S27" s="0" t="s">
        <v>93</v>
      </c>
      <c r="T27" s="0" t="n">
        <v>90</v>
      </c>
      <c r="U27" s="0" t="str">
        <f aca="false">CONCATENATE("('",A27,"','",B27,"','",C27,"','",D27,"','",E27,"','",F27,"','",G27,"','",H27,"','",I27,"','",J27,"','",K27,"','",L27,"','",M27,"','",N27,"','",O27,"','",P27,"','",Q27,"','",T27,"'),")</f>
        <v>('111140','CAMERON','','JONATHAN','1','25','1','2','5','','1111111115','16','','3','3','B','B','90'),</v>
      </c>
      <c r="V27" s="0" t="s">
        <v>93</v>
      </c>
    </row>
    <row collapsed="false" customFormat="false" customHeight="false" hidden="false" ht="14" outlineLevel="0" r="28">
      <c r="A28" s="0" t="n">
        <v>111146</v>
      </c>
      <c r="B28" s="0" t="s">
        <v>94</v>
      </c>
      <c r="D28" s="0" t="s">
        <v>95</v>
      </c>
      <c r="E28" s="0" t="str">
        <f aca="false">MID(A28,2,1)</f>
        <v>1</v>
      </c>
      <c r="F28" s="0" t="n">
        <v>27</v>
      </c>
      <c r="G28" s="0" t="n">
        <v>1</v>
      </c>
      <c r="H28" s="0" t="n">
        <v>2</v>
      </c>
      <c r="I28" s="0" t="n">
        <v>1</v>
      </c>
      <c r="K28" s="0" t="n">
        <v>1111111415</v>
      </c>
      <c r="L28" s="0" t="n">
        <v>16</v>
      </c>
      <c r="N28" s="0" t="n">
        <v>3</v>
      </c>
      <c r="O28" s="0" t="n">
        <v>3</v>
      </c>
      <c r="P28" s="0" t="s">
        <v>20</v>
      </c>
      <c r="Q28" s="0" t="s">
        <v>20</v>
      </c>
      <c r="R28" s="1" t="e">
        <f aca="false">CONCATENATE("(","'",A28,"'",",","'",B28,"'",",","'",C28,"'",",","'",D28,"'",",","'",E28,"'",",","'",F28,"'",",","'",G28,"'",",","'",H28,"'",",","'",I28,"'",",","'",J28,"'",",","'",K28,"'",",","'",L28,"'",",","'",M28,"'",",","'",N28,"'",",","'",O28,"'",",","'",P28,"'",",","'",Q28,"'",",","'",#REF!,"'",")",","))</f>
        <v>#NAME?</v>
      </c>
      <c r="S28" s="0" t="s">
        <v>96</v>
      </c>
      <c r="T28" s="0" t="n">
        <v>90</v>
      </c>
      <c r="U28" s="0" t="str">
        <f aca="false">CONCATENATE("('",A28,"','",B28,"','",C28,"','",D28,"','",E28,"','",F28,"','",G28,"','",H28,"','",I28,"','",J28,"','",K28,"','",L28,"','",M28,"','",N28,"','",O28,"','",P28,"','",Q28,"','",T28,"'),")</f>
        <v>('111146','CANDALOR','','BETHANY','1','27','1','2','1','','1111111415','16','','3','3','B','B','90'),</v>
      </c>
      <c r="V28" s="0" t="s">
        <v>96</v>
      </c>
    </row>
    <row collapsed="false" customFormat="false" customHeight="false" hidden="false" ht="14" outlineLevel="0" r="29">
      <c r="A29" s="0" t="n">
        <v>111239</v>
      </c>
      <c r="B29" s="0" t="s">
        <v>97</v>
      </c>
      <c r="D29" s="0" t="s">
        <v>98</v>
      </c>
      <c r="E29" s="0" t="str">
        <f aca="false">MID(A29,2,1)</f>
        <v>1</v>
      </c>
      <c r="F29" s="0" t="n">
        <v>27</v>
      </c>
      <c r="G29" s="0" t="n">
        <v>2</v>
      </c>
      <c r="H29" s="0" t="n">
        <v>3</v>
      </c>
      <c r="I29" s="0" t="n">
        <v>2</v>
      </c>
      <c r="K29" s="0" t="n">
        <v>1111111416</v>
      </c>
      <c r="L29" s="0" t="n">
        <v>16</v>
      </c>
      <c r="N29" s="0" t="n">
        <v>3</v>
      </c>
      <c r="O29" s="0" t="n">
        <v>3</v>
      </c>
      <c r="P29" s="0" t="s">
        <v>28</v>
      </c>
      <c r="Q29" s="0" t="s">
        <v>28</v>
      </c>
      <c r="R29" s="1" t="e">
        <f aca="false">CONCATENATE("(","'",A29,"'",",","'",B29,"'",",","'",C29,"'",",","'",D29,"'",",","'",E29,"'",",","'",F29,"'",",","'",G29,"'",",","'",H29,"'",",","'",I29,"'",",","'",J29,"'",",","'",K29,"'",",","'",L29,"'",",","'",M29,"'",",","'",N29,"'",",","'",O29,"'",",","'",P29,"'",",","'",Q29,"'",",","'",#REF!,"'",")",","))</f>
        <v>#NAME?</v>
      </c>
      <c r="S29" s="0" t="s">
        <v>99</v>
      </c>
      <c r="T29" s="0" t="n">
        <v>90</v>
      </c>
      <c r="U29" s="0" t="str">
        <f aca="false">CONCATENATE("('",A29,"','",B29,"','",C29,"','",D29,"','",E29,"','",F29,"','",G29,"','",H29,"','",I29,"','",J29,"','",K29,"','",L29,"','",M29,"','",N29,"','",O29,"','",P29,"','",Q29,"','",T29,"'),")</f>
        <v>('111239','CASTRO','','VICTOR','1','27','2','3','2','','1111111416','16','','3','3','C','C','90'),</v>
      </c>
      <c r="V29" s="0" t="s">
        <v>99</v>
      </c>
    </row>
    <row collapsed="false" customFormat="false" customHeight="false" hidden="false" ht="14" outlineLevel="0" r="30">
      <c r="A30" s="0" t="n">
        <v>111332</v>
      </c>
      <c r="B30" s="0" t="s">
        <v>100</v>
      </c>
      <c r="D30" s="0" t="s">
        <v>101</v>
      </c>
      <c r="E30" s="0" t="str">
        <f aca="false">MID(A30,2,1)</f>
        <v>1</v>
      </c>
      <c r="F30" s="0" t="n">
        <v>29</v>
      </c>
      <c r="G30" s="0" t="n">
        <v>3</v>
      </c>
      <c r="H30" s="0" t="n">
        <v>1</v>
      </c>
      <c r="I30" s="0" t="n">
        <v>7</v>
      </c>
      <c r="K30" s="0" t="n">
        <v>1111111717</v>
      </c>
      <c r="L30" s="0" t="n">
        <v>16</v>
      </c>
      <c r="N30" s="0" t="n">
        <v>3</v>
      </c>
      <c r="O30" s="0" t="n">
        <v>3</v>
      </c>
      <c r="P30" s="0" t="s">
        <v>24</v>
      </c>
      <c r="Q30" s="0" t="s">
        <v>24</v>
      </c>
      <c r="R30" s="1" t="e">
        <f aca="false">CONCATENATE("(","'",A30,"'",",","'",B30,"'",",","'",C30,"'",",","'",D30,"'",",","'",E30,"'",",","'",F30,"'",",","'",G30,"'",",","'",H30,"'",",","'",I30,"'",",","'",J30,"'",",","'",K30,"'",",","'",L30,"'",",","'",M30,"'",",","'",N30,"'",",","'",O30,"'",",","'",P30,"'",",","'",Q30,"'",",","'",#REF!,"'",")",","))</f>
        <v>#NAME?</v>
      </c>
      <c r="S30" s="0" t="s">
        <v>102</v>
      </c>
      <c r="T30" s="0" t="n">
        <v>90</v>
      </c>
      <c r="U30" s="0" t="str">
        <f aca="false">CONCATENATE("('",A30,"','",B30,"','",C30,"','",D30,"','",E30,"','",F30,"','",G30,"','",H30,"','",I30,"','",J30,"','",K30,"','",L30,"','",M30,"','",N30,"','",O30,"','",P30,"','",Q30,"','",T30,"'),")</f>
        <v>('111332','CHURCHEY','','BRITTANY','1','29','3','1','7','','1111111717','16','','3','3','A','A','90'),</v>
      </c>
      <c r="V30" s="0" t="s">
        <v>102</v>
      </c>
    </row>
    <row collapsed="false" customFormat="false" customHeight="false" hidden="false" ht="14" outlineLevel="0" r="31">
      <c r="A31" s="0" t="n">
        <v>111380</v>
      </c>
      <c r="B31" s="0" t="s">
        <v>103</v>
      </c>
      <c r="D31" s="0" t="s">
        <v>104</v>
      </c>
      <c r="E31" s="0" t="str">
        <f aca="false">MID(A31,2,1)</f>
        <v>1</v>
      </c>
      <c r="F31" s="0" t="n">
        <v>29</v>
      </c>
      <c r="G31" s="0" t="n">
        <v>4</v>
      </c>
      <c r="H31" s="0" t="n">
        <v>2</v>
      </c>
      <c r="I31" s="0" t="n">
        <v>8</v>
      </c>
      <c r="K31" s="0" t="n">
        <v>1111111718</v>
      </c>
      <c r="L31" s="0" t="n">
        <v>16</v>
      </c>
      <c r="N31" s="0" t="n">
        <v>3</v>
      </c>
      <c r="O31" s="0" t="n">
        <v>3</v>
      </c>
      <c r="P31" s="0" t="s">
        <v>20</v>
      </c>
      <c r="Q31" s="0" t="s">
        <v>20</v>
      </c>
      <c r="R31" s="1" t="e">
        <f aca="false">CONCATENATE("(","'",A31,"'",",","'",B31,"'",",","'",C31,"'",",","'",D31,"'",",","'",E31,"'",",","'",F31,"'",",","'",G31,"'",",","'",H31,"'",",","'",I31,"'",",","'",J31,"'",",","'",K31,"'",",","'",L31,"'",",","'",M31,"'",",","'",N31,"'",",","'",O31,"'",",","'",P31,"'",",","'",Q31,"'",",","'",#REF!,"'",")",","))</f>
        <v>#NAME?</v>
      </c>
      <c r="S31" s="0" t="s">
        <v>105</v>
      </c>
      <c r="T31" s="0" t="n">
        <v>90</v>
      </c>
      <c r="U31" s="0" t="str">
        <f aca="false">CONCATENATE("('",A31,"','",B31,"','",C31,"','",D31,"','",E31,"','",F31,"','",G31,"','",H31,"','",I31,"','",J31,"','",K31,"','",L31,"','",M31,"','",N31,"','",O31,"','",P31,"','",Q31,"','",T31,"'),")</f>
        <v>('111380','CLAY','','BENJAMIN','1','29','4','2','8','','1111111718','16','','3','3','B','B','90'),</v>
      </c>
      <c r="V31" s="0" t="s">
        <v>105</v>
      </c>
    </row>
    <row collapsed="false" customFormat="false" customHeight="false" hidden="false" ht="14" outlineLevel="0" r="32">
      <c r="A32" s="0" t="n">
        <v>111422</v>
      </c>
      <c r="B32" s="0" t="s">
        <v>106</v>
      </c>
      <c r="D32" s="0" t="s">
        <v>107</v>
      </c>
      <c r="E32" s="0" t="str">
        <f aca="false">MID(A32,2,1)</f>
        <v>1</v>
      </c>
      <c r="F32" s="0" t="n">
        <v>26</v>
      </c>
      <c r="G32" s="0" t="n">
        <v>1</v>
      </c>
      <c r="H32" s="0" t="n">
        <v>3</v>
      </c>
      <c r="I32" s="0" t="n">
        <v>1</v>
      </c>
      <c r="K32" s="0" t="n">
        <v>1111111263</v>
      </c>
      <c r="L32" s="0" t="n">
        <v>16</v>
      </c>
      <c r="N32" s="0" t="n">
        <v>3</v>
      </c>
      <c r="O32" s="0" t="n">
        <v>3</v>
      </c>
      <c r="P32" s="0" t="s">
        <v>28</v>
      </c>
      <c r="Q32" s="0" t="s">
        <v>28</v>
      </c>
      <c r="R32" s="1" t="e">
        <f aca="false">CONCATENATE("(","'",A32,"'",",","'",B32,"'",",","'",C32,"'",",","'",D32,"'",",","'",E32,"'",",","'",F32,"'",",","'",G32,"'",",","'",H32,"'",",","'",I32,"'",",","'",J32,"'",",","'",K32,"'",",","'",L32,"'",",","'",M32,"'",",","'",N32,"'",",","'",O32,"'",",","'",P32,"'",",","'",Q32,"'",",","'",#REF!,"'",")",","))</f>
        <v>#NAME?</v>
      </c>
      <c r="S32" s="0" t="s">
        <v>108</v>
      </c>
      <c r="T32" s="0" t="n">
        <v>90</v>
      </c>
      <c r="U32" s="0" t="str">
        <f aca="false">CONCATENATE("('",A32,"','",B32,"','",C32,"','",D32,"','",E32,"','",F32,"','",G32,"','",H32,"','",I32,"','",J32,"','",K32,"','",L32,"','",M32,"','",N32,"','",O32,"','",P32,"','",Q32,"','",T32,"'),")</f>
        <v>('111422','COHEN','','JESSE','1','26','1','3','1','','1111111263','16','','3','3','C','C','90'),</v>
      </c>
      <c r="V32" s="0" t="s">
        <v>108</v>
      </c>
    </row>
    <row collapsed="false" customFormat="false" customHeight="false" hidden="false" ht="14" outlineLevel="0" r="33">
      <c r="A33" s="0" t="n">
        <v>111446</v>
      </c>
      <c r="B33" s="0" t="s">
        <v>109</v>
      </c>
      <c r="D33" s="0" t="s">
        <v>110</v>
      </c>
      <c r="E33" s="0" t="str">
        <f aca="false">MID(A33,2,1)</f>
        <v>1</v>
      </c>
      <c r="F33" s="0" t="n">
        <v>26</v>
      </c>
      <c r="G33" s="0" t="n">
        <v>2</v>
      </c>
      <c r="H33" s="0" t="n">
        <v>1</v>
      </c>
      <c r="I33" s="0" t="n">
        <v>2</v>
      </c>
      <c r="K33" s="0" t="n">
        <v>1111111264</v>
      </c>
      <c r="L33" s="0" t="n">
        <v>16</v>
      </c>
      <c r="N33" s="0" t="n">
        <v>3</v>
      </c>
      <c r="O33" s="0" t="n">
        <v>3</v>
      </c>
      <c r="P33" s="0" t="s">
        <v>24</v>
      </c>
      <c r="Q33" s="0" t="s">
        <v>24</v>
      </c>
      <c r="R33" s="1" t="e">
        <f aca="false">CONCATENATE("(","'",A33,"'",",","'",B33,"'",",","'",C33,"'",",","'",D33,"'",",","'",E33,"'",",","'",F33,"'",",","'",G33,"'",",","'",H33,"'",",","'",I33,"'",",","'",J33,"'",",","'",K33,"'",",","'",L33,"'",",","'",M33,"'",",","'",N33,"'",",","'",O33,"'",",","'",P33,"'",",","'",Q33,"'",",","'",#REF!,"'",")",","))</f>
        <v>#NAME?</v>
      </c>
      <c r="S33" s="0" t="s">
        <v>111</v>
      </c>
      <c r="T33" s="0" t="n">
        <v>90</v>
      </c>
      <c r="U33" s="0" t="str">
        <f aca="false">CONCATENATE("('",A33,"','",B33,"','",C33,"','",D33,"','",E33,"','",F33,"','",G33,"','",H33,"','",I33,"','",J33,"','",K33,"','",L33,"','",M33,"','",N33,"','",O33,"','",P33,"','",Q33,"','",T33,"'),")</f>
        <v>('111446','COLLARD','','SCOTT','1','26','2','1','2','','1111111264','16','','3','3','A','A','90'),</v>
      </c>
      <c r="V33" s="0" t="s">
        <v>111</v>
      </c>
    </row>
    <row collapsed="false" customFormat="false" customHeight="false" hidden="false" ht="14" outlineLevel="0" r="34">
      <c r="A34" s="0" t="n">
        <v>111494</v>
      </c>
      <c r="B34" s="0" t="s">
        <v>112</v>
      </c>
      <c r="D34" s="0" t="s">
        <v>37</v>
      </c>
      <c r="E34" s="0" t="str">
        <f aca="false">MID(A34,2,1)</f>
        <v>1</v>
      </c>
      <c r="F34" s="0" t="n">
        <v>29</v>
      </c>
      <c r="G34" s="0" t="n">
        <v>1</v>
      </c>
      <c r="H34" s="0" t="n">
        <v>3</v>
      </c>
      <c r="I34" s="0" t="n">
        <v>1</v>
      </c>
      <c r="K34" s="0" t="n">
        <v>1111111719</v>
      </c>
      <c r="L34" s="0" t="n">
        <v>16</v>
      </c>
      <c r="N34" s="0" t="n">
        <v>3</v>
      </c>
      <c r="O34" s="0" t="n">
        <v>3</v>
      </c>
      <c r="P34" s="0" t="s">
        <v>28</v>
      </c>
      <c r="Q34" s="0" t="s">
        <v>28</v>
      </c>
      <c r="R34" s="1" t="e">
        <f aca="false">CONCATENATE("(","'",A34,"'",",","'",B34,"'",",","'",C34,"'",",","'",D34,"'",",","'",E34,"'",",","'",F34,"'",",","'",G34,"'",",","'",H34,"'",",","'",I34,"'",",","'",J34,"'",",","'",K34,"'",",","'",L34,"'",",","'",M34,"'",",","'",N34,"'",",","'",O34,"'",",","'",P34,"'",",","'",Q34,"'",",","'",#REF!,"'",")",","))</f>
        <v>#NAME?</v>
      </c>
      <c r="S34" s="0" t="s">
        <v>113</v>
      </c>
      <c r="T34" s="0" t="n">
        <v>90</v>
      </c>
      <c r="U34" s="0" t="str">
        <f aca="false">CONCATENATE("('",A34,"','",B34,"','",C34,"','",D34,"','",E34,"','",F34,"','",G34,"','",H34,"','",I34,"','",J34,"','",K34,"','",L34,"','",M34,"','",N34,"','",O34,"','",P34,"','",Q34,"','",T34,"'),")</f>
        <v>('111494','COOK','','MATTHEW','1','29','1','3','1','','1111111719','16','','3','3','C','C','90'),</v>
      </c>
      <c r="V34" s="0" t="s">
        <v>113</v>
      </c>
    </row>
    <row collapsed="false" customFormat="false" customHeight="false" hidden="false" ht="14" outlineLevel="0" r="35">
      <c r="A35" s="0" t="n">
        <v>111536</v>
      </c>
      <c r="B35" s="0" t="s">
        <v>114</v>
      </c>
      <c r="D35" s="0" t="s">
        <v>115</v>
      </c>
      <c r="E35" s="0" t="str">
        <f aca="false">MID(A35,2,1)</f>
        <v>1</v>
      </c>
      <c r="F35" s="0" t="n">
        <v>25</v>
      </c>
      <c r="G35" s="0" t="n">
        <v>2</v>
      </c>
      <c r="H35" s="0" t="n">
        <v>3</v>
      </c>
      <c r="I35" s="0" t="n">
        <v>6</v>
      </c>
      <c r="K35" s="0" t="n">
        <v>1111111116</v>
      </c>
      <c r="L35" s="0" t="n">
        <v>16</v>
      </c>
      <c r="N35" s="0" t="n">
        <v>3</v>
      </c>
      <c r="O35" s="0" t="n">
        <v>3</v>
      </c>
      <c r="P35" s="0" t="s">
        <v>28</v>
      </c>
      <c r="Q35" s="0" t="s">
        <v>28</v>
      </c>
      <c r="R35" s="1" t="e">
        <f aca="false">CONCATENATE("(","'",A35,"'",",","'",B35,"'",",","'",C35,"'",",","'",D35,"'",",","'",E35,"'",",","'",F35,"'",",","'",G35,"'",",","'",H35,"'",",","'",I35,"'",",","'",J35,"'",",","'",K35,"'",",","'",L35,"'",",","'",M35,"'",",","'",N35,"'",",","'",O35,"'",",","'",P35,"'",",","'",Q35,"'",",","'",#REF!,"'",")",","))</f>
        <v>#NAME?</v>
      </c>
      <c r="S35" s="0" t="s">
        <v>116</v>
      </c>
      <c r="T35" s="0" t="n">
        <v>90</v>
      </c>
      <c r="U35" s="0" t="str">
        <f aca="false">CONCATENATE("('",A35,"','",B35,"','",C35,"','",D35,"','",E35,"','",F35,"','",G35,"','",H35,"','",I35,"','",J35,"','",K35,"','",L35,"','",M35,"','",N35,"','",O35,"','",P35,"','",Q35,"','",T35,"'),")</f>
        <v>('111536','CORRIN','','JAMES','1','25','2','3','6','','1111111116','16','','3','3','C','C','90'),</v>
      </c>
      <c r="V35" s="0" t="s">
        <v>116</v>
      </c>
    </row>
    <row collapsed="false" customFormat="false" customHeight="false" hidden="false" ht="14" outlineLevel="0" r="36">
      <c r="A36" s="0" t="n">
        <v>111566</v>
      </c>
      <c r="B36" s="0" t="s">
        <v>117</v>
      </c>
      <c r="D36" s="0" t="s">
        <v>118</v>
      </c>
      <c r="E36" s="0" t="str">
        <f aca="false">MID(A36,2,1)</f>
        <v>1</v>
      </c>
      <c r="F36" s="0" t="n">
        <v>30</v>
      </c>
      <c r="G36" s="0" t="n">
        <v>3</v>
      </c>
      <c r="H36" s="0" t="n">
        <v>2</v>
      </c>
      <c r="I36" s="0" t="n">
        <v>3</v>
      </c>
      <c r="K36" s="0" t="n">
        <v>1111111865</v>
      </c>
      <c r="L36" s="0" t="n">
        <v>16</v>
      </c>
      <c r="N36" s="0" t="n">
        <v>3</v>
      </c>
      <c r="O36" s="0" t="n">
        <v>3</v>
      </c>
      <c r="P36" s="0" t="s">
        <v>20</v>
      </c>
      <c r="Q36" s="0" t="s">
        <v>20</v>
      </c>
      <c r="R36" s="1" t="e">
        <f aca="false">CONCATENATE("(","'",A36,"'",",","'",B36,"'",",","'",C36,"'",",","'",D36,"'",",","'",E36,"'",",","'",F36,"'",",","'",G36,"'",",","'",H36,"'",",","'",I36,"'",",","'",J36,"'",",","'",K36,"'",",","'",L36,"'",",","'",M36,"'",",","'",N36,"'",",","'",O36,"'",",","'",P36,"'",",","'",Q36,"'",",","'",#REF!,"'",")",","))</f>
        <v>#NAME?</v>
      </c>
      <c r="S36" s="0" t="s">
        <v>119</v>
      </c>
      <c r="T36" s="0" t="n">
        <v>90</v>
      </c>
      <c r="U36" s="0" t="str">
        <f aca="false">CONCATENATE("('",A36,"','",B36,"','",C36,"','",D36,"','",E36,"','",F36,"','",G36,"','",H36,"','",I36,"','",J36,"','",K36,"','",L36,"','",M36,"','",N36,"','",O36,"','",P36,"','",Q36,"','",T36,"'),")</f>
        <v>('111566','COULSON','','DEIDRE','1','30','3','2','3','','1111111865','16','','3','3','B','B','90'),</v>
      </c>
      <c r="V36" s="0" t="s">
        <v>119</v>
      </c>
    </row>
    <row collapsed="false" customFormat="false" customHeight="false" hidden="false" ht="14" outlineLevel="0" r="37">
      <c r="A37" s="0" t="n">
        <v>111572</v>
      </c>
      <c r="B37" s="0" t="s">
        <v>120</v>
      </c>
      <c r="D37" s="0" t="s">
        <v>77</v>
      </c>
      <c r="E37" s="0" t="str">
        <f aca="false">MID(A37,2,1)</f>
        <v>1</v>
      </c>
      <c r="F37" s="0" t="n">
        <v>28</v>
      </c>
      <c r="G37" s="0" t="n">
        <v>1</v>
      </c>
      <c r="H37" s="0" t="n">
        <v>3</v>
      </c>
      <c r="I37" s="0" t="n">
        <v>5</v>
      </c>
      <c r="K37" s="0" t="n">
        <v>1111111563</v>
      </c>
      <c r="L37" s="0" t="n">
        <v>16</v>
      </c>
      <c r="N37" s="0" t="n">
        <v>3</v>
      </c>
      <c r="O37" s="0" t="n">
        <v>3</v>
      </c>
      <c r="P37" s="0" t="s">
        <v>28</v>
      </c>
      <c r="Q37" s="0" t="s">
        <v>28</v>
      </c>
      <c r="R37" s="1" t="e">
        <f aca="false">CONCATENATE("(","'",A37,"'",",","'",B37,"'",",","'",C37,"'",",","'",D37,"'",",","'",E37,"'",",","'",F37,"'",",","'",G37,"'",",","'",H37,"'",",","'",I37,"'",",","'",J37,"'",",","'",K37,"'",",","'",L37,"'",",","'",M37,"'",",","'",N37,"'",",","'",O37,"'",",","'",P37,"'",",","'",Q37,"'",",","'",#REF!,"'",")",","))</f>
        <v>#NAME?</v>
      </c>
      <c r="S37" s="0" t="s">
        <v>121</v>
      </c>
      <c r="T37" s="0" t="n">
        <v>90</v>
      </c>
      <c r="U37" s="0" t="str">
        <f aca="false">CONCATENATE("('",A37,"','",B37,"','",C37,"','",D37,"','",E37,"','",F37,"','",G37,"','",H37,"','",I37,"','",J37,"','",K37,"','",L37,"','",M37,"','",N37,"','",O37,"','",P37,"','",Q37,"','",T37,"'),")</f>
        <v>('111572','COVINGTON','','GREGORY','1','28','1','3','5','','1111111563','16','','3','3','C','C','90'),</v>
      </c>
      <c r="V37" s="0" t="s">
        <v>121</v>
      </c>
    </row>
    <row collapsed="false" customFormat="false" customHeight="false" hidden="false" ht="14" outlineLevel="0" r="38">
      <c r="A38" s="0" t="n">
        <v>111734</v>
      </c>
      <c r="B38" s="0" t="s">
        <v>122</v>
      </c>
      <c r="D38" s="0" t="s">
        <v>123</v>
      </c>
      <c r="E38" s="0" t="str">
        <f aca="false">MID(A38,2,1)</f>
        <v>1</v>
      </c>
      <c r="F38" s="0" t="n">
        <v>29</v>
      </c>
      <c r="G38" s="0" t="n">
        <v>2</v>
      </c>
      <c r="H38" s="0" t="n">
        <v>1</v>
      </c>
      <c r="I38" s="0" t="n">
        <v>2</v>
      </c>
      <c r="K38" s="0" t="n">
        <v>1111111720</v>
      </c>
      <c r="L38" s="0" t="n">
        <v>16</v>
      </c>
      <c r="N38" s="0" t="n">
        <v>3</v>
      </c>
      <c r="O38" s="0" t="n">
        <v>3</v>
      </c>
      <c r="P38" s="0" t="s">
        <v>24</v>
      </c>
      <c r="Q38" s="0" t="s">
        <v>24</v>
      </c>
      <c r="R38" s="1" t="e">
        <f aca="false">CONCATENATE("(","'",A38,"'",",","'",B38,"'",",","'",C38,"'",",","'",D38,"'",",","'",E38,"'",",","'",F38,"'",",","'",G38,"'",",","'",H38,"'",",","'",I38,"'",",","'",J38,"'",",","'",K38,"'",",","'",L38,"'",",","'",M38,"'",",","'",N38,"'",",","'",O38,"'",",","'",P38,"'",",","'",Q38,"'",",","'",#REF!,"'",")",","))</f>
        <v>#NAME?</v>
      </c>
      <c r="S38" s="0" t="s">
        <v>124</v>
      </c>
      <c r="T38" s="0" t="n">
        <v>90</v>
      </c>
      <c r="U38" s="0" t="str">
        <f aca="false">CONCATENATE("('",A38,"','",B38,"','",C38,"','",D38,"','",E38,"','",F38,"','",G38,"','",H38,"','",I38,"','",J38,"','",K38,"','",L38,"','",M38,"','",N38,"','",O38,"','",P38,"','",Q38,"','",T38,"'),")</f>
        <v>('111734','DAVIS','','AMY','1','29','2','1','2','','1111111720','16','','3','3','A','A','90'),</v>
      </c>
      <c r="V38" s="0" t="s">
        <v>124</v>
      </c>
    </row>
    <row collapsed="false" customFormat="false" customHeight="false" hidden="false" ht="14" outlineLevel="0" r="39">
      <c r="A39" s="0" t="n">
        <v>111758</v>
      </c>
      <c r="B39" s="0" t="s">
        <v>125</v>
      </c>
      <c r="D39" s="0" t="s">
        <v>126</v>
      </c>
      <c r="E39" s="0" t="str">
        <f aca="false">MID(A39,2,1)</f>
        <v>1</v>
      </c>
      <c r="F39" s="0" t="n">
        <v>26</v>
      </c>
      <c r="G39" s="0" t="n">
        <v>3</v>
      </c>
      <c r="H39" s="0" t="n">
        <v>2</v>
      </c>
      <c r="I39" s="0" t="n">
        <v>3</v>
      </c>
      <c r="K39" s="0" t="n">
        <v>1111111265</v>
      </c>
      <c r="L39" s="0" t="n">
        <v>16</v>
      </c>
      <c r="N39" s="0" t="n">
        <v>3</v>
      </c>
      <c r="O39" s="0" t="n">
        <v>3</v>
      </c>
      <c r="P39" s="0" t="s">
        <v>20</v>
      </c>
      <c r="Q39" s="0" t="s">
        <v>20</v>
      </c>
      <c r="R39" s="1" t="e">
        <f aca="false">CONCATENATE("(","'",A39,"'",",","'",B39,"'",",","'",C39,"'",",","'",D39,"'",",","'",E39,"'",",","'",F39,"'",",","'",G39,"'",",","'",H39,"'",",","'",I39,"'",",","'",J39,"'",",","'",K39,"'",",","'",L39,"'",",","'",M39,"'",",","'",N39,"'",",","'",O39,"'",",","'",P39,"'",",","'",Q39,"'",",","'",#REF!,"'",")",","))</f>
        <v>#NAME?</v>
      </c>
      <c r="S39" s="0" t="s">
        <v>127</v>
      </c>
      <c r="T39" s="0" t="n">
        <v>90</v>
      </c>
      <c r="U39" s="0" t="str">
        <f aca="false">CONCATENATE("('",A39,"','",B39,"','",C39,"','",D39,"','",E39,"','",F39,"','",G39,"','",H39,"','",I39,"','",J39,"','",K39,"','",L39,"','",M39,"','",N39,"','",O39,"','",P39,"','",Q39,"','",T39,"'),")</f>
        <v>('111758','DE SOUSA','','ERIK','1','26','3','2','3','','1111111265','16','','3','3','B','B','90'),</v>
      </c>
      <c r="V39" s="0" t="s">
        <v>127</v>
      </c>
    </row>
    <row collapsed="false" customFormat="false" customHeight="false" hidden="false" ht="14" outlineLevel="0" r="40">
      <c r="A40" s="0" t="n">
        <v>111764</v>
      </c>
      <c r="B40" s="0" t="s">
        <v>128</v>
      </c>
      <c r="D40" s="0" t="s">
        <v>37</v>
      </c>
      <c r="E40" s="0" t="str">
        <f aca="false">MID(A40,2,1)</f>
        <v>1</v>
      </c>
      <c r="F40" s="0" t="n">
        <v>26</v>
      </c>
      <c r="G40" s="0" t="n">
        <v>4</v>
      </c>
      <c r="H40" s="0" t="n">
        <v>3</v>
      </c>
      <c r="I40" s="0" t="n">
        <v>4</v>
      </c>
      <c r="K40" s="0" t="n">
        <v>1111111266</v>
      </c>
      <c r="L40" s="0" t="n">
        <v>16</v>
      </c>
      <c r="N40" s="0" t="n">
        <v>3</v>
      </c>
      <c r="O40" s="0" t="n">
        <v>3</v>
      </c>
      <c r="P40" s="0" t="s">
        <v>28</v>
      </c>
      <c r="Q40" s="0" t="s">
        <v>28</v>
      </c>
      <c r="R40" s="1" t="e">
        <f aca="false">CONCATENATE("(","'",A40,"'",",","'",B40,"'",",","'",C40,"'",",","'",D40,"'",",","'",E40,"'",",","'",F40,"'",",","'",G40,"'",",","'",H40,"'",",","'",I40,"'",",","'",J40,"'",",","'",K40,"'",",","'",L40,"'",",","'",M40,"'",",","'",N40,"'",",","'",O40,"'",",","'",P40,"'",",","'",Q40,"'",",","'",#REF!,"'",")",","))</f>
        <v>#NAME?</v>
      </c>
      <c r="S40" s="0" t="s">
        <v>129</v>
      </c>
      <c r="T40" s="0" t="n">
        <v>90</v>
      </c>
      <c r="U40" s="0" t="str">
        <f aca="false">CONCATENATE("('",A40,"','",B40,"','",C40,"','",D40,"','",E40,"','",F40,"','",G40,"','",H40,"','",I40,"','",J40,"','",K40,"','",L40,"','",M40,"','",N40,"','",O40,"','",P40,"','",Q40,"','",T40,"'),")</f>
        <v>('111764','DE VILLERS','','MATTHEW','1','26','4','3','4','','1111111266','16','','3','3','C','C','90'),</v>
      </c>
      <c r="V40" s="0" t="s">
        <v>129</v>
      </c>
    </row>
    <row collapsed="false" customFormat="false" customHeight="false" hidden="false" ht="14" outlineLevel="0" r="41">
      <c r="A41" s="0" t="n">
        <v>111776</v>
      </c>
      <c r="B41" s="0" t="s">
        <v>130</v>
      </c>
      <c r="D41" s="0" t="s">
        <v>37</v>
      </c>
      <c r="E41" s="0" t="str">
        <f aca="false">MID(A41,2,1)</f>
        <v>1</v>
      </c>
      <c r="F41" s="0" t="n">
        <v>26</v>
      </c>
      <c r="G41" s="0" t="n">
        <v>1</v>
      </c>
      <c r="H41" s="0" t="n">
        <v>1</v>
      </c>
      <c r="I41" s="0" t="n">
        <v>5</v>
      </c>
      <c r="K41" s="0" t="n">
        <v>1111111267</v>
      </c>
      <c r="L41" s="0" t="n">
        <v>16</v>
      </c>
      <c r="N41" s="0" t="n">
        <v>3</v>
      </c>
      <c r="O41" s="0" t="n">
        <v>3</v>
      </c>
      <c r="P41" s="0" t="s">
        <v>24</v>
      </c>
      <c r="Q41" s="0" t="s">
        <v>24</v>
      </c>
      <c r="R41" s="1" t="e">
        <f aca="false">CONCATENATE("(","'",A41,"'",",","'",B41,"'",",","'",C41,"'",",","'",D41,"'",",","'",E41,"'",",","'",F41,"'",",","'",G41,"'",",","'",H41,"'",",","'",I41,"'",",","'",J41,"'",",","'",K41,"'",",","'",L41,"'",",","'",M41,"'",",","'",N41,"'",",","'",O41,"'",",","'",P41,"'",",","'",Q41,"'",",","'",#REF!,"'",")",","))</f>
        <v>#NAME?</v>
      </c>
      <c r="S41" s="0" t="s">
        <v>131</v>
      </c>
      <c r="T41" s="0" t="n">
        <v>90</v>
      </c>
      <c r="U41" s="0" t="str">
        <f aca="false">CONCATENATE("('",A41,"','",B41,"','",C41,"','",D41,"','",E41,"','",F41,"','",G41,"','",H41,"','",I41,"','",J41,"','",K41,"','",L41,"','",M41,"','",N41,"','",O41,"','",P41,"','",Q41,"','",T41,"'),")</f>
        <v>('111776','DEBBINK','','MATTHEW','1','26','1','1','5','','1111111267','16','','3','3','A','A','90'),</v>
      </c>
      <c r="V41" s="0" t="s">
        <v>131</v>
      </c>
    </row>
    <row collapsed="false" customFormat="false" customHeight="false" hidden="false" ht="14" outlineLevel="0" r="42">
      <c r="A42" s="0" t="n">
        <v>111812</v>
      </c>
      <c r="B42" s="0" t="s">
        <v>132</v>
      </c>
      <c r="D42" s="0" t="s">
        <v>79</v>
      </c>
      <c r="E42" s="0" t="str">
        <f aca="false">MID(A42,2,1)</f>
        <v>1</v>
      </c>
      <c r="F42" s="0" t="n">
        <v>26</v>
      </c>
      <c r="G42" s="0" t="n">
        <v>2</v>
      </c>
      <c r="H42" s="0" t="n">
        <v>2</v>
      </c>
      <c r="I42" s="0" t="n">
        <v>6</v>
      </c>
      <c r="K42" s="0" t="n">
        <v>1111111268</v>
      </c>
      <c r="L42" s="0" t="n">
        <v>16</v>
      </c>
      <c r="N42" s="0" t="n">
        <v>3</v>
      </c>
      <c r="O42" s="0" t="n">
        <v>3</v>
      </c>
      <c r="P42" s="0" t="s">
        <v>20</v>
      </c>
      <c r="Q42" s="0" t="s">
        <v>20</v>
      </c>
      <c r="R42" s="1" t="e">
        <f aca="false">CONCATENATE("(","'",A42,"'",",","'",B42,"'",",","'",C42,"'",",","'",D42,"'",",","'",E42,"'",",","'",F42,"'",",","'",G42,"'",",","'",H42,"'",",","'",I42,"'",",","'",J42,"'",",","'",K42,"'",",","'",L42,"'",",","'",M42,"'",",","'",N42,"'",",","'",O42,"'",",","'",P42,"'",",","'",Q42,"'",",","'",#REF!,"'",")",","))</f>
        <v>#NAME?</v>
      </c>
      <c r="S42" s="0" t="s">
        <v>133</v>
      </c>
      <c r="T42" s="0" t="n">
        <v>90</v>
      </c>
      <c r="U42" s="0" t="str">
        <f aca="false">CONCATENATE("('",A42,"','",B42,"','",C42,"','",D42,"','",E42,"','",F42,"','",G42,"','",H42,"','",I42,"','",J42,"','",K42,"','",L42,"','",M42,"','",N42,"','",O42,"','",P42,"','",Q42,"','",T42,"'),")</f>
        <v>('111812','DELFINE','','KALEB','1','26','2','2','6','','1111111268','16','','3','3','B','B','90'),</v>
      </c>
      <c r="V42" s="0" t="s">
        <v>133</v>
      </c>
    </row>
    <row collapsed="false" customFormat="false" customHeight="false" hidden="false" ht="14" outlineLevel="0" r="43">
      <c r="A43" s="0" t="n">
        <v>111866</v>
      </c>
      <c r="B43" s="0" t="s">
        <v>134</v>
      </c>
      <c r="D43" s="0" t="s">
        <v>135</v>
      </c>
      <c r="E43" s="0" t="str">
        <f aca="false">MID(A43,2,1)</f>
        <v>1</v>
      </c>
      <c r="F43" s="0" t="n">
        <v>25</v>
      </c>
      <c r="G43" s="0" t="n">
        <v>3</v>
      </c>
      <c r="H43" s="0" t="n">
        <v>1</v>
      </c>
      <c r="I43" s="0" t="n">
        <v>7</v>
      </c>
      <c r="K43" s="0" t="n">
        <v>1111111117</v>
      </c>
      <c r="L43" s="0" t="n">
        <v>16</v>
      </c>
      <c r="N43" s="0" t="n">
        <v>3</v>
      </c>
      <c r="O43" s="0" t="n">
        <v>3</v>
      </c>
      <c r="P43" s="0" t="s">
        <v>24</v>
      </c>
      <c r="Q43" s="0" t="s">
        <v>24</v>
      </c>
      <c r="R43" s="1" t="e">
        <f aca="false">CONCATENATE("(","'",A43,"'",",","'",B43,"'",",","'",C43,"'",",","'",D43,"'",",","'",E43,"'",",","'",F43,"'",",","'",G43,"'",",","'",H43,"'",",","'",I43,"'",",","'",J43,"'",",","'",K43,"'",",","'",L43,"'",",","'",M43,"'",",","'",N43,"'",",","'",O43,"'",",","'",P43,"'",",","'",Q43,"'",",","'",#REF!,"'",")",","))</f>
        <v>#NAME?</v>
      </c>
      <c r="S43" s="0" t="s">
        <v>136</v>
      </c>
      <c r="T43" s="0" t="n">
        <v>90</v>
      </c>
      <c r="U43" s="0" t="str">
        <f aca="false">CONCATENATE("('",A43,"','",B43,"','",C43,"','",D43,"','",E43,"','",F43,"','",G43,"','",H43,"','",I43,"','",J43,"','",K43,"','",L43,"','",M43,"','",N43,"','",O43,"','",P43,"','",Q43,"','",T43,"'),")</f>
        <v>('111866','DERRICK','','JEREMIAH','1','25','3','1','7','','1111111117','16','','3','3','A','A','90'),</v>
      </c>
      <c r="V43" s="0" t="s">
        <v>136</v>
      </c>
    </row>
    <row collapsed="false" customFormat="false" customHeight="false" hidden="false" ht="14" outlineLevel="0" r="44">
      <c r="A44" s="0" t="n">
        <v>111884</v>
      </c>
      <c r="B44" s="0" t="s">
        <v>137</v>
      </c>
      <c r="D44" s="0" t="s">
        <v>138</v>
      </c>
      <c r="E44" s="0" t="str">
        <f aca="false">MID(A44,2,1)</f>
        <v>1</v>
      </c>
      <c r="F44" s="0" t="n">
        <v>29</v>
      </c>
      <c r="G44" s="0" t="n">
        <v>3</v>
      </c>
      <c r="H44" s="0" t="n">
        <v>2</v>
      </c>
      <c r="I44" s="0" t="n">
        <v>3</v>
      </c>
      <c r="K44" s="0" t="n">
        <v>1111111721</v>
      </c>
      <c r="L44" s="0" t="n">
        <v>16</v>
      </c>
      <c r="N44" s="0" t="n">
        <v>3</v>
      </c>
      <c r="O44" s="0" t="n">
        <v>3</v>
      </c>
      <c r="P44" s="0" t="s">
        <v>20</v>
      </c>
      <c r="Q44" s="0" t="s">
        <v>20</v>
      </c>
      <c r="R44" s="1" t="e">
        <f aca="false">CONCATENATE("(","'",A44,"'",",","'",B44,"'",",","'",C44,"'",",","'",D44,"'",",","'",E44,"'",",","'",F44,"'",",","'",G44,"'",",","'",H44,"'",",","'",I44,"'",",","'",J44,"'",",","'",K44,"'",",","'",L44,"'",",","'",M44,"'",",","'",N44,"'",",","'",O44,"'",",","'",P44,"'",",","'",Q44,"'",",","'",#REF!,"'",")",","))</f>
        <v>#NAME?</v>
      </c>
      <c r="S44" s="0" t="s">
        <v>139</v>
      </c>
      <c r="T44" s="0" t="n">
        <v>90</v>
      </c>
      <c r="U44" s="0" t="str">
        <f aca="false">CONCATENATE("('",A44,"','",B44,"','",C44,"','",D44,"','",E44,"','",F44,"','",G44,"','",H44,"','",I44,"','",J44,"','",K44,"','",L44,"','",M44,"','",N44,"','",O44,"','",P44,"','",Q44,"','",T44,"'),")</f>
        <v>('111884','DEVER','','JOHN','1','29','3','2','3','','1111111721','16','','3','3','B','B','90'),</v>
      </c>
      <c r="V44" s="0" t="s">
        <v>139</v>
      </c>
    </row>
    <row collapsed="false" customFormat="false" customHeight="false" hidden="false" ht="14" outlineLevel="0" r="45">
      <c r="A45" s="0" t="n">
        <v>111890</v>
      </c>
      <c r="B45" s="0" t="s">
        <v>140</v>
      </c>
      <c r="D45" s="0" t="s">
        <v>141</v>
      </c>
      <c r="E45" s="0" t="str">
        <f aca="false">MID(A45,2,1)</f>
        <v>1</v>
      </c>
      <c r="F45" s="0" t="n">
        <v>30</v>
      </c>
      <c r="G45" s="0" t="n">
        <v>4</v>
      </c>
      <c r="H45" s="0" t="n">
        <v>3</v>
      </c>
      <c r="I45" s="0" t="n">
        <v>4</v>
      </c>
      <c r="K45" s="0" t="n">
        <v>1111111866</v>
      </c>
      <c r="L45" s="0" t="n">
        <v>16</v>
      </c>
      <c r="N45" s="0" t="n">
        <v>3</v>
      </c>
      <c r="O45" s="0" t="n">
        <v>3</v>
      </c>
      <c r="P45" s="0" t="s">
        <v>28</v>
      </c>
      <c r="Q45" s="0" t="s">
        <v>28</v>
      </c>
      <c r="R45" s="1" t="e">
        <f aca="false">CONCATENATE("(","'",A45,"'",",","'",B45,"'",",","'",C45,"'",",","'",D45,"'",",","'",E45,"'",",","'",F45,"'",",","'",G45,"'",",","'",H45,"'",",","'",I45,"'",",","'",J45,"'",",","'",K45,"'",",","'",L45,"'",",","'",M45,"'",",","'",N45,"'",",","'",O45,"'",",","'",P45,"'",",","'",Q45,"'",",","'",#REF!,"'",")",","))</f>
        <v>#NAME?</v>
      </c>
      <c r="S45" s="0" t="s">
        <v>142</v>
      </c>
      <c r="T45" s="0" t="n">
        <v>90</v>
      </c>
      <c r="U45" s="0" t="str">
        <f aca="false">CONCATENATE("('",A45,"','",B45,"','",C45,"','",D45,"','",E45,"','",F45,"','",G45,"','",H45,"','",I45,"','",J45,"','",K45,"','",L45,"','",M45,"','",N45,"','",O45,"','",P45,"','",Q45,"','",T45,"'),")</f>
        <v>('111890','DEVLIN','','JULIE','1','30','4','3','4','','1111111866','16','','3','3','C','C','90'),</v>
      </c>
      <c r="V45" s="0" t="s">
        <v>142</v>
      </c>
    </row>
    <row collapsed="false" customFormat="false" customHeight="false" hidden="false" ht="14" outlineLevel="0" r="46">
      <c r="A46" s="0" t="n">
        <v>111932</v>
      </c>
      <c r="B46" s="0" t="s">
        <v>143</v>
      </c>
      <c r="D46" s="0" t="s">
        <v>144</v>
      </c>
      <c r="E46" s="0" t="str">
        <f aca="false">MID(A46,2,1)</f>
        <v>1</v>
      </c>
      <c r="F46" s="0" t="n">
        <v>30</v>
      </c>
      <c r="G46" s="0" t="n">
        <v>1</v>
      </c>
      <c r="H46" s="0" t="n">
        <v>1</v>
      </c>
      <c r="I46" s="0" t="n">
        <v>5</v>
      </c>
      <c r="K46" s="0" t="n">
        <v>1111111867</v>
      </c>
      <c r="L46" s="0" t="n">
        <v>16</v>
      </c>
      <c r="N46" s="0" t="n">
        <v>3</v>
      </c>
      <c r="O46" s="0" t="n">
        <v>3</v>
      </c>
      <c r="P46" s="0" t="s">
        <v>24</v>
      </c>
      <c r="Q46" s="0" t="s">
        <v>24</v>
      </c>
      <c r="R46" s="1" t="e">
        <f aca="false">CONCATENATE("(","'",A46,"'",",","'",B46,"'",",","'",C46,"'",",","'",D46,"'",",","'",E46,"'",",","'",F46,"'",",","'",G46,"'",",","'",H46,"'",",","'",I46,"'",",","'",J46,"'",",","'",K46,"'",",","'",L46,"'",",","'",M46,"'",",","'",N46,"'",",","'",O46,"'",",","'",P46,"'",",","'",Q46,"'",",","'",#REF!,"'",")",","))</f>
        <v>#NAME?</v>
      </c>
      <c r="S46" s="0" t="s">
        <v>145</v>
      </c>
      <c r="T46" s="0" t="n">
        <v>90</v>
      </c>
      <c r="U46" s="0" t="str">
        <f aca="false">CONCATENATE("('",A46,"','",B46,"','",C46,"','",D46,"','",E46,"','",F46,"','",G46,"','",H46,"','",I46,"','",J46,"','",K46,"','",L46,"','",M46,"','",N46,"','",O46,"','",P46,"','",Q46,"','",T46,"'),")</f>
        <v>('111932','DIERKER','','ADAM','1','30','1','1','5','','1111111867','16','','3','3','A','A','90'),</v>
      </c>
      <c r="V46" s="0" t="s">
        <v>145</v>
      </c>
    </row>
    <row collapsed="false" customFormat="false" customHeight="false" hidden="false" ht="14" outlineLevel="0" r="47">
      <c r="A47" s="0" t="n">
        <v>111938</v>
      </c>
      <c r="B47" s="0" t="s">
        <v>146</v>
      </c>
      <c r="D47" s="0" t="s">
        <v>123</v>
      </c>
      <c r="E47" s="0" t="str">
        <f aca="false">MID(A47,2,1)</f>
        <v>1</v>
      </c>
      <c r="F47" s="0" t="n">
        <v>26</v>
      </c>
      <c r="G47" s="0" t="n">
        <v>3</v>
      </c>
      <c r="H47" s="0" t="n">
        <v>3</v>
      </c>
      <c r="I47" s="0" t="n">
        <v>7</v>
      </c>
      <c r="K47" s="0" t="n">
        <v>1111111269</v>
      </c>
      <c r="L47" s="0" t="n">
        <v>16</v>
      </c>
      <c r="N47" s="0" t="n">
        <v>3</v>
      </c>
      <c r="O47" s="0" t="n">
        <v>3</v>
      </c>
      <c r="P47" s="0" t="s">
        <v>28</v>
      </c>
      <c r="Q47" s="0" t="s">
        <v>28</v>
      </c>
      <c r="R47" s="1" t="e">
        <f aca="false">CONCATENATE("(","'",A47,"'",",","'",B47,"'",",","'",C47,"'",",","'",D47,"'",",","'",E47,"'",",","'",F47,"'",",","'",G47,"'",",","'",H47,"'",",","'",I47,"'",",","'",J47,"'",",","'",K47,"'",",","'",L47,"'",",","'",M47,"'",",","'",N47,"'",",","'",O47,"'",",","'",P47,"'",",","'",Q47,"'",",","'",#REF!,"'",")",","))</f>
        <v>#NAME?</v>
      </c>
      <c r="S47" s="0" t="s">
        <v>147</v>
      </c>
      <c r="T47" s="0" t="n">
        <v>90</v>
      </c>
      <c r="U47" s="0" t="str">
        <f aca="false">CONCATENATE("('",A47,"','",B47,"','",C47,"','",D47,"','",E47,"','",F47,"','",G47,"','",H47,"','",I47,"','",J47,"','",K47,"','",L47,"','",M47,"','",N47,"','",O47,"','",P47,"','",Q47,"','",T47,"'),")</f>
        <v>('111938','DILUCCIO','','AMY','1','26','3','3','7','','1111111269','16','','3','3','C','C','90'),</v>
      </c>
      <c r="V47" s="0" t="s">
        <v>147</v>
      </c>
    </row>
    <row collapsed="false" customFormat="false" customHeight="false" hidden="false" ht="14" outlineLevel="0" r="48">
      <c r="A48" s="0" t="n">
        <v>111944</v>
      </c>
      <c r="B48" s="0" t="s">
        <v>148</v>
      </c>
      <c r="D48" s="0" t="s">
        <v>149</v>
      </c>
      <c r="E48" s="0" t="str">
        <f aca="false">MID(A48,2,1)</f>
        <v>1</v>
      </c>
      <c r="F48" s="0" t="n">
        <v>29</v>
      </c>
      <c r="G48" s="0" t="n">
        <v>4</v>
      </c>
      <c r="H48" s="0" t="n">
        <v>3</v>
      </c>
      <c r="I48" s="0" t="n">
        <v>4</v>
      </c>
      <c r="K48" s="0" t="n">
        <v>1111111722</v>
      </c>
      <c r="L48" s="0" t="n">
        <v>16</v>
      </c>
      <c r="N48" s="0" t="n">
        <v>3</v>
      </c>
      <c r="O48" s="0" t="n">
        <v>3</v>
      </c>
      <c r="P48" s="0" t="s">
        <v>28</v>
      </c>
      <c r="Q48" s="0" t="s">
        <v>28</v>
      </c>
      <c r="R48" s="1" t="e">
        <f aca="false">CONCATENATE("(","'",A48,"'",",","'",B48,"'",",","'",C48,"'",",","'",D48,"'",",","'",E48,"'",",","'",F48,"'",",","'",G48,"'",",","'",H48,"'",",","'",I48,"'",",","'",J48,"'",",","'",K48,"'",",","'",L48,"'",",","'",M48,"'",",","'",N48,"'",",","'",O48,"'",",","'",P48,"'",",","'",Q48,"'",",","'",#REF!,"'",")",","))</f>
        <v>#NAME?</v>
      </c>
      <c r="S48" s="0" t="s">
        <v>150</v>
      </c>
      <c r="T48" s="0" t="n">
        <v>90</v>
      </c>
      <c r="U48" s="0" t="str">
        <f aca="false">CONCATENATE("('",A48,"','",B48,"','",C48,"','",D48,"','",E48,"','",F48,"','",G48,"','",H48,"','",I48,"','",J48,"','",K48,"','",L48,"','",M48,"','",N48,"','",O48,"','",P48,"','",Q48,"','",T48,"'),")</f>
        <v>('111944','DINN','','SEAN','1','29','4','3','4','','1111111722','16','','3','3','C','C','90'),</v>
      </c>
      <c r="V48" s="0" t="s">
        <v>150</v>
      </c>
    </row>
    <row collapsed="false" customFormat="false" customHeight="false" hidden="false" ht="14" outlineLevel="0" r="49">
      <c r="A49" s="0" t="n">
        <v>112016</v>
      </c>
      <c r="B49" s="0" t="s">
        <v>151</v>
      </c>
      <c r="D49" s="0" t="s">
        <v>92</v>
      </c>
      <c r="E49" s="0" t="str">
        <f aca="false">MID(A49,2,1)</f>
        <v>1</v>
      </c>
      <c r="F49" s="0" t="n">
        <v>29</v>
      </c>
      <c r="G49" s="0" t="n">
        <v>1</v>
      </c>
      <c r="H49" s="0" t="n">
        <v>1</v>
      </c>
      <c r="I49" s="0" t="n">
        <v>5</v>
      </c>
      <c r="K49" s="0" t="n">
        <v>1111111723</v>
      </c>
      <c r="L49" s="0" t="n">
        <v>16</v>
      </c>
      <c r="N49" s="0" t="n">
        <v>3</v>
      </c>
      <c r="O49" s="0" t="n">
        <v>3</v>
      </c>
      <c r="P49" s="0" t="s">
        <v>24</v>
      </c>
      <c r="Q49" s="0" t="s">
        <v>24</v>
      </c>
      <c r="R49" s="1" t="e">
        <f aca="false">CONCATENATE("(","'",A49,"'",",","'",B49,"'",",","'",C49,"'",",","'",D49,"'",",","'",E49,"'",",","'",F49,"'",",","'",G49,"'",",","'",H49,"'",",","'",I49,"'",",","'",J49,"'",",","'",K49,"'",",","'",L49,"'",",","'",M49,"'",",","'",N49,"'",",","'",O49,"'",",","'",P49,"'",",","'",Q49,"'",",","'",#REF!,"'",")",","))</f>
        <v>#NAME?</v>
      </c>
      <c r="S49" s="0" t="s">
        <v>152</v>
      </c>
      <c r="T49" s="0" t="n">
        <v>90</v>
      </c>
      <c r="U49" s="0" t="str">
        <f aca="false">CONCATENATE("('",A49,"','",B49,"','",C49,"','",D49,"','",E49,"','",F49,"','",G49,"','",H49,"','",I49,"','",J49,"','",K49,"','",L49,"','",M49,"','",N49,"','",O49,"','",P49,"','",Q49,"','",T49,"'),")</f>
        <v>('112016','DOSKOCIL','','JONATHAN','1','29','1','1','5','','1111111723','16','','3','3','A','A','90'),</v>
      </c>
      <c r="V49" s="0" t="s">
        <v>152</v>
      </c>
    </row>
    <row collapsed="false" customFormat="false" customHeight="false" hidden="false" ht="14" outlineLevel="0" r="50">
      <c r="A50" s="0" t="n">
        <v>112040</v>
      </c>
      <c r="B50" s="0" t="s">
        <v>153</v>
      </c>
      <c r="D50" s="0" t="s">
        <v>154</v>
      </c>
      <c r="E50" s="0" t="str">
        <f aca="false">MID(A50,2,1)</f>
        <v>1</v>
      </c>
      <c r="F50" s="0" t="n">
        <v>25</v>
      </c>
      <c r="G50" s="0" t="n">
        <v>4</v>
      </c>
      <c r="H50" s="0" t="n">
        <v>2</v>
      </c>
      <c r="I50" s="0" t="n">
        <v>8</v>
      </c>
      <c r="K50" s="0" t="n">
        <v>1111111118</v>
      </c>
      <c r="L50" s="0" t="n">
        <v>16</v>
      </c>
      <c r="N50" s="0" t="n">
        <v>3</v>
      </c>
      <c r="O50" s="0" t="n">
        <v>3</v>
      </c>
      <c r="P50" s="0" t="s">
        <v>20</v>
      </c>
      <c r="Q50" s="0" t="s">
        <v>20</v>
      </c>
      <c r="R50" s="1" t="e">
        <f aca="false">CONCATENATE("(","'",A50,"'",",","'",B50,"'",",","'",C50,"'",",","'",D50,"'",",","'",E50,"'",",","'",F50,"'",",","'",G50,"'",",","'",H50,"'",",","'",I50,"'",",","'",J50,"'",",","'",K50,"'",",","'",L50,"'",",","'",M50,"'",",","'",N50,"'",",","'",O50,"'",",","'",P50,"'",",","'",Q50,"'",",","'",#REF!,"'",")",","))</f>
        <v>#NAME?</v>
      </c>
      <c r="S50" s="0" t="s">
        <v>155</v>
      </c>
      <c r="T50" s="0" t="n">
        <v>90</v>
      </c>
      <c r="U50" s="0" t="str">
        <f aca="false">CONCATENATE("('",A50,"','",B50,"','",C50,"','",D50,"','",E50,"','",F50,"','",G50,"','",H50,"','",I50,"','",J50,"','",K50,"','",L50,"','",M50,"','",N50,"','",O50,"','",P50,"','",Q50,"','",T50,"'),")</f>
        <v>('112040','DRURY','','PATRICK','1','25','4','2','8','','1111111118','16','','3','3','B','B','90'),</v>
      </c>
      <c r="V50" s="0" t="s">
        <v>155</v>
      </c>
    </row>
    <row collapsed="false" customFormat="false" customHeight="false" hidden="false" ht="14" outlineLevel="0" r="51">
      <c r="A51" s="0" t="n">
        <v>112058</v>
      </c>
      <c r="B51" s="0" t="s">
        <v>156</v>
      </c>
      <c r="D51" s="0" t="s">
        <v>157</v>
      </c>
      <c r="E51" s="0" t="str">
        <f aca="false">MID(A51,2,1)</f>
        <v>1</v>
      </c>
      <c r="F51" s="0" t="n">
        <v>27</v>
      </c>
      <c r="G51" s="0" t="n">
        <v>3</v>
      </c>
      <c r="H51" s="0" t="n">
        <v>1</v>
      </c>
      <c r="I51" s="0" t="n">
        <v>3</v>
      </c>
      <c r="K51" s="0" t="n">
        <v>1111111417</v>
      </c>
      <c r="L51" s="0" t="n">
        <v>16</v>
      </c>
      <c r="N51" s="0" t="n">
        <v>3</v>
      </c>
      <c r="O51" s="0" t="n">
        <v>3</v>
      </c>
      <c r="P51" s="0" t="s">
        <v>24</v>
      </c>
      <c r="Q51" s="0" t="s">
        <v>24</v>
      </c>
      <c r="R51" s="1" t="e">
        <f aca="false">CONCATENATE("(","'",A51,"'",",","'",B51,"'",",","'",C51,"'",",","'",D51,"'",",","'",E51,"'",",","'",F51,"'",",","'",G51,"'",",","'",H51,"'",",","'",I51,"'",",","'",J51,"'",",","'",K51,"'",",","'",L51,"'",",","'",M51,"'",",","'",N51,"'",",","'",O51,"'",",","'",P51,"'",",","'",Q51,"'",",","'",#REF!,"'",")",","))</f>
        <v>#NAME?</v>
      </c>
      <c r="S51" s="0" t="s">
        <v>158</v>
      </c>
      <c r="T51" s="0" t="n">
        <v>90</v>
      </c>
      <c r="U51" s="0" t="str">
        <f aca="false">CONCATENATE("('",A51,"','",B51,"','",C51,"','",D51,"','",E51,"','",F51,"','",G51,"','",H51,"','",I51,"','",J51,"','",K51,"','",L51,"','",M51,"','",N51,"','",O51,"','",P51,"','",Q51,"','",T51,"'),")</f>
        <v>('112058','DUNN','','KEVIN','1','27','3','1','3','','1111111417','16','','3','3','A','A','90'),</v>
      </c>
      <c r="V51" s="0" t="s">
        <v>158</v>
      </c>
    </row>
    <row collapsed="false" customFormat="false" customHeight="false" hidden="false" ht="14" outlineLevel="0" r="52">
      <c r="A52" s="0" t="n">
        <v>112196</v>
      </c>
      <c r="B52" s="0" t="s">
        <v>159</v>
      </c>
      <c r="D52" s="0" t="s">
        <v>160</v>
      </c>
      <c r="E52" s="0" t="str">
        <f aca="false">MID(A52,2,1)</f>
        <v>1</v>
      </c>
      <c r="F52" s="0" t="n">
        <v>25</v>
      </c>
      <c r="G52" s="0" t="n">
        <v>1</v>
      </c>
      <c r="H52" s="0" t="n">
        <v>3</v>
      </c>
      <c r="I52" s="0" t="n">
        <v>1</v>
      </c>
      <c r="K52" s="0" t="n">
        <v>1111111119</v>
      </c>
      <c r="L52" s="0" t="n">
        <v>16</v>
      </c>
      <c r="N52" s="0" t="n">
        <v>3</v>
      </c>
      <c r="O52" s="0" t="n">
        <v>3</v>
      </c>
      <c r="P52" s="0" t="s">
        <v>28</v>
      </c>
      <c r="Q52" s="0" t="s">
        <v>28</v>
      </c>
      <c r="R52" s="1" t="e">
        <f aca="false">CONCATENATE("(","'",A52,"'",",","'",B52,"'",",","'",C52,"'",",","'",D52,"'",",","'",E52,"'",",","'",F52,"'",",","'",G52,"'",",","'",H52,"'",",","'",I52,"'",",","'",J52,"'",",","'",K52,"'",",","'",L52,"'",",","'",M52,"'",",","'",N52,"'",",","'",O52,"'",",","'",P52,"'",",","'",Q52,"'",",","'",#REF!,"'",")",","))</f>
        <v>#NAME?</v>
      </c>
      <c r="S52" s="0" t="s">
        <v>161</v>
      </c>
      <c r="T52" s="0" t="n">
        <v>90</v>
      </c>
      <c r="U52" s="0" t="str">
        <f aca="false">CONCATENATE("('",A52,"','",B52,"','",C52,"','",D52,"','",E52,"','",F52,"','",G52,"','",H52,"','",I52,"','",J52,"','",K52,"','",L52,"','",M52,"','",N52,"','",O52,"','",P52,"','",Q52,"','",T52,"'),")</f>
        <v>('112196','FAWCETT','','ERIN','1','25','1','3','1','','1111111119','16','','3','3','C','C','90'),</v>
      </c>
      <c r="V52" s="0" t="s">
        <v>161</v>
      </c>
    </row>
    <row collapsed="false" customFormat="false" customHeight="false" hidden="false" ht="14" outlineLevel="0" r="53">
      <c r="A53" s="0" t="n">
        <v>112220</v>
      </c>
      <c r="B53" s="0" t="s">
        <v>162</v>
      </c>
      <c r="D53" s="0" t="s">
        <v>163</v>
      </c>
      <c r="E53" s="0" t="str">
        <f aca="false">MID(A53,2,1)</f>
        <v>1</v>
      </c>
      <c r="F53" s="0" t="n">
        <v>28</v>
      </c>
      <c r="G53" s="0" t="n">
        <v>2</v>
      </c>
      <c r="H53" s="0" t="n">
        <v>1</v>
      </c>
      <c r="I53" s="0" t="n">
        <v>6</v>
      </c>
      <c r="K53" s="0" t="n">
        <v>1111111564</v>
      </c>
      <c r="L53" s="0" t="n">
        <v>16</v>
      </c>
      <c r="N53" s="0" t="n">
        <v>3</v>
      </c>
      <c r="O53" s="0" t="n">
        <v>3</v>
      </c>
      <c r="P53" s="0" t="s">
        <v>24</v>
      </c>
      <c r="Q53" s="0" t="s">
        <v>24</v>
      </c>
      <c r="R53" s="1" t="e">
        <f aca="false">CONCATENATE("(","'",A53,"'",",","'",B53,"'",",","'",C53,"'",",","'",D53,"'",",","'",E53,"'",",","'",F53,"'",",","'",G53,"'",",","'",H53,"'",",","'",I53,"'",",","'",J53,"'",",","'",K53,"'",",","'",L53,"'",",","'",M53,"'",",","'",N53,"'",",","'",O53,"'",",","'",P53,"'",",","'",Q53,"'",",","'",#REF!,"'",")",","))</f>
        <v>#NAME?</v>
      </c>
      <c r="S53" s="0" t="s">
        <v>164</v>
      </c>
      <c r="T53" s="0" t="n">
        <v>90</v>
      </c>
      <c r="U53" s="0" t="str">
        <f aca="false">CONCATENATE("('",A53,"','",B53,"','",C53,"','",D53,"','",E53,"','",F53,"','",G53,"','",H53,"','",I53,"','",J53,"','",K53,"','",L53,"','",M53,"','",N53,"','",O53,"','",P53,"','",Q53,"','",T53,"'),")</f>
        <v>('112220','FERNANDES','','LAUREL','1','28','2','1','6','','1111111564','16','','3','3','A','A','90'),</v>
      </c>
      <c r="V53" s="0" t="s">
        <v>164</v>
      </c>
    </row>
    <row collapsed="false" customFormat="false" customHeight="false" hidden="false" ht="14" outlineLevel="0" r="54">
      <c r="A54" s="0" t="n">
        <v>112226</v>
      </c>
      <c r="B54" s="0" t="s">
        <v>165</v>
      </c>
      <c r="D54" s="0" t="s">
        <v>166</v>
      </c>
      <c r="E54" s="0" t="str">
        <f aca="false">MID(A54,2,1)</f>
        <v>1</v>
      </c>
      <c r="F54" s="0" t="n">
        <v>26</v>
      </c>
      <c r="G54" s="0" t="n">
        <v>4</v>
      </c>
      <c r="H54" s="0" t="n">
        <v>1</v>
      </c>
      <c r="I54" s="0" t="n">
        <v>8</v>
      </c>
      <c r="K54" s="0" t="n">
        <v>1111111270</v>
      </c>
      <c r="L54" s="0" t="n">
        <v>16</v>
      </c>
      <c r="N54" s="0" t="n">
        <v>3</v>
      </c>
      <c r="O54" s="0" t="n">
        <v>3</v>
      </c>
      <c r="P54" s="0" t="s">
        <v>24</v>
      </c>
      <c r="Q54" s="0" t="s">
        <v>24</v>
      </c>
      <c r="R54" s="1" t="e">
        <f aca="false">CONCATENATE("(","'",A54,"'",",","'",B54,"'",",","'",C54,"'",",","'",D54,"'",",","'",E54,"'",",","'",F54,"'",",","'",G54,"'",",","'",H54,"'",",","'",I54,"'",",","'",J54,"'",",","'",K54,"'",",","'",L54,"'",",","'",M54,"'",",","'",N54,"'",",","'",O54,"'",",","'",P54,"'",",","'",Q54,"'",",","'",#REF!,"'",")",","))</f>
        <v>#NAME?</v>
      </c>
      <c r="S54" s="0" t="s">
        <v>167</v>
      </c>
      <c r="T54" s="0" t="n">
        <v>90</v>
      </c>
      <c r="U54" s="0" t="str">
        <f aca="false">CONCATENATE("('",A54,"','",B54,"','",C54,"','",D54,"','",E54,"','",F54,"','",G54,"','",H54,"','",I54,"','",J54,"','",K54,"','",L54,"','",M54,"','",N54,"','",O54,"','",P54,"','",Q54,"','",T54,"'),")</f>
        <v>('112226','FERRAO','','RYAN','1','26','4','1','8','','1111111270','16','','3','3','A','A','90'),</v>
      </c>
      <c r="V54" s="0" t="s">
        <v>167</v>
      </c>
    </row>
    <row collapsed="false" customFormat="false" customHeight="false" hidden="false" ht="14" outlineLevel="0" r="55">
      <c r="A55" s="0" t="n">
        <v>112232</v>
      </c>
      <c r="B55" s="0" t="s">
        <v>168</v>
      </c>
      <c r="D55" s="0" t="s">
        <v>169</v>
      </c>
      <c r="E55" s="0" t="str">
        <f aca="false">MID(A55,2,1)</f>
        <v>1</v>
      </c>
      <c r="F55" s="0" t="n">
        <v>29</v>
      </c>
      <c r="G55" s="0" t="n">
        <v>2</v>
      </c>
      <c r="H55" s="0" t="n">
        <v>2</v>
      </c>
      <c r="I55" s="0" t="n">
        <v>6</v>
      </c>
      <c r="K55" s="0" t="n">
        <v>1111111724</v>
      </c>
      <c r="L55" s="0" t="n">
        <v>16</v>
      </c>
      <c r="N55" s="0" t="n">
        <v>3</v>
      </c>
      <c r="O55" s="0" t="n">
        <v>3</v>
      </c>
      <c r="P55" s="0" t="s">
        <v>20</v>
      </c>
      <c r="Q55" s="0" t="s">
        <v>20</v>
      </c>
      <c r="R55" s="1" t="e">
        <f aca="false">CONCATENATE("(","'",A55,"'",",","'",B55,"'",",","'",C55,"'",",","'",D55,"'",",","'",E55,"'",",","'",F55,"'",",","'",G55,"'",",","'",H55,"'",",","'",I55,"'",",","'",J55,"'",",","'",K55,"'",",","'",L55,"'",",","'",M55,"'",",","'",N55,"'",",","'",O55,"'",",","'",P55,"'",",","'",Q55,"'",",","'",#REF!,"'",")",","))</f>
        <v>#NAME?</v>
      </c>
      <c r="S55" s="0" t="s">
        <v>170</v>
      </c>
      <c r="T55" s="0" t="n">
        <v>90</v>
      </c>
      <c r="U55" s="0" t="str">
        <f aca="false">CONCATENATE("('",A55,"','",B55,"','",C55,"','",D55,"','",E55,"','",F55,"','",G55,"','",H55,"','",I55,"','",J55,"','",K55,"','",L55,"','",M55,"','",N55,"','",O55,"','",P55,"','",Q55,"','",T55,"'),")</f>
        <v>('112232','FIAMMETTA','','THOMAS','1','29','2','2','6','','1111111724','16','','3','3','B','B','90'),</v>
      </c>
      <c r="V55" s="0" t="s">
        <v>170</v>
      </c>
    </row>
    <row collapsed="false" customFormat="false" customHeight="false" hidden="false" ht="14" outlineLevel="0" r="56">
      <c r="A56" s="0" t="n">
        <v>112250</v>
      </c>
      <c r="B56" s="0" t="s">
        <v>171</v>
      </c>
      <c r="D56" s="0" t="s">
        <v>37</v>
      </c>
      <c r="E56" s="0" t="str">
        <f aca="false">MID(A56,2,1)</f>
        <v>1</v>
      </c>
      <c r="F56" s="0" t="n">
        <v>26</v>
      </c>
      <c r="G56" s="0" t="n">
        <v>1</v>
      </c>
      <c r="H56" s="0" t="n">
        <v>2</v>
      </c>
      <c r="I56" s="0" t="n">
        <v>1</v>
      </c>
      <c r="K56" s="0" t="n">
        <v>1111111271</v>
      </c>
      <c r="L56" s="0" t="n">
        <v>16</v>
      </c>
      <c r="N56" s="0" t="n">
        <v>3</v>
      </c>
      <c r="O56" s="0" t="n">
        <v>3</v>
      </c>
      <c r="P56" s="0" t="s">
        <v>20</v>
      </c>
      <c r="Q56" s="0" t="s">
        <v>20</v>
      </c>
      <c r="R56" s="1" t="e">
        <f aca="false">CONCATENATE("(","'",A56,"'",",","'",B56,"'",",","'",C56,"'",",","'",D56,"'",",","'",E56,"'",",","'",F56,"'",",","'",G56,"'",",","'",H56,"'",",","'",I56,"'",",","'",J56,"'",",","'",K56,"'",",","'",L56,"'",",","'",M56,"'",",","'",N56,"'",",","'",O56,"'",",","'",P56,"'",",","'",Q56,"'",",","'",#REF!,"'",")",","))</f>
        <v>#NAME?</v>
      </c>
      <c r="S56" s="0" t="s">
        <v>172</v>
      </c>
      <c r="T56" s="0" t="n">
        <v>90</v>
      </c>
      <c r="U56" s="0" t="str">
        <f aca="false">CONCATENATE("('",A56,"','",B56,"','",C56,"','",D56,"','",E56,"','",F56,"','",G56,"','",H56,"','",I56,"','",J56,"','",K56,"','",L56,"','",M56,"','",N56,"','",O56,"','",P56,"','",Q56,"','",T56,"'),")</f>
        <v>('112250','FINNERTY','','MATTHEW','1','26','1','2','1','','1111111271','16','','3','3','B','B','90'),</v>
      </c>
      <c r="V56" s="0" t="s">
        <v>172</v>
      </c>
    </row>
    <row collapsed="false" customFormat="false" customHeight="false" hidden="false" ht="14" outlineLevel="0" r="57">
      <c r="A57" s="0" t="n">
        <v>112274</v>
      </c>
      <c r="B57" s="0" t="s">
        <v>173</v>
      </c>
      <c r="D57" s="0" t="s">
        <v>149</v>
      </c>
      <c r="E57" s="0" t="str">
        <f aca="false">MID(A57,2,1)</f>
        <v>1</v>
      </c>
      <c r="F57" s="0" t="n">
        <v>26</v>
      </c>
      <c r="G57" s="0" t="n">
        <v>2</v>
      </c>
      <c r="H57" s="0" t="n">
        <v>3</v>
      </c>
      <c r="I57" s="0" t="n">
        <v>2</v>
      </c>
      <c r="K57" s="0" t="n">
        <v>1111111272</v>
      </c>
      <c r="L57" s="0" t="n">
        <v>16</v>
      </c>
      <c r="N57" s="0" t="n">
        <v>3</v>
      </c>
      <c r="O57" s="0" t="n">
        <v>3</v>
      </c>
      <c r="P57" s="0" t="s">
        <v>28</v>
      </c>
      <c r="Q57" s="0" t="s">
        <v>28</v>
      </c>
      <c r="R57" s="1" t="e">
        <f aca="false">CONCATENATE("(","'",A57,"'",",","'",B57,"'",",","'",C57,"'",",","'",D57,"'",",","'",E57,"'",",","'",F57,"'",",","'",G57,"'",",","'",H57,"'",",","'",I57,"'",",","'",J57,"'",",","'",K57,"'",",","'",L57,"'",",","'",M57,"'",",","'",N57,"'",",","'",O57,"'",",","'",P57,"'",",","'",Q57,"'",",","'",#REF!,"'",")",","))</f>
        <v>#NAME?</v>
      </c>
      <c r="S57" s="0" t="s">
        <v>174</v>
      </c>
      <c r="T57" s="0" t="n">
        <v>90</v>
      </c>
      <c r="U57" s="0" t="str">
        <f aca="false">CONCATENATE("('",A57,"','",B57,"','",C57,"','",D57,"','",E57,"','",F57,"','",G57,"','",H57,"','",I57,"','",J57,"','",K57,"','",L57,"','",M57,"','",N57,"','",O57,"','",P57,"','",Q57,"','",T57,"'),")</f>
        <v>('112274','FITZMAURICE','','SEAN','1','26','2','3','2','','1111111272','16','','3','3','C','C','90'),</v>
      </c>
      <c r="V57" s="0" t="s">
        <v>174</v>
      </c>
    </row>
    <row collapsed="false" customFormat="false" customHeight="false" hidden="false" ht="14" outlineLevel="0" r="58">
      <c r="A58" s="0" t="n">
        <v>112340</v>
      </c>
      <c r="B58" s="0" t="s">
        <v>175</v>
      </c>
      <c r="D58" s="0" t="s">
        <v>176</v>
      </c>
      <c r="E58" s="0" t="str">
        <f aca="false">MID(A58,2,1)</f>
        <v>1</v>
      </c>
      <c r="F58" s="0" t="n">
        <v>30</v>
      </c>
      <c r="G58" s="0" t="n">
        <v>2</v>
      </c>
      <c r="H58" s="0" t="n">
        <v>2</v>
      </c>
      <c r="I58" s="0" t="n">
        <v>6</v>
      </c>
      <c r="K58" s="0" t="n">
        <v>1111111868</v>
      </c>
      <c r="L58" s="0" t="n">
        <v>16</v>
      </c>
      <c r="N58" s="0" t="n">
        <v>3</v>
      </c>
      <c r="O58" s="0" t="n">
        <v>3</v>
      </c>
      <c r="P58" s="0" t="s">
        <v>20</v>
      </c>
      <c r="Q58" s="0" t="s">
        <v>20</v>
      </c>
      <c r="R58" s="1" t="e">
        <f aca="false">CONCATENATE("(","'",A58,"'",",","'",B58,"'",",","'",C58,"'",",","'",D58,"'",",","'",E58,"'",",","'",F58,"'",",","'",G58,"'",",","'",H58,"'",",","'",I58,"'",",","'",J58,"'",",","'",K58,"'",",","'",L58,"'",",","'",M58,"'",",","'",N58,"'",",","'",O58,"'",",","'",P58,"'",",","'",Q58,"'",",","'",#REF!,"'",")",","))</f>
        <v>#NAME?</v>
      </c>
      <c r="S58" s="0" t="s">
        <v>177</v>
      </c>
      <c r="T58" s="0" t="n">
        <v>90</v>
      </c>
      <c r="U58" s="0" t="str">
        <f aca="false">CONCATENATE("('",A58,"','",B58,"','",C58,"','",D58,"','",E58,"','",F58,"','",G58,"','",H58,"','",I58,"','",J58,"','",K58,"','",L58,"','",M58,"','",N58,"','",O58,"','",P58,"','",Q58,"','",T58,"'),")</f>
        <v>('112340','FOSHAGE','','WILLIAM','1','30','2','2','6','','1111111868','16','','3','3','B','B','90'),</v>
      </c>
      <c r="V58" s="0" t="s">
        <v>177</v>
      </c>
    </row>
    <row collapsed="false" customFormat="false" customHeight="false" hidden="false" ht="14" outlineLevel="0" r="59">
      <c r="A59" s="0" t="n">
        <v>112370</v>
      </c>
      <c r="B59" s="0" t="s">
        <v>178</v>
      </c>
      <c r="D59" s="0" t="s">
        <v>40</v>
      </c>
      <c r="E59" s="0" t="str">
        <f aca="false">MID(A59,2,1)</f>
        <v>1</v>
      </c>
      <c r="F59" s="0" t="n">
        <v>26</v>
      </c>
      <c r="G59" s="0" t="n">
        <v>3</v>
      </c>
      <c r="H59" s="0" t="n">
        <v>1</v>
      </c>
      <c r="I59" s="0" t="n">
        <v>3</v>
      </c>
      <c r="K59" s="0" t="n">
        <v>1111111273</v>
      </c>
      <c r="L59" s="0" t="n">
        <v>16</v>
      </c>
      <c r="N59" s="0" t="n">
        <v>3</v>
      </c>
      <c r="O59" s="0" t="n">
        <v>3</v>
      </c>
      <c r="P59" s="0" t="s">
        <v>24</v>
      </c>
      <c r="Q59" s="0" t="s">
        <v>24</v>
      </c>
      <c r="R59" s="1" t="e">
        <f aca="false">CONCATENATE("(","'",A59,"'",",","'",B59,"'",",","'",C59,"'",",","'",D59,"'",",","'",E59,"'",",","'",F59,"'",",","'",G59,"'",",","'",H59,"'",",","'",I59,"'",",","'",J59,"'",",","'",K59,"'",",","'",L59,"'",",","'",M59,"'",",","'",N59,"'",",","'",O59,"'",",","'",P59,"'",",","'",Q59,"'",",","'",#REF!,"'",")",","))</f>
        <v>#NAME?</v>
      </c>
      <c r="S59" s="0" t="s">
        <v>179</v>
      </c>
      <c r="T59" s="0" t="n">
        <v>90</v>
      </c>
      <c r="U59" s="0" t="str">
        <f aca="false">CONCATENATE("('",A59,"','",B59,"','",C59,"','",D59,"','",E59,"','",F59,"','",G59,"','",H59,"','",I59,"','",J59,"','",K59,"','",L59,"','",M59,"','",N59,"','",O59,"','",P59,"','",Q59,"','",T59,"'),")</f>
        <v>('112370','FRANZ','','AARON','1','26','3','1','3','','1111111273','16','','3','3','A','A','90'),</v>
      </c>
      <c r="V59" s="0" t="s">
        <v>179</v>
      </c>
    </row>
    <row collapsed="false" customFormat="false" customHeight="false" hidden="false" ht="14" outlineLevel="0" r="60">
      <c r="A60" s="0" t="n">
        <v>112430</v>
      </c>
      <c r="B60" s="0" t="s">
        <v>180</v>
      </c>
      <c r="D60" s="0" t="s">
        <v>181</v>
      </c>
      <c r="E60" s="0" t="str">
        <f aca="false">MID(A60,2,1)</f>
        <v>1</v>
      </c>
      <c r="F60" s="0" t="n">
        <v>28</v>
      </c>
      <c r="G60" s="0" t="n">
        <v>3</v>
      </c>
      <c r="H60" s="0" t="n">
        <v>2</v>
      </c>
      <c r="I60" s="0" t="n">
        <v>7</v>
      </c>
      <c r="K60" s="0" t="n">
        <v>1111111565</v>
      </c>
      <c r="L60" s="0" t="n">
        <v>16</v>
      </c>
      <c r="N60" s="0" t="n">
        <v>3</v>
      </c>
      <c r="O60" s="0" t="n">
        <v>3</v>
      </c>
      <c r="P60" s="0" t="s">
        <v>20</v>
      </c>
      <c r="Q60" s="0" t="s">
        <v>20</v>
      </c>
      <c r="R60" s="1" t="e">
        <f aca="false">CONCATENATE("(","'",A60,"'",",","'",B60,"'",",","'",C60,"'",",","'",D60,"'",",","'",E60,"'",",","'",F60,"'",",","'",G60,"'",",","'",H60,"'",",","'",I60,"'",",","'",J60,"'",",","'",K60,"'",",","'",L60,"'",",","'",M60,"'",",","'",N60,"'",",","'",O60,"'",",","'",P60,"'",",","'",Q60,"'",",","'",#REF!,"'",")",","))</f>
        <v>#NAME?</v>
      </c>
      <c r="S60" s="0" t="s">
        <v>182</v>
      </c>
      <c r="T60" s="0" t="n">
        <v>90</v>
      </c>
      <c r="U60" s="0" t="str">
        <f aca="false">CONCATENATE("('",A60,"','",B60,"','",C60,"','",D60,"','",E60,"','",F60,"','",G60,"','",H60,"','",I60,"','",J60,"','",K60,"','",L60,"','",M60,"','",N60,"','",O60,"','",P60,"','",Q60,"','",T60,"'),")</f>
        <v>('112430','GARBER','','ANDREW','1','28','3','2','7','','1111111565','16','','3','3','B','B','90'),</v>
      </c>
      <c r="V60" s="0" t="s">
        <v>182</v>
      </c>
    </row>
    <row collapsed="false" customFormat="false" customHeight="false" hidden="false" ht="14" outlineLevel="0" r="61">
      <c r="A61" s="0" t="n">
        <v>112448</v>
      </c>
      <c r="B61" s="0" t="s">
        <v>183</v>
      </c>
      <c r="D61" s="0" t="s">
        <v>184</v>
      </c>
      <c r="E61" s="0" t="str">
        <f aca="false">MID(A61,2,1)</f>
        <v>1</v>
      </c>
      <c r="F61" s="0" t="n">
        <v>28</v>
      </c>
      <c r="G61" s="0" t="n">
        <v>4</v>
      </c>
      <c r="H61" s="0" t="n">
        <v>3</v>
      </c>
      <c r="I61" s="0" t="n">
        <v>8</v>
      </c>
      <c r="K61" s="0" t="n">
        <v>1111111566</v>
      </c>
      <c r="L61" s="0" t="n">
        <v>16</v>
      </c>
      <c r="N61" s="0" t="n">
        <v>3</v>
      </c>
      <c r="O61" s="0" t="n">
        <v>3</v>
      </c>
      <c r="P61" s="0" t="s">
        <v>28</v>
      </c>
      <c r="Q61" s="0" t="s">
        <v>28</v>
      </c>
      <c r="R61" s="1" t="e">
        <f aca="false">CONCATENATE("(","'",A61,"'",",","'",B61,"'",",","'",C61,"'",",","'",D61,"'",",","'",E61,"'",",","'",F61,"'",",","'",G61,"'",",","'",H61,"'",",","'",I61,"'",",","'",J61,"'",",","'",K61,"'",",","'",L61,"'",",","'",M61,"'",",","'",N61,"'",",","'",O61,"'",",","'",P61,"'",",","'",Q61,"'",",","'",#REF!,"'",")",","))</f>
        <v>#NAME?</v>
      </c>
      <c r="S61" s="0" t="s">
        <v>185</v>
      </c>
      <c r="T61" s="0" t="n">
        <v>90</v>
      </c>
      <c r="U61" s="0" t="str">
        <f aca="false">CONCATENATE("('",A61,"','",B61,"','",C61,"','",D61,"','",E61,"','",F61,"','",G61,"','",H61,"','",I61,"','",J61,"','",K61,"','",L61,"','",M61,"','",N61,"','",O61,"','",P61,"','",Q61,"','",T61,"'),")</f>
        <v>('112448','GARDEN','','JASON','1','28','4','3','8','','1111111566','16','','3','3','C','C','90'),</v>
      </c>
      <c r="V61" s="0" t="s">
        <v>185</v>
      </c>
    </row>
    <row collapsed="false" customFormat="false" customHeight="false" hidden="false" ht="14" outlineLevel="0" r="62">
      <c r="A62" s="0" t="n">
        <v>112496</v>
      </c>
      <c r="B62" s="0" t="s">
        <v>186</v>
      </c>
      <c r="D62" s="0" t="s">
        <v>163</v>
      </c>
      <c r="E62" s="0" t="str">
        <f aca="false">MID(A62,2,1)</f>
        <v>1</v>
      </c>
      <c r="F62" s="0" t="n">
        <v>30</v>
      </c>
      <c r="G62" s="0" t="n">
        <v>3</v>
      </c>
      <c r="H62" s="0" t="n">
        <v>3</v>
      </c>
      <c r="I62" s="0" t="n">
        <v>7</v>
      </c>
      <c r="K62" s="0" t="n">
        <v>1111111869</v>
      </c>
      <c r="L62" s="0" t="n">
        <v>16</v>
      </c>
      <c r="N62" s="0" t="n">
        <v>3</v>
      </c>
      <c r="O62" s="0" t="n">
        <v>3</v>
      </c>
      <c r="P62" s="0" t="s">
        <v>28</v>
      </c>
      <c r="Q62" s="0" t="s">
        <v>28</v>
      </c>
      <c r="R62" s="1" t="e">
        <f aca="false">CONCATENATE("(","'",A62,"'",",","'",B62,"'",",","'",C62,"'",",","'",D62,"'",",","'",E62,"'",",","'",F62,"'",",","'",G62,"'",",","'",H62,"'",",","'",I62,"'",",","'",J62,"'",",","'",K62,"'",",","'",L62,"'",",","'",M62,"'",",","'",N62,"'",",","'",O62,"'",",","'",P62,"'",",","'",Q62,"'",",","'",#REF!,"'",")",","))</f>
        <v>#NAME?</v>
      </c>
      <c r="S62" s="0" t="s">
        <v>187</v>
      </c>
      <c r="T62" s="0" t="n">
        <v>90</v>
      </c>
      <c r="U62" s="0" t="str">
        <f aca="false">CONCATENATE("('",A62,"','",B62,"','",C62,"','",D62,"','",E62,"','",F62,"','",G62,"','",H62,"','",I62,"','",J62,"','",K62,"','",L62,"','",M62,"','",N62,"','",O62,"','",P62,"','",Q62,"','",T62,"'),")</f>
        <v>('112496','GILL','','LAUREL','1','30','3','3','7','','1111111869','16','','3','3','C','C','90'),</v>
      </c>
      <c r="V62" s="0" t="s">
        <v>187</v>
      </c>
    </row>
    <row collapsed="false" customFormat="false" customHeight="false" hidden="false" ht="14" outlineLevel="0" r="63">
      <c r="A63" s="0" t="n">
        <v>112502</v>
      </c>
      <c r="B63" s="0" t="s">
        <v>188</v>
      </c>
      <c r="D63" s="0" t="s">
        <v>189</v>
      </c>
      <c r="E63" s="0" t="str">
        <f aca="false">MID(A63,2,1)</f>
        <v>1</v>
      </c>
      <c r="F63" s="0" t="n">
        <v>30</v>
      </c>
      <c r="G63" s="0" t="n">
        <v>4</v>
      </c>
      <c r="H63" s="0" t="n">
        <v>1</v>
      </c>
      <c r="I63" s="0" t="n">
        <v>8</v>
      </c>
      <c r="K63" s="0" t="n">
        <v>1111111870</v>
      </c>
      <c r="L63" s="0" t="n">
        <v>16</v>
      </c>
      <c r="N63" s="0" t="n">
        <v>3</v>
      </c>
      <c r="O63" s="0" t="n">
        <v>3</v>
      </c>
      <c r="P63" s="0" t="s">
        <v>24</v>
      </c>
      <c r="Q63" s="0" t="s">
        <v>24</v>
      </c>
      <c r="R63" s="1" t="e">
        <f aca="false">CONCATENATE("(","'",A63,"'",",","'",B63,"'",",","'",C63,"'",",","'",D63,"'",",","'",E63,"'",",","'",F63,"'",",","'",G63,"'",",","'",H63,"'",",","'",I63,"'",",","'",J63,"'",",","'",K63,"'",",","'",L63,"'",",","'",M63,"'",",","'",N63,"'",",","'",O63,"'",",","'",P63,"'",",","'",Q63,"'",",","'",#REF!,"'",")",","))</f>
        <v>#NAME?</v>
      </c>
      <c r="S63" s="0" t="s">
        <v>190</v>
      </c>
      <c r="T63" s="0" t="n">
        <v>90</v>
      </c>
      <c r="U63" s="0" t="str">
        <f aca="false">CONCATENATE("('",A63,"','",B63,"','",C63,"','",D63,"','",E63,"','",F63,"','",G63,"','",H63,"','",I63,"','",J63,"','",K63,"','",L63,"','",M63,"','",N63,"','",O63,"','",P63,"','",Q63,"','",T63,"'),")</f>
        <v>('112502','GILLQUIST','','JOEL','1','30','4','1','8','','1111111870','16','','3','3','A','A','90'),</v>
      </c>
      <c r="V63" s="0" t="s">
        <v>190</v>
      </c>
    </row>
    <row collapsed="false" customFormat="false" customHeight="false" hidden="false" ht="14" outlineLevel="0" r="64">
      <c r="A64" s="0" t="n">
        <v>112568</v>
      </c>
      <c r="B64" s="0" t="s">
        <v>191</v>
      </c>
      <c r="D64" s="0" t="s">
        <v>192</v>
      </c>
      <c r="E64" s="0" t="str">
        <f aca="false">MID(A64,2,1)</f>
        <v>1</v>
      </c>
      <c r="F64" s="0" t="n">
        <v>25</v>
      </c>
      <c r="G64" s="0" t="n">
        <v>2</v>
      </c>
      <c r="H64" s="0" t="n">
        <v>1</v>
      </c>
      <c r="I64" s="0" t="n">
        <v>2</v>
      </c>
      <c r="K64" s="0" t="n">
        <v>1111111120</v>
      </c>
      <c r="L64" s="0" t="n">
        <v>16</v>
      </c>
      <c r="N64" s="0" t="n">
        <v>3</v>
      </c>
      <c r="O64" s="0" t="n">
        <v>3</v>
      </c>
      <c r="P64" s="0" t="s">
        <v>24</v>
      </c>
      <c r="Q64" s="0" t="s">
        <v>24</v>
      </c>
      <c r="R64" s="1" t="e">
        <f aca="false">CONCATENATE("(","'",A64,"'",",","'",B64,"'",",","'",C64,"'",",","'",D64,"'",",","'",E64,"'",",","'",F64,"'",",","'",G64,"'",",","'",H64,"'",",","'",I64,"'",",","'",J64,"'",",","'",K64,"'",",","'",L64,"'",",","'",M64,"'",",","'",N64,"'",",","'",O64,"'",",","'",P64,"'",",","'",Q64,"'",",","'",#REF!,"'",")",","))</f>
        <v>#NAME?</v>
      </c>
      <c r="S64" s="0" t="s">
        <v>193</v>
      </c>
      <c r="T64" s="0" t="n">
        <v>90</v>
      </c>
      <c r="U64" s="0" t="str">
        <f aca="false">CONCATENATE("('",A64,"','",B64,"','",C64,"','",D64,"','",E64,"','",F64,"','",G64,"','",H64,"','",I64,"','",J64,"','",K64,"','",L64,"','",M64,"','",N64,"','",O64,"','",P64,"','",Q64,"','",T64,"'),")</f>
        <v>('112568','GRANT','','SARAH','1','25','2','1','2','','1111111120','16','','3','3','A','A','90'),</v>
      </c>
      <c r="V64" s="0" t="s">
        <v>193</v>
      </c>
    </row>
    <row collapsed="false" customFormat="false" customHeight="false" hidden="false" ht="14" outlineLevel="0" r="65">
      <c r="A65" s="0" t="n">
        <v>112586</v>
      </c>
      <c r="B65" s="0" t="s">
        <v>194</v>
      </c>
      <c r="D65" s="0" t="s">
        <v>195</v>
      </c>
      <c r="E65" s="0" t="str">
        <f aca="false">MID(A65,2,1)</f>
        <v>1</v>
      </c>
      <c r="F65" s="0" t="n">
        <v>27</v>
      </c>
      <c r="G65" s="0" t="n">
        <v>4</v>
      </c>
      <c r="H65" s="0" t="n">
        <v>2</v>
      </c>
      <c r="I65" s="0" t="n">
        <v>4</v>
      </c>
      <c r="K65" s="0" t="n">
        <v>1111111418</v>
      </c>
      <c r="L65" s="0" t="n">
        <v>16</v>
      </c>
      <c r="N65" s="0" t="n">
        <v>3</v>
      </c>
      <c r="O65" s="0" t="n">
        <v>3</v>
      </c>
      <c r="P65" s="0" t="s">
        <v>20</v>
      </c>
      <c r="Q65" s="0" t="s">
        <v>20</v>
      </c>
      <c r="R65" s="1" t="e">
        <f aca="false">CONCATENATE("(","'",A65,"'",",","'",B65,"'",",","'",C65,"'",",","'",D65,"'",",","'",E65,"'",",","'",F65,"'",",","'",G65,"'",",","'",H65,"'",",","'",I65,"'",",","'",J65,"'",",","'",K65,"'",",","'",L65,"'",",","'",M65,"'",",","'",N65,"'",",","'",O65,"'",",","'",P65,"'",",","'",Q65,"'",",","'",#REF!,"'",")",","))</f>
        <v>#NAME?</v>
      </c>
      <c r="S65" s="0" t="s">
        <v>196</v>
      </c>
      <c r="T65" s="0" t="n">
        <v>90</v>
      </c>
      <c r="U65" s="0" t="str">
        <f aca="false">CONCATENATE("('",A65,"','",B65,"','",C65,"','",D65,"','",E65,"','",F65,"','",G65,"','",H65,"','",I65,"','",J65,"','",K65,"','",L65,"','",M65,"','",N65,"','",O65,"','",P65,"','",Q65,"','",T65,"'),")</f>
        <v>('112586','GREENAWALT','','GAYLAN','1','27','4','2','4','','1111111418','16','','3','3','B','B','90'),</v>
      </c>
      <c r="V65" s="0" t="s">
        <v>196</v>
      </c>
    </row>
    <row collapsed="false" customFormat="false" customHeight="false" hidden="false" ht="14" outlineLevel="0" r="66">
      <c r="A66" s="0" t="n">
        <v>112598</v>
      </c>
      <c r="B66" s="0" t="s">
        <v>197</v>
      </c>
      <c r="D66" s="0" t="s">
        <v>198</v>
      </c>
      <c r="E66" s="0" t="str">
        <f aca="false">MID(A66,2,1)</f>
        <v>1</v>
      </c>
      <c r="F66" s="0" t="n">
        <v>25</v>
      </c>
      <c r="G66" s="0" t="n">
        <v>3</v>
      </c>
      <c r="H66" s="0" t="n">
        <v>2</v>
      </c>
      <c r="I66" s="0" t="n">
        <v>3</v>
      </c>
      <c r="K66" s="0" t="n">
        <v>1111111121</v>
      </c>
      <c r="L66" s="0" t="n">
        <v>16</v>
      </c>
      <c r="N66" s="0" t="n">
        <v>3</v>
      </c>
      <c r="O66" s="0" t="n">
        <v>3</v>
      </c>
      <c r="P66" s="0" t="s">
        <v>20</v>
      </c>
      <c r="Q66" s="0" t="s">
        <v>20</v>
      </c>
      <c r="R66" s="1" t="e">
        <f aca="false">CONCATENATE("(","'",A66,"'",",","'",B66,"'",",","'",C66,"'",",","'",D66,"'",",","'",E66,"'",",","'",F66,"'",",","'",G66,"'",",","'",H66,"'",",","'",I66,"'",",","'",J66,"'",",","'",K66,"'",",","'",L66,"'",",","'",M66,"'",",","'",N66,"'",",","'",O66,"'",",","'",P66,"'",",","'",Q66,"'",",","'",#REF!,"'",")",","))</f>
        <v>#NAME?</v>
      </c>
      <c r="S66" s="0" t="s">
        <v>199</v>
      </c>
      <c r="T66" s="0" t="n">
        <v>90</v>
      </c>
      <c r="U66" s="0" t="str">
        <f aca="false">CONCATENATE("('",A66,"','",B66,"','",C66,"','",D66,"','",E66,"','",F66,"','",G66,"','",H66,"','",I66,"','",J66,"','",K66,"','",L66,"','",M66,"','",N66,"','",O66,"','",P66,"','",Q66,"','",T66,"'),")</f>
        <v>('112598','GRIFFIN','','MERYDEN','1','25','3','2','3','','1111111121','16','','3','3','B','B','90'),</v>
      </c>
      <c r="V66" s="0" t="s">
        <v>199</v>
      </c>
    </row>
    <row collapsed="false" customFormat="false" customHeight="false" hidden="false" ht="14" outlineLevel="0" r="67">
      <c r="A67" s="0" t="n">
        <v>112607</v>
      </c>
      <c r="B67" s="0" t="s">
        <v>200</v>
      </c>
      <c r="D67" s="0" t="s">
        <v>201</v>
      </c>
      <c r="E67" s="0" t="str">
        <f aca="false">MID(A67,2,1)</f>
        <v>1</v>
      </c>
      <c r="F67" s="0" t="n">
        <v>28</v>
      </c>
      <c r="G67" s="0" t="n">
        <v>1</v>
      </c>
      <c r="H67" s="0" t="n">
        <v>1</v>
      </c>
      <c r="I67" s="0" t="n">
        <v>1</v>
      </c>
      <c r="K67" s="0" t="n">
        <v>1111111567</v>
      </c>
      <c r="L67" s="0" t="n">
        <v>16</v>
      </c>
      <c r="N67" s="0" t="n">
        <v>3</v>
      </c>
      <c r="O67" s="0" t="n">
        <v>3</v>
      </c>
      <c r="P67" s="0" t="s">
        <v>24</v>
      </c>
      <c r="Q67" s="0" t="s">
        <v>24</v>
      </c>
      <c r="R67" s="1" t="e">
        <f aca="false">CONCATENATE("(","'",A67,"'",",","'",B67,"'",",","'",C67,"'",",","'",D67,"'",",","'",E67,"'",",","'",F67,"'",",","'",G67,"'",",","'",H67,"'",",","'",I67,"'",",","'",J67,"'",",","'",K67,"'",",","'",L67,"'",",","'",M67,"'",",","'",N67,"'",",","'",O67,"'",",","'",P67,"'",",","'",Q67,"'",",","'",#REF!,"'",")",","))</f>
        <v>#NAME?</v>
      </c>
      <c r="S67" s="0" t="s">
        <v>202</v>
      </c>
      <c r="T67" s="0" t="n">
        <v>90</v>
      </c>
      <c r="U67" s="0" t="str">
        <f aca="false">CONCATENATE("('",A67,"','",B67,"','",C67,"','",D67,"','",E67,"','",F67,"','",G67,"','",H67,"','",I67,"','",J67,"','",K67,"','",L67,"','",M67,"','",N67,"','",O67,"','",P67,"','",Q67,"','",T67,"'),")</f>
        <v>('112607','GROSSMANN','','RALPH','1','28','1','1','1','','1111111567','16','','3','3','A','A','90'),</v>
      </c>
      <c r="V67" s="0" t="s">
        <v>202</v>
      </c>
    </row>
    <row collapsed="false" customFormat="false" customHeight="false" hidden="false" ht="14" outlineLevel="0" r="68">
      <c r="A68" s="0" t="n">
        <v>112634</v>
      </c>
      <c r="B68" s="0" t="s">
        <v>203</v>
      </c>
      <c r="D68" s="0" t="s">
        <v>204</v>
      </c>
      <c r="E68" s="0" t="str">
        <f aca="false">MID(A68,2,1)</f>
        <v>1</v>
      </c>
      <c r="F68" s="0" t="n">
        <v>25</v>
      </c>
      <c r="G68" s="0" t="n">
        <v>4</v>
      </c>
      <c r="H68" s="0" t="n">
        <v>3</v>
      </c>
      <c r="I68" s="0" t="n">
        <v>4</v>
      </c>
      <c r="K68" s="0" t="n">
        <v>1111111122</v>
      </c>
      <c r="L68" s="0" t="n">
        <v>16</v>
      </c>
      <c r="N68" s="0" t="n">
        <v>3</v>
      </c>
      <c r="O68" s="0" t="n">
        <v>3</v>
      </c>
      <c r="P68" s="0" t="s">
        <v>28</v>
      </c>
      <c r="Q68" s="0" t="s">
        <v>28</v>
      </c>
      <c r="R68" s="1" t="e">
        <f aca="false">CONCATENATE("(","'",A68,"'",",","'",B68,"'",",","'",C68,"'",",","'",D68,"'",",","'",E68,"'",",","'",F68,"'",",","'",G68,"'",",","'",H68,"'",",","'",I68,"'",",","'",J68,"'",",","'",K68,"'",",","'",L68,"'",",","'",M68,"'",",","'",N68,"'",",","'",O68,"'",",","'",P68,"'",",","'",Q68,"'",",","'",#REF!,"'",")",","))</f>
        <v>#NAME?</v>
      </c>
      <c r="S68" s="0" t="s">
        <v>205</v>
      </c>
      <c r="T68" s="0" t="n">
        <v>90</v>
      </c>
      <c r="U68" s="0" t="str">
        <f aca="false">CONCATENATE("('",A68,"','",B68,"','",C68,"','",D68,"','",E68,"','",F68,"','",G68,"','",H68,"','",I68,"','",J68,"','",K68,"','",L68,"','",M68,"','",N68,"','",O68,"','",P68,"','",Q68,"','",T68,"'),")</f>
        <v>('112634','GUIDRY','','STEVE','1','25','4','3','4','','1111111122','16','','3','3','C','C','90'),</v>
      </c>
      <c r="V68" s="0" t="s">
        <v>205</v>
      </c>
    </row>
    <row collapsed="false" customFormat="false" customHeight="false" hidden="false" ht="14" outlineLevel="0" r="69">
      <c r="A69" s="0" t="n">
        <v>112664</v>
      </c>
      <c r="B69" s="0" t="s">
        <v>206</v>
      </c>
      <c r="D69" s="0" t="s">
        <v>31</v>
      </c>
      <c r="E69" s="0" t="str">
        <f aca="false">MID(A69,2,1)</f>
        <v>1</v>
      </c>
      <c r="F69" s="0" t="n">
        <v>28</v>
      </c>
      <c r="G69" s="0" t="n">
        <v>2</v>
      </c>
      <c r="H69" s="0" t="n">
        <v>2</v>
      </c>
      <c r="I69" s="0" t="n">
        <v>2</v>
      </c>
      <c r="K69" s="0" t="n">
        <v>1111111568</v>
      </c>
      <c r="L69" s="0" t="n">
        <v>16</v>
      </c>
      <c r="N69" s="0" t="n">
        <v>3</v>
      </c>
      <c r="O69" s="0" t="n">
        <v>3</v>
      </c>
      <c r="P69" s="0" t="s">
        <v>20</v>
      </c>
      <c r="Q69" s="0" t="s">
        <v>20</v>
      </c>
      <c r="R69" s="1" t="e">
        <f aca="false">CONCATENATE("(","'",A69,"'",",","'",B69,"'",",","'",C69,"'",",","'",D69,"'",",","'",E69,"'",",","'",F69,"'",",","'",G69,"'",",","'",H69,"'",",","'",I69,"'",",","'",J69,"'",",","'",K69,"'",",","'",L69,"'",",","'",M69,"'",",","'",N69,"'",",","'",O69,"'",",","'",P69,"'",",","'",Q69,"'",",","'",#REF!,"'",")",","))</f>
        <v>#NAME?</v>
      </c>
      <c r="S69" s="0" t="s">
        <v>207</v>
      </c>
      <c r="T69" s="0" t="n">
        <v>90</v>
      </c>
      <c r="U69" s="0" t="str">
        <f aca="false">CONCATENATE("('",A69,"','",B69,"','",C69,"','",D69,"','",E69,"','",F69,"','",G69,"','",H69,"','",I69,"','",J69,"','",K69,"','",L69,"','",M69,"','",N69,"','",O69,"','",P69,"','",Q69,"','",T69,"'),")</f>
        <v>('112664','HAAS','','MICHAEL','1','28','2','2','2','','1111111568','16','','3','3','B','B','90'),</v>
      </c>
      <c r="V69" s="0" t="s">
        <v>207</v>
      </c>
    </row>
    <row collapsed="false" customFormat="false" customHeight="false" hidden="false" ht="14" outlineLevel="0" r="70">
      <c r="A70" s="0" t="n">
        <v>112694</v>
      </c>
      <c r="B70" s="0" t="s">
        <v>208</v>
      </c>
      <c r="D70" s="0" t="s">
        <v>169</v>
      </c>
      <c r="E70" s="0" t="str">
        <f aca="false">MID(A70,2,1)</f>
        <v>1</v>
      </c>
      <c r="F70" s="0" t="n">
        <v>30</v>
      </c>
      <c r="G70" s="0" t="n">
        <v>1</v>
      </c>
      <c r="H70" s="0" t="n">
        <v>2</v>
      </c>
      <c r="I70" s="0" t="n">
        <v>1</v>
      </c>
      <c r="K70" s="0" t="n">
        <v>1111111871</v>
      </c>
      <c r="L70" s="0" t="n">
        <v>16</v>
      </c>
      <c r="N70" s="0" t="n">
        <v>3</v>
      </c>
      <c r="O70" s="0" t="n">
        <v>3</v>
      </c>
      <c r="P70" s="0" t="s">
        <v>20</v>
      </c>
      <c r="Q70" s="0" t="s">
        <v>20</v>
      </c>
      <c r="R70" s="1" t="e">
        <f aca="false">CONCATENATE("(","'",A70,"'",",","'",B70,"'",",","'",C70,"'",",","'",D70,"'",",","'",E70,"'",",","'",F70,"'",",","'",G70,"'",",","'",H70,"'",",","'",I70,"'",",","'",J70,"'",",","'",K70,"'",",","'",L70,"'",",","'",M70,"'",",","'",N70,"'",",","'",O70,"'",",","'",P70,"'",",","'",Q70,"'",",","'",#REF!,"'",")",","))</f>
        <v>#NAME?</v>
      </c>
      <c r="S70" s="0" t="s">
        <v>209</v>
      </c>
      <c r="T70" s="0" t="n">
        <v>90</v>
      </c>
      <c r="U70" s="0" t="str">
        <f aca="false">CONCATENATE("('",A70,"','",B70,"','",C70,"','",D70,"','",E70,"','",F70,"','",G70,"','",H70,"','",I70,"','",J70,"','",K70,"','",L70,"','",M70,"','",N70,"','",O70,"','",P70,"','",Q70,"','",T70,"'),")</f>
        <v>('112694','HALL','','THOMAS','1','30','1','2','1','','1111111871','16','','3','3','B','B','90'),</v>
      </c>
      <c r="V70" s="0" t="s">
        <v>209</v>
      </c>
    </row>
    <row collapsed="false" customFormat="false" customHeight="false" hidden="false" ht="14" outlineLevel="0" r="71">
      <c r="A71" s="0" t="n">
        <v>112718</v>
      </c>
      <c r="B71" s="0" t="s">
        <v>210</v>
      </c>
      <c r="D71" s="0" t="s">
        <v>138</v>
      </c>
      <c r="E71" s="0" t="str">
        <f aca="false">MID(A71,2,1)</f>
        <v>1</v>
      </c>
      <c r="F71" s="0" t="n">
        <v>28</v>
      </c>
      <c r="G71" s="0" t="n">
        <v>3</v>
      </c>
      <c r="H71" s="0" t="n">
        <v>3</v>
      </c>
      <c r="I71" s="0" t="n">
        <v>3</v>
      </c>
      <c r="K71" s="0" t="n">
        <v>1111111569</v>
      </c>
      <c r="L71" s="0" t="n">
        <v>16</v>
      </c>
      <c r="N71" s="0" t="n">
        <v>3</v>
      </c>
      <c r="O71" s="0" t="n">
        <v>3</v>
      </c>
      <c r="P71" s="0" t="s">
        <v>28</v>
      </c>
      <c r="Q71" s="0" t="s">
        <v>28</v>
      </c>
      <c r="R71" s="1" t="e">
        <f aca="false">CONCATENATE("(","'",A71,"'",",","'",B71,"'",",","'",C71,"'",",","'",D71,"'",",","'",E71,"'",",","'",F71,"'",",","'",G71,"'",",","'",H71,"'",",","'",I71,"'",",","'",J71,"'",",","'",K71,"'",",","'",L71,"'",",","'",M71,"'",",","'",N71,"'",",","'",O71,"'",",","'",P71,"'",",","'",Q71,"'",",","'",#REF!,"'",")",","))</f>
        <v>#NAME?</v>
      </c>
      <c r="S71" s="0" t="s">
        <v>211</v>
      </c>
      <c r="T71" s="0" t="n">
        <v>90</v>
      </c>
      <c r="U71" s="0" t="str">
        <f aca="false">CONCATENATE("('",A71,"','",B71,"','",C71,"','",D71,"','",E71,"','",F71,"','",G71,"','",H71,"','",I71,"','",J71,"','",K71,"','",L71,"','",M71,"','",N71,"','",O71,"','",P71,"','",Q71,"','",T71,"'),")</f>
        <v>('112718','HAMPSON','','JOHN','1','28','3','3','3','','1111111569','16','','3','3','C','C','90'),</v>
      </c>
      <c r="V71" s="0" t="s">
        <v>211</v>
      </c>
    </row>
    <row collapsed="false" customFormat="false" customHeight="false" hidden="false" ht="14" outlineLevel="0" r="72">
      <c r="A72" s="0" t="n">
        <v>112790</v>
      </c>
      <c r="B72" s="0" t="s">
        <v>212</v>
      </c>
      <c r="D72" s="0" t="s">
        <v>37</v>
      </c>
      <c r="E72" s="0" t="str">
        <f aca="false">MID(A72,2,1)</f>
        <v>1</v>
      </c>
      <c r="F72" s="0" t="n">
        <v>30</v>
      </c>
      <c r="G72" s="0" t="n">
        <v>2</v>
      </c>
      <c r="H72" s="0" t="n">
        <v>3</v>
      </c>
      <c r="I72" s="0" t="n">
        <v>2</v>
      </c>
      <c r="K72" s="0" t="n">
        <v>1111111872</v>
      </c>
      <c r="L72" s="0" t="n">
        <v>16</v>
      </c>
      <c r="N72" s="0" t="n">
        <v>3</v>
      </c>
      <c r="O72" s="0" t="n">
        <v>3</v>
      </c>
      <c r="P72" s="0" t="s">
        <v>28</v>
      </c>
      <c r="Q72" s="0" t="s">
        <v>28</v>
      </c>
      <c r="R72" s="1" t="e">
        <f aca="false">CONCATENATE("(","'",A72,"'",",","'",B72,"'",",","'",C72,"'",",","'",D72,"'",",","'",E72,"'",",","'",F72,"'",",","'",G72,"'",",","'",H72,"'",",","'",I72,"'",",","'",J72,"'",",","'",K72,"'",",","'",L72,"'",",","'",M72,"'",",","'",N72,"'",",","'",O72,"'",",","'",P72,"'",",","'",Q72,"'",",","'",#REF!,"'",")",","))</f>
        <v>#NAME?</v>
      </c>
      <c r="S72" s="0" t="s">
        <v>213</v>
      </c>
      <c r="T72" s="0" t="n">
        <v>90</v>
      </c>
      <c r="U72" s="0" t="str">
        <f aca="false">CONCATENATE("('",A72,"','",B72,"','",C72,"','",D72,"','",E72,"','",F72,"','",G72,"','",H72,"','",I72,"','",J72,"','",K72,"','",L72,"','",M72,"','",N72,"','",O72,"','",P72,"','",Q72,"','",T72,"'),")</f>
        <v>('112790','HARMON','','MATTHEW','1','30','2','3','2','','1111111872','16','','3','3','C','C','90'),</v>
      </c>
      <c r="V72" s="0" t="s">
        <v>213</v>
      </c>
    </row>
    <row collapsed="false" customFormat="false" customHeight="false" hidden="false" ht="14" outlineLevel="0" r="73">
      <c r="A73" s="0" t="n">
        <v>112802</v>
      </c>
      <c r="B73" s="0" t="s">
        <v>214</v>
      </c>
      <c r="D73" s="0" t="s">
        <v>31</v>
      </c>
      <c r="E73" s="0" t="str">
        <f aca="false">MID(A73,2,1)</f>
        <v>1</v>
      </c>
      <c r="F73" s="0" t="n">
        <v>25</v>
      </c>
      <c r="G73" s="0" t="n">
        <v>1</v>
      </c>
      <c r="H73" s="0" t="n">
        <v>1</v>
      </c>
      <c r="I73" s="0" t="n">
        <v>5</v>
      </c>
      <c r="K73" s="0" t="n">
        <v>1111111123</v>
      </c>
      <c r="L73" s="0" t="n">
        <v>16</v>
      </c>
      <c r="N73" s="0" t="n">
        <v>3</v>
      </c>
      <c r="O73" s="0" t="n">
        <v>3</v>
      </c>
      <c r="P73" s="0" t="s">
        <v>24</v>
      </c>
      <c r="Q73" s="0" t="s">
        <v>24</v>
      </c>
      <c r="R73" s="1" t="e">
        <f aca="false">CONCATENATE("(","'",A73,"'",",","'",B73,"'",",","'",C73,"'",",","'",D73,"'",",","'",E73,"'",",","'",F73,"'",",","'",G73,"'",",","'",H73,"'",",","'",I73,"'",",","'",J73,"'",",","'",K73,"'",",","'",L73,"'",",","'",M73,"'",",","'",N73,"'",",","'",O73,"'",",","'",P73,"'",",","'",Q73,"'",",","'",#REF!,"'",")",","))</f>
        <v>#NAME?</v>
      </c>
      <c r="S73" s="0" t="s">
        <v>215</v>
      </c>
      <c r="T73" s="0" t="n">
        <v>90</v>
      </c>
      <c r="U73" s="0" t="str">
        <f aca="false">CONCATENATE("('",A73,"','",B73,"','",C73,"','",D73,"','",E73,"','",F73,"','",G73,"','",H73,"','",I73,"','",J73,"','",K73,"','",L73,"','",M73,"','",N73,"','",O73,"','",P73,"','",Q73,"','",T73,"'),")</f>
        <v>('112802','HARRISON','','MICHAEL','1','25','1','1','5','','1111111123','16','','3','3','A','A','90'),</v>
      </c>
      <c r="V73" s="0" t="s">
        <v>215</v>
      </c>
    </row>
    <row collapsed="false" customFormat="false" customHeight="false" hidden="false" ht="14" outlineLevel="0" r="74">
      <c r="A74" s="0" t="n">
        <v>112826</v>
      </c>
      <c r="B74" s="0" t="s">
        <v>216</v>
      </c>
      <c r="D74" s="0" t="s">
        <v>217</v>
      </c>
      <c r="E74" s="0" t="str">
        <f aca="false">MID(A74,2,1)</f>
        <v>1</v>
      </c>
      <c r="F74" s="0" t="n">
        <v>25</v>
      </c>
      <c r="G74" s="0" t="n">
        <v>2</v>
      </c>
      <c r="H74" s="0" t="n">
        <v>2</v>
      </c>
      <c r="I74" s="0" t="n">
        <v>6</v>
      </c>
      <c r="K74" s="0" t="n">
        <v>1111111124</v>
      </c>
      <c r="L74" s="0" t="n">
        <v>16</v>
      </c>
      <c r="N74" s="0" t="n">
        <v>3</v>
      </c>
      <c r="O74" s="0" t="n">
        <v>3</v>
      </c>
      <c r="P74" s="0" t="s">
        <v>20</v>
      </c>
      <c r="Q74" s="0" t="s">
        <v>20</v>
      </c>
      <c r="R74" s="1" t="e">
        <f aca="false">CONCATENATE("(","'",A74,"'",",","'",B74,"'",",","'",C74,"'",",","'",D74,"'",",","'",E74,"'",",","'",F74,"'",",","'",G74,"'",",","'",H74,"'",",","'",I74,"'",",","'",J74,"'",",","'",K74,"'",",","'",L74,"'",",","'",M74,"'",",","'",N74,"'",",","'",O74,"'",",","'",P74,"'",",","'",Q74,"'",",","'",#REF!,"'",")",","))</f>
        <v>#NAME?</v>
      </c>
      <c r="S74" s="0" t="s">
        <v>218</v>
      </c>
      <c r="T74" s="0" t="n">
        <v>90</v>
      </c>
      <c r="U74" s="0" t="str">
        <f aca="false">CONCATENATE("('",A74,"','",B74,"','",C74,"','",D74,"','",E74,"','",F74,"','",G74,"','",H74,"','",I74,"','",J74,"','",K74,"','",L74,"','",M74,"','",N74,"','",O74,"','",P74,"','",Q74,"','",T74,"'),")</f>
        <v>('112826','HATLEY','','DMITRI','1','25','2','2','6','','1111111124','16','','3','3','B','B','90'),</v>
      </c>
      <c r="V74" s="0" t="s">
        <v>218</v>
      </c>
    </row>
    <row collapsed="false" customFormat="false" customHeight="false" hidden="false" ht="14" outlineLevel="0" r="75">
      <c r="A75" s="0" t="n">
        <v>112832</v>
      </c>
      <c r="B75" s="0" t="s">
        <v>219</v>
      </c>
      <c r="D75" s="0" t="s">
        <v>220</v>
      </c>
      <c r="E75" s="0" t="str">
        <f aca="false">MID(A75,2,1)</f>
        <v>1</v>
      </c>
      <c r="F75" s="0" t="n">
        <v>28</v>
      </c>
      <c r="G75" s="0" t="n">
        <v>4</v>
      </c>
      <c r="H75" s="0" t="n">
        <v>1</v>
      </c>
      <c r="I75" s="0" t="n">
        <v>4</v>
      </c>
      <c r="K75" s="0" t="n">
        <v>1111111570</v>
      </c>
      <c r="L75" s="0" t="n">
        <v>16</v>
      </c>
      <c r="N75" s="0" t="n">
        <v>3</v>
      </c>
      <c r="O75" s="0" t="n">
        <v>3</v>
      </c>
      <c r="P75" s="0" t="s">
        <v>24</v>
      </c>
      <c r="Q75" s="0" t="s">
        <v>24</v>
      </c>
      <c r="R75" s="1" t="e">
        <f aca="false">CONCATENATE("(","'",A75,"'",",","'",B75,"'",",","'",C75,"'",",","'",D75,"'",",","'",E75,"'",",","'",F75,"'",",","'",G75,"'",",","'",H75,"'",",","'",I75,"'",",","'",J75,"'",",","'",K75,"'",",","'",L75,"'",",","'",M75,"'",",","'",N75,"'",",","'",O75,"'",",","'",P75,"'",",","'",Q75,"'",",","'",#REF!,"'",")",","))</f>
        <v>#NAME?</v>
      </c>
      <c r="S75" s="0" t="s">
        <v>221</v>
      </c>
      <c r="T75" s="0" t="n">
        <v>90</v>
      </c>
      <c r="U75" s="0" t="str">
        <f aca="false">CONCATENATE("('",A75,"','",B75,"','",C75,"','",D75,"','",E75,"','",F75,"','",G75,"','",H75,"','",I75,"','",J75,"','",K75,"','",L75,"','",M75,"','",N75,"','",O75,"','",P75,"','",Q75,"','",T75,"'),")</f>
        <v>('112832','HAUBURGER','','JERRY','1','28','4','1','4','','1111111570','16','','3','3','A','A','90'),</v>
      </c>
      <c r="V75" s="0" t="s">
        <v>221</v>
      </c>
    </row>
    <row collapsed="false" customFormat="false" customHeight="false" hidden="false" ht="14" outlineLevel="0" r="76">
      <c r="A76" s="0" t="n">
        <v>112898</v>
      </c>
      <c r="B76" s="0" t="s">
        <v>222</v>
      </c>
      <c r="D76" s="0" t="s">
        <v>92</v>
      </c>
      <c r="E76" s="0" t="str">
        <f aca="false">MID(A76,2,1)</f>
        <v>1</v>
      </c>
      <c r="F76" s="0" t="n">
        <v>29</v>
      </c>
      <c r="G76" s="0" t="n">
        <v>3</v>
      </c>
      <c r="H76" s="0" t="n">
        <v>3</v>
      </c>
      <c r="I76" s="0" t="n">
        <v>7</v>
      </c>
      <c r="K76" s="0" t="n">
        <v>1111111725</v>
      </c>
      <c r="L76" s="0" t="n">
        <v>16</v>
      </c>
      <c r="N76" s="0" t="n">
        <v>3</v>
      </c>
      <c r="O76" s="0" t="n">
        <v>3</v>
      </c>
      <c r="P76" s="0" t="s">
        <v>28</v>
      </c>
      <c r="Q76" s="0" t="s">
        <v>28</v>
      </c>
      <c r="R76" s="1" t="e">
        <f aca="false">CONCATENATE("(","'",A76,"'",",","'",B76,"'",",","'",C76,"'",",","'",D76,"'",",","'",E76,"'",",","'",F76,"'",",","'",G76,"'",",","'",H76,"'",",","'",I76,"'",",","'",J76,"'",",","'",K76,"'",",","'",L76,"'",",","'",M76,"'",",","'",N76,"'",",","'",O76,"'",",","'",P76,"'",",","'",Q76,"'",",","'",#REF!,"'",")",","))</f>
        <v>#NAME?</v>
      </c>
      <c r="S76" s="0" t="s">
        <v>223</v>
      </c>
      <c r="T76" s="0" t="n">
        <v>90</v>
      </c>
      <c r="U76" s="0" t="str">
        <f aca="false">CONCATENATE("('",A76,"','",B76,"','",C76,"','",D76,"','",E76,"','",F76,"','",G76,"','",H76,"','",I76,"','",J76,"','",K76,"','",L76,"','",M76,"','",N76,"','",O76,"','",P76,"','",Q76,"','",T76,"'),")</f>
        <v>('112898','HEMLER','','JONATHAN','1','29','3','3','7','','1111111725','16','','3','3','C','C','90'),</v>
      </c>
      <c r="V76" s="0" t="s">
        <v>223</v>
      </c>
    </row>
    <row collapsed="false" customFormat="false" customHeight="false" hidden="false" ht="14" outlineLevel="0" r="77">
      <c r="A77" s="0" t="n">
        <v>112910</v>
      </c>
      <c r="B77" s="0" t="s">
        <v>224</v>
      </c>
      <c r="D77" s="0" t="s">
        <v>225</v>
      </c>
      <c r="E77" s="0" t="str">
        <f aca="false">MID(A77,2,1)</f>
        <v>1</v>
      </c>
      <c r="F77" s="0" t="n">
        <v>25</v>
      </c>
      <c r="G77" s="0" t="n">
        <v>3</v>
      </c>
      <c r="H77" s="0" t="n">
        <v>3</v>
      </c>
      <c r="I77" s="0" t="n">
        <v>7</v>
      </c>
      <c r="K77" s="0" t="n">
        <v>1111111125</v>
      </c>
      <c r="L77" s="0" t="n">
        <v>16</v>
      </c>
      <c r="N77" s="0" t="n">
        <v>3</v>
      </c>
      <c r="O77" s="0" t="n">
        <v>3</v>
      </c>
      <c r="P77" s="0" t="s">
        <v>28</v>
      </c>
      <c r="Q77" s="0" t="s">
        <v>28</v>
      </c>
      <c r="R77" s="1" t="e">
        <f aca="false">CONCATENATE("(","'",A77,"'",",","'",B77,"'",",","'",C77,"'",",","'",D77,"'",",","'",E77,"'",",","'",F77,"'",",","'",G77,"'",",","'",H77,"'",",","'",I77,"'",",","'",J77,"'",",","'",K77,"'",",","'",L77,"'",",","'",M77,"'",",","'",N77,"'",",","'",O77,"'",",","'",P77,"'",",","'",Q77,"'",",","'",#REF!,"'",")",","))</f>
        <v>#NAME?</v>
      </c>
      <c r="S77" s="0" t="s">
        <v>226</v>
      </c>
      <c r="T77" s="0" t="n">
        <v>90</v>
      </c>
      <c r="U77" s="0" t="str">
        <f aca="false">CONCATENATE("('",A77,"','",B77,"','",C77,"','",D77,"','",E77,"','",F77,"','",G77,"','",H77,"','",I77,"','",J77,"','",K77,"','",L77,"','",M77,"','",N77,"','",O77,"','",P77,"','",Q77,"','",T77,"'),")</f>
        <v>('112910','HENEVELD','','HEATH','1','25','3','3','7','','1111111125','16','','3','3','C','C','90'),</v>
      </c>
      <c r="V77" s="0" t="s">
        <v>226</v>
      </c>
    </row>
    <row collapsed="false" customFormat="false" customHeight="false" hidden="false" ht="14" outlineLevel="0" r="78">
      <c r="A78" s="0" t="n">
        <v>112952</v>
      </c>
      <c r="B78" s="0" t="s">
        <v>227</v>
      </c>
      <c r="D78" s="0" t="s">
        <v>228</v>
      </c>
      <c r="E78" s="0" t="str">
        <f aca="false">MID(A78,2,1)</f>
        <v>1</v>
      </c>
      <c r="F78" s="0" t="n">
        <v>26</v>
      </c>
      <c r="G78" s="0" t="n">
        <v>4</v>
      </c>
      <c r="H78" s="0" t="n">
        <v>2</v>
      </c>
      <c r="I78" s="0" t="n">
        <v>4</v>
      </c>
      <c r="K78" s="0" t="n">
        <v>1111111274</v>
      </c>
      <c r="L78" s="0" t="n">
        <v>16</v>
      </c>
      <c r="N78" s="0" t="n">
        <v>3</v>
      </c>
      <c r="O78" s="0" t="n">
        <v>3</v>
      </c>
      <c r="P78" s="0" t="s">
        <v>20</v>
      </c>
      <c r="Q78" s="0" t="s">
        <v>20</v>
      </c>
      <c r="R78" s="1" t="e">
        <f aca="false">CONCATENATE("(","'",A78,"'",",","'",B78,"'",",","'",C78,"'",",","'",D78,"'",",","'",E78,"'",",","'",F78,"'",",","'",G78,"'",",","'",H78,"'",",","'",I78,"'",",","'",J78,"'",",","'",K78,"'",",","'",L78,"'",",","'",M78,"'",",","'",N78,"'",",","'",O78,"'",",","'",P78,"'",",","'",Q78,"'",",","'",#REF!,"'",")",","))</f>
        <v>#NAME?</v>
      </c>
      <c r="S78" s="0" t="s">
        <v>229</v>
      </c>
      <c r="T78" s="0" t="n">
        <v>90</v>
      </c>
      <c r="U78" s="0" t="str">
        <f aca="false">CONCATENATE("('",A78,"','",B78,"','",C78,"','",D78,"','",E78,"','",F78,"','",G78,"','",H78,"','",I78,"','",J78,"','",K78,"','",L78,"','",M78,"','",N78,"','",O78,"','",P78,"','",Q78,"','",T78,"'),")</f>
        <v>('112952','HERSHMAN','','LOGAN','1','26','4','2','4','','1111111274','16','','3','3','B','B','90'),</v>
      </c>
      <c r="V78" s="0" t="s">
        <v>229</v>
      </c>
    </row>
    <row collapsed="false" customFormat="false" customHeight="false" hidden="false" ht="14" outlineLevel="0" r="79">
      <c r="A79" s="0" t="n">
        <v>113012</v>
      </c>
      <c r="B79" s="0" t="s">
        <v>230</v>
      </c>
      <c r="D79" s="0" t="s">
        <v>231</v>
      </c>
      <c r="E79" s="0" t="str">
        <f aca="false">MID(A79,2,1)</f>
        <v>1</v>
      </c>
      <c r="F79" s="0" t="n">
        <v>29</v>
      </c>
      <c r="G79" s="0" t="n">
        <v>4</v>
      </c>
      <c r="H79" s="0" t="n">
        <v>1</v>
      </c>
      <c r="I79" s="0" t="n">
        <v>8</v>
      </c>
      <c r="K79" s="0" t="n">
        <v>1111111726</v>
      </c>
      <c r="L79" s="0" t="n">
        <v>16</v>
      </c>
      <c r="N79" s="0" t="n">
        <v>3</v>
      </c>
      <c r="O79" s="0" t="n">
        <v>3</v>
      </c>
      <c r="P79" s="0" t="s">
        <v>24</v>
      </c>
      <c r="Q79" s="0" t="s">
        <v>24</v>
      </c>
      <c r="R79" s="1" t="e">
        <f aca="false">CONCATENATE("(","'",A79,"'",",","'",B79,"'",",","'",C79,"'",",","'",D79,"'",",","'",E79,"'",",","'",F79,"'",",","'",G79,"'",",","'",H79,"'",",","'",I79,"'",",","'",J79,"'",",","'",K79,"'",",","'",L79,"'",",","'",M79,"'",",","'",N79,"'",",","'",O79,"'",",","'",P79,"'",",","'",Q79,"'",",","'",#REF!,"'",")",","))</f>
        <v>#NAME?</v>
      </c>
      <c r="S79" s="0" t="s">
        <v>232</v>
      </c>
      <c r="T79" s="0" t="n">
        <v>90</v>
      </c>
      <c r="U79" s="0" t="str">
        <f aca="false">CONCATENATE("('",A79,"','",B79,"','",C79,"','",D79,"','",E79,"','",F79,"','",G79,"','",H79,"','",I79,"','",J79,"','",K79,"','",L79,"','",M79,"','",N79,"','",O79,"','",P79,"','",Q79,"','",T79,"'),")</f>
        <v>('113012','HOFF','','JOSEPH','1','29','4','1','8','','1111111726','16','','3','3','A','A','90'),</v>
      </c>
      <c r="V79" s="0" t="s">
        <v>232</v>
      </c>
    </row>
    <row collapsed="false" customFormat="false" customHeight="false" hidden="false" ht="14" outlineLevel="0" r="80">
      <c r="A80" s="0" t="n">
        <v>113066</v>
      </c>
      <c r="B80" s="0" t="s">
        <v>233</v>
      </c>
      <c r="D80" s="0" t="s">
        <v>31</v>
      </c>
      <c r="E80" s="0" t="str">
        <f aca="false">MID(A80,2,1)</f>
        <v>1</v>
      </c>
      <c r="F80" s="0" t="n">
        <v>26</v>
      </c>
      <c r="G80" s="0" t="n">
        <v>1</v>
      </c>
      <c r="H80" s="0" t="n">
        <v>3</v>
      </c>
      <c r="I80" s="0" t="n">
        <v>5</v>
      </c>
      <c r="K80" s="0" t="n">
        <v>1111111275</v>
      </c>
      <c r="L80" s="0" t="n">
        <v>16</v>
      </c>
      <c r="N80" s="0" t="n">
        <v>3</v>
      </c>
      <c r="O80" s="0" t="n">
        <v>3</v>
      </c>
      <c r="P80" s="0" t="s">
        <v>28</v>
      </c>
      <c r="Q80" s="0" t="s">
        <v>28</v>
      </c>
      <c r="R80" s="1" t="e">
        <f aca="false">CONCATENATE("(","'",A80,"'",",","'",B80,"'",",","'",C80,"'",",","'",D80,"'",",","'",E80,"'",",","'",F80,"'",",","'",G80,"'",",","'",H80,"'",",","'",I80,"'",",","'",J80,"'",",","'",K80,"'",",","'",L80,"'",",","'",M80,"'",",","'",N80,"'",",","'",O80,"'",",","'",P80,"'",",","'",Q80,"'",",","'",#REF!,"'",")",","))</f>
        <v>#NAME?</v>
      </c>
      <c r="S80" s="0" t="s">
        <v>234</v>
      </c>
      <c r="T80" s="0" t="n">
        <v>90</v>
      </c>
      <c r="U80" s="0" t="str">
        <f aca="false">CONCATENATE("('",A80,"','",B80,"','",C80,"','",D80,"','",E80,"','",F80,"','",G80,"','",H80,"','",I80,"','",J80,"','",K80,"','",L80,"','",M80,"','",N80,"','",O80,"','",P80,"','",Q80,"','",T80,"'),")</f>
        <v>('113066','HOPP','','MICHAEL','1','26','1','3','5','','1111111275','16','','3','3','C','C','90'),</v>
      </c>
      <c r="V80" s="0" t="s">
        <v>234</v>
      </c>
    </row>
    <row collapsed="false" customFormat="false" customHeight="false" hidden="false" ht="14" outlineLevel="0" r="81">
      <c r="A81" s="0" t="n">
        <v>113186</v>
      </c>
      <c r="B81" s="0" t="s">
        <v>235</v>
      </c>
      <c r="D81" s="0" t="s">
        <v>236</v>
      </c>
      <c r="E81" s="0" t="str">
        <f aca="false">MID(A81,2,1)</f>
        <v>1</v>
      </c>
      <c r="F81" s="0" t="n">
        <v>28</v>
      </c>
      <c r="G81" s="0" t="n">
        <v>1</v>
      </c>
      <c r="H81" s="0" t="n">
        <v>2</v>
      </c>
      <c r="I81" s="0" t="n">
        <v>5</v>
      </c>
      <c r="K81" s="0" t="n">
        <v>1111111571</v>
      </c>
      <c r="L81" s="0" t="n">
        <v>16</v>
      </c>
      <c r="N81" s="0" t="n">
        <v>3</v>
      </c>
      <c r="O81" s="0" t="n">
        <v>3</v>
      </c>
      <c r="P81" s="0" t="s">
        <v>20</v>
      </c>
      <c r="Q81" s="0" t="s">
        <v>20</v>
      </c>
      <c r="R81" s="1" t="e">
        <f aca="false">CONCATENATE("(","'",A81,"'",",","'",B81,"'",",","'",C81,"'",",","'",D81,"'",",","'",E81,"'",",","'",F81,"'",",","'",G81,"'",",","'",H81,"'",",","'",I81,"'",",","'",J81,"'",",","'",K81,"'",",","'",L81,"'",",","'",M81,"'",",","'",N81,"'",",","'",O81,"'",",","'",P81,"'",",","'",Q81,"'",",","'",#REF!,"'",")",","))</f>
        <v>#NAME?</v>
      </c>
      <c r="S81" s="0" t="s">
        <v>237</v>
      </c>
      <c r="T81" s="0" t="n">
        <v>90</v>
      </c>
      <c r="U81" s="0" t="str">
        <f aca="false">CONCATENATE("('",A81,"','",B81,"','",C81,"','",D81,"','",E81,"','",F81,"','",G81,"','",H81,"','",I81,"','",J81,"','",K81,"','",L81,"','",M81,"','",N81,"','",O81,"','",P81,"','",Q81,"','",T81,"'),")</f>
        <v>('113186','JACKSON','','JUSTIN','1','28','1','2','5','','1111111571','16','','3','3','B','B','90'),</v>
      </c>
      <c r="V81" s="0" t="s">
        <v>237</v>
      </c>
    </row>
    <row collapsed="false" customFormat="false" customHeight="false" hidden="false" ht="14" outlineLevel="0" r="82">
      <c r="A82" s="0" t="n">
        <v>113198</v>
      </c>
      <c r="B82" s="0" t="s">
        <v>235</v>
      </c>
      <c r="D82" s="0" t="s">
        <v>238</v>
      </c>
      <c r="E82" s="0" t="str">
        <f aca="false">MID(A82,2,1)</f>
        <v>1</v>
      </c>
      <c r="F82" s="0" t="n">
        <v>27</v>
      </c>
      <c r="G82" s="0" t="n">
        <v>1</v>
      </c>
      <c r="H82" s="0" t="n">
        <v>3</v>
      </c>
      <c r="I82" s="0" t="n">
        <v>5</v>
      </c>
      <c r="K82" s="0" t="n">
        <v>1111111419</v>
      </c>
      <c r="L82" s="0" t="n">
        <v>16</v>
      </c>
      <c r="N82" s="0" t="n">
        <v>3</v>
      </c>
      <c r="O82" s="0" t="n">
        <v>3</v>
      </c>
      <c r="P82" s="0" t="s">
        <v>28</v>
      </c>
      <c r="Q82" s="0" t="s">
        <v>28</v>
      </c>
      <c r="R82" s="1" t="e">
        <f aca="false">CONCATENATE("(","'",A82,"'",",","'",B82,"'",",","'",C82,"'",",","'",D82,"'",",","'",E82,"'",",","'",F82,"'",",","'",G82,"'",",","'",H82,"'",",","'",I82,"'",",","'",J82,"'",",","'",K82,"'",",","'",L82,"'",",","'",M82,"'",",","'",N82,"'",",","'",O82,"'",",","'",P82,"'",",","'",Q82,"'",",","'",#REF!,"'",")",","))</f>
        <v>#NAME?</v>
      </c>
      <c r="S82" s="0" t="s">
        <v>239</v>
      </c>
      <c r="T82" s="0" t="n">
        <v>90</v>
      </c>
      <c r="U82" s="0" t="str">
        <f aca="false">CONCATENATE("('",A82,"','",B82,"','",C82,"','",D82,"','",E82,"','",F82,"','",G82,"','",H82,"','",I82,"','",J82,"','",K82,"','",L82,"','",M82,"','",N82,"','",O82,"','",P82,"','",Q82,"','",T82,"'),")</f>
        <v>('113198','JACKSON','','WESLEY','1','27','1','3','5','','1111111419','16','','3','3','C','C','90'),</v>
      </c>
      <c r="V82" s="0" t="s">
        <v>239</v>
      </c>
    </row>
    <row collapsed="false" customFormat="false" customHeight="false" hidden="false" ht="14" outlineLevel="0" r="83">
      <c r="A83" s="0" t="n">
        <v>113246</v>
      </c>
      <c r="B83" s="0" t="s">
        <v>240</v>
      </c>
      <c r="D83" s="0" t="s">
        <v>241</v>
      </c>
      <c r="E83" s="0" t="str">
        <f aca="false">MID(A83,2,1)</f>
        <v>1</v>
      </c>
      <c r="F83" s="0" t="n">
        <v>26</v>
      </c>
      <c r="G83" s="0" t="n">
        <v>2</v>
      </c>
      <c r="H83" s="0" t="n">
        <v>1</v>
      </c>
      <c r="I83" s="0" t="n">
        <v>6</v>
      </c>
      <c r="K83" s="0" t="n">
        <v>1111111276</v>
      </c>
      <c r="L83" s="0" t="n">
        <v>16</v>
      </c>
      <c r="N83" s="0" t="n">
        <v>3</v>
      </c>
      <c r="O83" s="0" t="n">
        <v>3</v>
      </c>
      <c r="P83" s="0" t="s">
        <v>24</v>
      </c>
      <c r="Q83" s="0" t="s">
        <v>24</v>
      </c>
      <c r="R83" s="1" t="e">
        <f aca="false">CONCATENATE("(","'",A83,"'",",","'",B83,"'",",","'",C83,"'",",","'",D83,"'",",","'",E83,"'",",","'",F83,"'",",","'",G83,"'",",","'",H83,"'",",","'",I83,"'",",","'",J83,"'",",","'",K83,"'",",","'",L83,"'",",","'",M83,"'",",","'",N83,"'",",","'",O83,"'",",","'",P83,"'",",","'",Q83,"'",",","'",#REF!,"'",")",","))</f>
        <v>#NAME?</v>
      </c>
      <c r="S83" s="0" t="s">
        <v>242</v>
      </c>
      <c r="T83" s="0" t="n">
        <v>90</v>
      </c>
      <c r="U83" s="0" t="str">
        <f aca="false">CONCATENATE("('",A83,"','",B83,"','",C83,"','",D83,"','",E83,"','",F83,"','",G83,"','",H83,"','",I83,"','",J83,"','",K83,"','",L83,"','",M83,"','",N83,"','",O83,"','",P83,"','",Q83,"','",T83,"'),")</f>
        <v>('113246','JESTER','','EVAN','1','26','2','1','6','','1111111276','16','','3','3','A','A','90'),</v>
      </c>
      <c r="V83" s="0" t="s">
        <v>242</v>
      </c>
    </row>
    <row collapsed="false" customFormat="false" customHeight="false" hidden="false" ht="14" outlineLevel="0" r="84">
      <c r="A84" s="0" t="n">
        <v>113336</v>
      </c>
      <c r="B84" s="0" t="s">
        <v>243</v>
      </c>
      <c r="D84" s="0" t="s">
        <v>244</v>
      </c>
      <c r="E84" s="0" t="str">
        <f aca="false">MID(A84,2,1)</f>
        <v>1</v>
      </c>
      <c r="F84" s="0" t="n">
        <v>28</v>
      </c>
      <c r="G84" s="0" t="n">
        <v>2</v>
      </c>
      <c r="H84" s="0" t="n">
        <v>3</v>
      </c>
      <c r="I84" s="0" t="n">
        <v>6</v>
      </c>
      <c r="K84" s="0" t="n">
        <v>1111111572</v>
      </c>
      <c r="L84" s="0" t="n">
        <v>16</v>
      </c>
      <c r="N84" s="0" t="n">
        <v>3</v>
      </c>
      <c r="O84" s="0" t="n">
        <v>3</v>
      </c>
      <c r="P84" s="0" t="s">
        <v>28</v>
      </c>
      <c r="Q84" s="0" t="s">
        <v>28</v>
      </c>
      <c r="R84" s="1" t="e">
        <f aca="false">CONCATENATE("(","'",A84,"'",",","'",B84,"'",",","'",C84,"'",",","'",D84,"'",",","'",E84,"'",",","'",F84,"'",",","'",G84,"'",",","'",H84,"'",",","'",I84,"'",",","'",J84,"'",",","'",K84,"'",",","'",L84,"'",",","'",M84,"'",",","'",N84,"'",",","'",O84,"'",",","'",P84,"'",",","'",Q84,"'",",","'",#REF!,"'",")",","))</f>
        <v>#NAME?</v>
      </c>
      <c r="S84" s="0" t="s">
        <v>245</v>
      </c>
      <c r="T84" s="0" t="n">
        <v>90</v>
      </c>
      <c r="U84" s="0" t="str">
        <f aca="false">CONCATENATE("('",A84,"','",B84,"','",C84,"','",D84,"','",E84,"','",F84,"','",G84,"','",H84,"','",I84,"','",J84,"','",K84,"','",L84,"','",M84,"','",N84,"','",O84,"','",P84,"','",Q84,"','",T84,"'),")</f>
        <v>('113336','KANG','','WONHO','1','28','2','3','6','','1111111572','16','','3','3','C','C','90'),</v>
      </c>
      <c r="V84" s="0" t="s">
        <v>245</v>
      </c>
    </row>
    <row collapsed="false" customFormat="false" customHeight="false" hidden="false" ht="14" outlineLevel="0" r="85">
      <c r="A85" s="0" t="n">
        <v>113366</v>
      </c>
      <c r="B85" s="0" t="s">
        <v>246</v>
      </c>
      <c r="D85" s="0" t="s">
        <v>247</v>
      </c>
      <c r="E85" s="0" t="str">
        <f aca="false">MID(A85,2,1)</f>
        <v>1</v>
      </c>
      <c r="F85" s="0" t="n">
        <v>26</v>
      </c>
      <c r="G85" s="0" t="n">
        <v>3</v>
      </c>
      <c r="H85" s="0" t="n">
        <v>2</v>
      </c>
      <c r="I85" s="0" t="n">
        <v>7</v>
      </c>
      <c r="K85" s="0" t="n">
        <v>1111111277</v>
      </c>
      <c r="L85" s="0" t="n">
        <v>16</v>
      </c>
      <c r="N85" s="0" t="n">
        <v>3</v>
      </c>
      <c r="O85" s="0" t="n">
        <v>3</v>
      </c>
      <c r="P85" s="0" t="s">
        <v>20</v>
      </c>
      <c r="Q85" s="0" t="s">
        <v>20</v>
      </c>
      <c r="R85" s="1" t="e">
        <f aca="false">CONCATENATE("(","'",A85,"'",",","'",B85,"'",",","'",C85,"'",",","'",D85,"'",",","'",E85,"'",",","'",F85,"'",",","'",G85,"'",",","'",H85,"'",",","'",I85,"'",",","'",J85,"'",",","'",K85,"'",",","'",L85,"'",",","'",M85,"'",",","'",N85,"'",",","'",O85,"'",",","'",P85,"'",",","'",Q85,"'",",","'",#REF!,"'",")",","))</f>
        <v>#NAME?</v>
      </c>
      <c r="S85" s="0" t="s">
        <v>248</v>
      </c>
      <c r="T85" s="0" t="n">
        <v>90</v>
      </c>
      <c r="U85" s="0" t="str">
        <f aca="false">CONCATENATE("('",A85,"','",B85,"','",C85,"','",D85,"','",E85,"','",F85,"','",G85,"','",H85,"','",I85,"','",J85,"','",K85,"','",L85,"','",M85,"','",N85,"','",O85,"','",P85,"','",Q85,"','",T85,"'),")</f>
        <v>('113366','KEEF','','CODY','1','26','3','2','7','','1111111277','16','','3','3','B','B','90'),</v>
      </c>
      <c r="V85" s="0" t="s">
        <v>248</v>
      </c>
    </row>
    <row collapsed="false" customFormat="false" customHeight="false" hidden="false" ht="14" outlineLevel="0" r="86">
      <c r="A86" s="0" t="n">
        <v>113402</v>
      </c>
      <c r="B86" s="0" t="s">
        <v>249</v>
      </c>
      <c r="D86" s="0" t="s">
        <v>141</v>
      </c>
      <c r="E86" s="0" t="str">
        <f aca="false">MID(A86,2,1)</f>
        <v>1</v>
      </c>
      <c r="F86" s="0" t="n">
        <v>27</v>
      </c>
      <c r="G86" s="0" t="n">
        <v>2</v>
      </c>
      <c r="H86" s="0" t="n">
        <v>1</v>
      </c>
      <c r="I86" s="0" t="n">
        <v>6</v>
      </c>
      <c r="K86" s="0" t="n">
        <v>1111111420</v>
      </c>
      <c r="L86" s="0" t="n">
        <v>16</v>
      </c>
      <c r="N86" s="0" t="n">
        <v>3</v>
      </c>
      <c r="O86" s="0" t="n">
        <v>3</v>
      </c>
      <c r="P86" s="0" t="s">
        <v>24</v>
      </c>
      <c r="Q86" s="0" t="s">
        <v>24</v>
      </c>
      <c r="R86" s="1" t="e">
        <f aca="false">CONCATENATE("(","'",A86,"'",",","'",B86,"'",",","'",C86,"'",",","'",D86,"'",",","'",E86,"'",",","'",F86,"'",",","'",G86,"'",",","'",H86,"'",",","'",I86,"'",",","'",J86,"'",",","'",K86,"'",",","'",L86,"'",",","'",M86,"'",",","'",N86,"'",",","'",O86,"'",",","'",P86,"'",",","'",Q86,"'",",","'",#REF!,"'",")",","))</f>
        <v>#NAME?</v>
      </c>
      <c r="S86" s="0" t="s">
        <v>250</v>
      </c>
      <c r="T86" s="0" t="n">
        <v>90</v>
      </c>
      <c r="U86" s="0" t="str">
        <f aca="false">CONCATENATE("('",A86,"','",B86,"','",C86,"','",D86,"','",E86,"','",F86,"','",G86,"','",H86,"','",I86,"','",J86,"','",K86,"','",L86,"','",M86,"','",N86,"','",O86,"','",P86,"','",Q86,"','",T86,"'),")</f>
        <v>('113402','KIERNAN','','JULIE','1','27','2','1','6','','1111111420','16','','3','3','A','A','90'),</v>
      </c>
      <c r="V86" s="0" t="s">
        <v>250</v>
      </c>
    </row>
    <row collapsed="false" customFormat="false" customHeight="false" hidden="false" ht="14" outlineLevel="0" r="87">
      <c r="A87" s="0" t="n">
        <v>113408</v>
      </c>
      <c r="B87" s="0" t="s">
        <v>251</v>
      </c>
      <c r="D87" s="0" t="s">
        <v>252</v>
      </c>
      <c r="E87" s="0" t="str">
        <f aca="false">MID(A87,2,1)</f>
        <v>1</v>
      </c>
      <c r="F87" s="0" t="n">
        <v>28</v>
      </c>
      <c r="G87" s="0" t="n">
        <v>3</v>
      </c>
      <c r="H87" s="0" t="n">
        <v>1</v>
      </c>
      <c r="I87" s="0" t="n">
        <v>7</v>
      </c>
      <c r="K87" s="0" t="n">
        <v>1111111573</v>
      </c>
      <c r="L87" s="0" t="n">
        <v>16</v>
      </c>
      <c r="N87" s="0" t="n">
        <v>3</v>
      </c>
      <c r="O87" s="0" t="n">
        <v>3</v>
      </c>
      <c r="P87" s="0" t="s">
        <v>24</v>
      </c>
      <c r="Q87" s="0" t="s">
        <v>24</v>
      </c>
      <c r="R87" s="1" t="e">
        <f aca="false">CONCATENATE("(","'",A87,"'",",","'",B87,"'",",","'",C87,"'",",","'",D87,"'",",","'",E87,"'",",","'",F87,"'",",","'",G87,"'",",","'",H87,"'",",","'",I87,"'",",","'",J87,"'",",","'",K87,"'",",","'",L87,"'",",","'",M87,"'",",","'",N87,"'",",","'",O87,"'",",","'",P87,"'",",","'",Q87,"'",",","'",#REF!,"'",")",","))</f>
        <v>#NAME?</v>
      </c>
      <c r="S87" s="0" t="s">
        <v>253</v>
      </c>
      <c r="T87" s="0" t="n">
        <v>90</v>
      </c>
      <c r="U87" s="0" t="str">
        <f aca="false">CONCATENATE("('",A87,"','",B87,"','",C87,"','",D87,"','",E87,"','",F87,"','",G87,"','",H87,"','",I87,"','",J87,"','",K87,"','",L87,"','",M87,"','",N87,"','",O87,"','",P87,"','",Q87,"','",T87,"'),")</f>
        <v>('113408','KILBURN','','SYLVIA','1','28','3','1','7','','1111111573','16','','3','3','A','A','90'),</v>
      </c>
      <c r="V87" s="0" t="s">
        <v>253</v>
      </c>
    </row>
    <row collapsed="false" customFormat="false" customHeight="false" hidden="false" ht="14" outlineLevel="0" r="88">
      <c r="A88" s="0" t="n">
        <v>113438</v>
      </c>
      <c r="B88" s="0" t="s">
        <v>254</v>
      </c>
      <c r="D88" s="0" t="s">
        <v>255</v>
      </c>
      <c r="E88" s="0" t="str">
        <f aca="false">MID(A88,2,1)</f>
        <v>1</v>
      </c>
      <c r="F88" s="0" t="n">
        <v>28</v>
      </c>
      <c r="G88" s="0" t="n">
        <v>4</v>
      </c>
      <c r="H88" s="0" t="n">
        <v>2</v>
      </c>
      <c r="I88" s="0" t="n">
        <v>8</v>
      </c>
      <c r="K88" s="0" t="n">
        <v>1111111574</v>
      </c>
      <c r="L88" s="0" t="n">
        <v>16</v>
      </c>
      <c r="N88" s="0" t="n">
        <v>3</v>
      </c>
      <c r="O88" s="0" t="n">
        <v>3</v>
      </c>
      <c r="P88" s="0" t="s">
        <v>20</v>
      </c>
      <c r="Q88" s="0" t="s">
        <v>20</v>
      </c>
      <c r="R88" s="1" t="e">
        <f aca="false">CONCATENATE("(","'",A88,"'",",","'",B88,"'",",","'",C88,"'",",","'",D88,"'",",","'",E88,"'",",","'",F88,"'",",","'",G88,"'",",","'",H88,"'",",","'",I88,"'",",","'",J88,"'",",","'",K88,"'",",","'",L88,"'",",","'",M88,"'",",","'",N88,"'",",","'",O88,"'",",","'",P88,"'",",","'",Q88,"'",",","'",#REF!,"'",")",","))</f>
        <v>#NAME?</v>
      </c>
      <c r="S88" s="0" t="s">
        <v>256</v>
      </c>
      <c r="T88" s="0" t="n">
        <v>90</v>
      </c>
      <c r="U88" s="0" t="str">
        <f aca="false">CONCATENATE("('",A88,"','",B88,"','",C88,"','",D88,"','",E88,"','",F88,"','",G88,"','",H88,"','",I88,"','",J88,"','",K88,"','",L88,"','",M88,"','",N88,"','",O88,"','",P88,"','",Q88,"','",T88,"'),")</f>
        <v>('113438','KIRBY','','KRISTOPHER','1','28','4','2','8','','1111111574','16','','3','3','B','B','90'),</v>
      </c>
      <c r="V88" s="0" t="s">
        <v>256</v>
      </c>
    </row>
    <row collapsed="false" customFormat="false" customHeight="false" hidden="false" ht="14" outlineLevel="0" r="89">
      <c r="A89" s="0" t="n">
        <v>113492</v>
      </c>
      <c r="B89" s="0" t="s">
        <v>257</v>
      </c>
      <c r="D89" s="0" t="s">
        <v>258</v>
      </c>
      <c r="E89" s="0" t="str">
        <f aca="false">MID(A89,2,1)</f>
        <v>1</v>
      </c>
      <c r="F89" s="0" t="n">
        <v>26</v>
      </c>
      <c r="G89" s="0" t="n">
        <v>4</v>
      </c>
      <c r="H89" s="0" t="n">
        <v>3</v>
      </c>
      <c r="I89" s="0" t="n">
        <v>8</v>
      </c>
      <c r="K89" s="0" t="n">
        <v>1111111278</v>
      </c>
      <c r="L89" s="0" t="n">
        <v>16</v>
      </c>
      <c r="N89" s="0" t="n">
        <v>3</v>
      </c>
      <c r="O89" s="0" t="n">
        <v>3</v>
      </c>
      <c r="P89" s="0" t="s">
        <v>28</v>
      </c>
      <c r="Q89" s="0" t="s">
        <v>28</v>
      </c>
      <c r="R89" s="1" t="e">
        <f aca="false">CONCATENATE("(","'",A89,"'",",","'",B89,"'",",","'",C89,"'",",","'",D89,"'",",","'",E89,"'",",","'",F89,"'",",","'",G89,"'",",","'",H89,"'",",","'",I89,"'",",","'",J89,"'",",","'",K89,"'",",","'",L89,"'",",","'",M89,"'",",","'",N89,"'",",","'",O89,"'",",","'",P89,"'",",","'",Q89,"'",",","'",#REF!,"'",")",","))</f>
        <v>#NAME?</v>
      </c>
      <c r="S89" s="0" t="s">
        <v>259</v>
      </c>
      <c r="T89" s="0" t="n">
        <v>90</v>
      </c>
      <c r="U89" s="0" t="str">
        <f aca="false">CONCATENATE("('",A89,"','",B89,"','",C89,"','",D89,"','",E89,"','",F89,"','",G89,"','",H89,"','",I89,"','",J89,"','",K89,"','",L89,"','",M89,"','",N89,"','",O89,"','",P89,"','",Q89,"','",T89,"'),")</f>
        <v>('113492','KNORR','','KELLY','1','26','4','3','8','','1111111278','16','','3','3','C','C','90'),</v>
      </c>
      <c r="V89" s="0" t="s">
        <v>259</v>
      </c>
    </row>
    <row collapsed="false" customFormat="false" customHeight="false" hidden="false" ht="14" outlineLevel="0" r="90">
      <c r="A90" s="0" t="n">
        <v>113534</v>
      </c>
      <c r="B90" s="0" t="s">
        <v>260</v>
      </c>
      <c r="D90" s="0" t="s">
        <v>181</v>
      </c>
      <c r="E90" s="0" t="str">
        <f aca="false">MID(A90,2,1)</f>
        <v>1</v>
      </c>
      <c r="F90" s="0" t="n">
        <v>27</v>
      </c>
      <c r="G90" s="0" t="n">
        <v>3</v>
      </c>
      <c r="H90" s="0" t="n">
        <v>2</v>
      </c>
      <c r="I90" s="0" t="n">
        <v>7</v>
      </c>
      <c r="K90" s="0" t="n">
        <v>1111111421</v>
      </c>
      <c r="L90" s="0" t="n">
        <v>16</v>
      </c>
      <c r="N90" s="0" t="n">
        <v>3</v>
      </c>
      <c r="O90" s="0" t="n">
        <v>3</v>
      </c>
      <c r="P90" s="0" t="s">
        <v>20</v>
      </c>
      <c r="Q90" s="0" t="s">
        <v>20</v>
      </c>
      <c r="R90" s="1" t="e">
        <f aca="false">CONCATENATE("(","'",A90,"'",",","'",B90,"'",",","'",C90,"'",",","'",D90,"'",",","'",E90,"'",",","'",F90,"'",",","'",G90,"'",",","'",H90,"'",",","'",I90,"'",",","'",J90,"'",",","'",K90,"'",",","'",L90,"'",",","'",M90,"'",",","'",N90,"'",",","'",O90,"'",",","'",P90,"'",",","'",Q90,"'",",","'",#REF!,"'",")",","))</f>
        <v>#NAME?</v>
      </c>
      <c r="S90" s="0" t="s">
        <v>261</v>
      </c>
      <c r="T90" s="0" t="n">
        <v>90</v>
      </c>
      <c r="U90" s="0" t="str">
        <f aca="false">CONCATENATE("('",A90,"','",B90,"','",C90,"','",D90,"','",E90,"','",F90,"','",G90,"','",H90,"','",I90,"','",J90,"','",K90,"','",L90,"','",M90,"','",N90,"','",O90,"','",P90,"','",Q90,"','",T90,"'),")</f>
        <v>('113534','KRAMER','','ANDREW','1','27','3','2','7','','1111111421','16','','3','3','B','B','90'),</v>
      </c>
      <c r="V90" s="0" t="s">
        <v>261</v>
      </c>
    </row>
    <row collapsed="false" customFormat="false" customHeight="false" hidden="false" ht="14" outlineLevel="0" r="91">
      <c r="A91" s="0" t="n">
        <v>113540</v>
      </c>
      <c r="B91" s="0" t="s">
        <v>260</v>
      </c>
      <c r="D91" s="0" t="s">
        <v>231</v>
      </c>
      <c r="E91" s="0" t="str">
        <f aca="false">MID(A91,2,1)</f>
        <v>1</v>
      </c>
      <c r="F91" s="0" t="n">
        <v>30</v>
      </c>
      <c r="G91" s="0" t="n">
        <v>3</v>
      </c>
      <c r="H91" s="0" t="n">
        <v>1</v>
      </c>
      <c r="I91" s="0" t="n">
        <v>3</v>
      </c>
      <c r="K91" s="0" t="n">
        <v>1111111873</v>
      </c>
      <c r="L91" s="0" t="n">
        <v>16</v>
      </c>
      <c r="N91" s="0" t="n">
        <v>3</v>
      </c>
      <c r="O91" s="0" t="n">
        <v>3</v>
      </c>
      <c r="P91" s="0" t="s">
        <v>24</v>
      </c>
      <c r="Q91" s="0" t="s">
        <v>24</v>
      </c>
      <c r="R91" s="1" t="e">
        <f aca="false">CONCATENATE("(","'",A91,"'",",","'",B91,"'",",","'",C91,"'",",","'",D91,"'",",","'",E91,"'",",","'",F91,"'",",","'",G91,"'",",","'",H91,"'",",","'",I91,"'",",","'",J91,"'",",","'",K91,"'",",","'",L91,"'",",","'",M91,"'",",","'",N91,"'",",","'",O91,"'",",","'",P91,"'",",","'",Q91,"'",",","'",#REF!,"'",")",","))</f>
        <v>#NAME?</v>
      </c>
      <c r="S91" s="0" t="s">
        <v>262</v>
      </c>
      <c r="T91" s="0" t="n">
        <v>90</v>
      </c>
      <c r="U91" s="0" t="str">
        <f aca="false">CONCATENATE("('",A91,"','",B91,"','",C91,"','",D91,"','",E91,"','",F91,"','",G91,"','",H91,"','",I91,"','",J91,"','",K91,"','",L91,"','",M91,"','",N91,"','",O91,"','",P91,"','",Q91,"','",T91,"'),")</f>
        <v>('113540','KRAMER','','JOSEPH','1','30','3','1','3','','1111111873','16','','3','3','A','A','90'),</v>
      </c>
      <c r="V91" s="0" t="s">
        <v>262</v>
      </c>
    </row>
    <row collapsed="false" customFormat="false" customHeight="false" hidden="false" ht="14" outlineLevel="0" r="92">
      <c r="A92" s="0" t="n">
        <v>113564</v>
      </c>
      <c r="B92" s="0" t="s">
        <v>263</v>
      </c>
      <c r="D92" s="0" t="s">
        <v>52</v>
      </c>
      <c r="E92" s="0" t="str">
        <f aca="false">MID(A92,2,1)</f>
        <v>1</v>
      </c>
      <c r="F92" s="0" t="n">
        <v>30</v>
      </c>
      <c r="G92" s="0" t="n">
        <v>4</v>
      </c>
      <c r="H92" s="0" t="n">
        <v>2</v>
      </c>
      <c r="I92" s="0" t="n">
        <v>4</v>
      </c>
      <c r="K92" s="0" t="n">
        <v>1111111874</v>
      </c>
      <c r="L92" s="0" t="n">
        <v>16</v>
      </c>
      <c r="N92" s="0" t="n">
        <v>3</v>
      </c>
      <c r="O92" s="0" t="n">
        <v>3</v>
      </c>
      <c r="P92" s="0" t="s">
        <v>20</v>
      </c>
      <c r="Q92" s="0" t="s">
        <v>20</v>
      </c>
      <c r="R92" s="1" t="e">
        <f aca="false">CONCATENATE("(","'",A92,"'",",","'",B92,"'",",","'",C92,"'",",","'",D92,"'",",","'",E92,"'",",","'",F92,"'",",","'",G92,"'",",","'",H92,"'",",","'",I92,"'",",","'",J92,"'",",","'",K92,"'",",","'",L92,"'",",","'",M92,"'",",","'",N92,"'",",","'",O92,"'",",","'",P92,"'",",","'",Q92,"'",",","'",#REF!,"'",")",","))</f>
        <v>#NAME?</v>
      </c>
      <c r="S92" s="0" t="s">
        <v>264</v>
      </c>
      <c r="T92" s="0" t="n">
        <v>90</v>
      </c>
      <c r="U92" s="0" t="str">
        <f aca="false">CONCATENATE("('",A92,"','",B92,"','",C92,"','",D92,"','",E92,"','",F92,"','",G92,"','",H92,"','",I92,"','",J92,"','",K92,"','",L92,"','",M92,"','",N92,"','",O92,"','",P92,"','",Q92,"','",T92,"'),")</f>
        <v>('113564','KROEGER','','ERIC','1','30','4','2','4','','1111111874','16','','3','3','B','B','90'),</v>
      </c>
      <c r="V92" s="0" t="s">
        <v>264</v>
      </c>
    </row>
    <row collapsed="false" customFormat="false" customHeight="false" hidden="false" ht="14" outlineLevel="0" r="93">
      <c r="A93" s="0" t="n">
        <v>113624</v>
      </c>
      <c r="B93" s="0" t="s">
        <v>265</v>
      </c>
      <c r="D93" s="0" t="s">
        <v>31</v>
      </c>
      <c r="E93" s="0" t="str">
        <f aca="false">MID(A93,2,1)</f>
        <v>1</v>
      </c>
      <c r="F93" s="0" t="n">
        <v>26</v>
      </c>
      <c r="G93" s="0" t="n">
        <v>1</v>
      </c>
      <c r="H93" s="0" t="n">
        <v>1</v>
      </c>
      <c r="I93" s="0" t="n">
        <v>1</v>
      </c>
      <c r="K93" s="0" t="n">
        <v>1111111279</v>
      </c>
      <c r="L93" s="0" t="n">
        <v>16</v>
      </c>
      <c r="N93" s="0" t="n">
        <v>3</v>
      </c>
      <c r="O93" s="0" t="n">
        <v>3</v>
      </c>
      <c r="P93" s="0" t="s">
        <v>24</v>
      </c>
      <c r="Q93" s="0" t="s">
        <v>24</v>
      </c>
      <c r="R93" s="1" t="e">
        <f aca="false">CONCATENATE("(","'",A93,"'",",","'",B93,"'",",","'",C93,"'",",","'",D93,"'",",","'",E93,"'",",","'",F93,"'",",","'",G93,"'",",","'",H93,"'",",","'",I93,"'",",","'",J93,"'",",","'",K93,"'",",","'",L93,"'",",","'",M93,"'",",","'",N93,"'",",","'",O93,"'",",","'",P93,"'",",","'",Q93,"'",",","'",#REF!,"'",")",","))</f>
        <v>#NAME?</v>
      </c>
      <c r="S93" s="0" t="s">
        <v>266</v>
      </c>
      <c r="T93" s="0" t="n">
        <v>90</v>
      </c>
      <c r="U93" s="0" t="str">
        <f aca="false">CONCATENATE("('",A93,"','",B93,"','",C93,"','",D93,"','",E93,"','",F93,"','",G93,"','",H93,"','",I93,"','",J93,"','",K93,"','",L93,"','",M93,"','",N93,"','",O93,"','",P93,"','",Q93,"','",T93,"'),")</f>
        <v>('113624','LANDIS','','MICHAEL','1','26','1','1','1','','1111111279','16','','3','3','A','A','90'),</v>
      </c>
      <c r="V93" s="0" t="s">
        <v>266</v>
      </c>
    </row>
    <row collapsed="false" customFormat="false" customHeight="false" hidden="false" ht="14" outlineLevel="0" r="94">
      <c r="A94" s="0" t="n">
        <v>113666</v>
      </c>
      <c r="B94" s="0" t="s">
        <v>267</v>
      </c>
      <c r="D94" s="0" t="s">
        <v>31</v>
      </c>
      <c r="E94" s="0" t="str">
        <f aca="false">MID(A94,2,1)</f>
        <v>1</v>
      </c>
      <c r="F94" s="0" t="n">
        <v>17</v>
      </c>
      <c r="G94" s="0" t="n">
        <v>1</v>
      </c>
      <c r="H94" s="0" t="n">
        <v>1</v>
      </c>
      <c r="I94" s="0" t="n">
        <v>1</v>
      </c>
      <c r="K94" s="0" t="n">
        <v>1212121212</v>
      </c>
      <c r="L94" s="0" t="n">
        <v>16</v>
      </c>
      <c r="N94" s="0" t="n">
        <v>3</v>
      </c>
      <c r="O94" s="0" t="n">
        <v>3</v>
      </c>
      <c r="P94" s="0" t="s">
        <v>24</v>
      </c>
      <c r="Q94" s="0" t="s">
        <v>24</v>
      </c>
      <c r="R94" s="1" t="e">
        <f aca="false">CONCATENATE("(","'",A94,"'",",","'",B94,"'",",","'",C94,"'",",","'",D94,"'",",","'",E94,"'",",","'",F94,"'",",","'",G94,"'",",","'",H94,"'",",","'",I94,"'",",","'",J94,"'",",","'",K94,"'",",","'",L94,"'",",","'",M94,"'",",","'",N94,"'",",","'",O94,"'",",","'",P94,"'",",","'",Q94,"'",",","'",#REF!,"'",")",","))</f>
        <v>#NAME?</v>
      </c>
      <c r="S94" s="0" t="s">
        <v>268</v>
      </c>
      <c r="T94" s="0" t="n">
        <v>90</v>
      </c>
      <c r="U94" s="0" t="str">
        <f aca="false">CONCATENATE("('",A94,"','",B94,"','",C94,"','",D94,"','",E94,"','",F94,"','",G94,"','",H94,"','",I94,"','",J94,"','",K94,"','",L94,"','",M94,"','",N94,"','",O94,"','",P94,"','",Q94,"','",T94,"'),")</f>
        <v>('113666','LAWS','','MICHAEL','1','17','1','1','1','','1212121212','16','','3','3','A','A','90'),</v>
      </c>
      <c r="V94" s="0" t="s">
        <v>268</v>
      </c>
    </row>
    <row collapsed="false" customFormat="false" customHeight="false" hidden="false" ht="14" outlineLevel="0" r="95">
      <c r="A95" s="0" t="n">
        <v>113816</v>
      </c>
      <c r="B95" s="0" t="s">
        <v>269</v>
      </c>
      <c r="D95" s="0" t="s">
        <v>270</v>
      </c>
      <c r="E95" s="0" t="str">
        <f aca="false">MID(A95,2,1)</f>
        <v>1</v>
      </c>
      <c r="F95" s="0" t="n">
        <v>27</v>
      </c>
      <c r="G95" s="0" t="n">
        <v>4</v>
      </c>
      <c r="H95" s="0" t="n">
        <v>3</v>
      </c>
      <c r="I95" s="0" t="n">
        <v>8</v>
      </c>
      <c r="K95" s="0" t="n">
        <v>1111111422</v>
      </c>
      <c r="L95" s="0" t="n">
        <v>16</v>
      </c>
      <c r="N95" s="0" t="n">
        <v>3</v>
      </c>
      <c r="O95" s="0" t="n">
        <v>3</v>
      </c>
      <c r="P95" s="0" t="s">
        <v>28</v>
      </c>
      <c r="Q95" s="0" t="s">
        <v>28</v>
      </c>
      <c r="R95" s="1" t="e">
        <f aca="false">CONCATENATE("(","'",A95,"'",",","'",B95,"'",",","'",C95,"'",",","'",D95,"'",",","'",E95,"'",",","'",F95,"'",",","'",G95,"'",",","'",H95,"'",",","'",I95,"'",",","'",J95,"'",",","'",K95,"'",",","'",L95,"'",",","'",M95,"'",",","'",N95,"'",",","'",O95,"'",",","'",P95,"'",",","'",Q95,"'",",","'",#REF!,"'",")",","))</f>
        <v>#NAME?</v>
      </c>
      <c r="S95" s="0" t="s">
        <v>271</v>
      </c>
      <c r="T95" s="0" t="n">
        <v>90</v>
      </c>
      <c r="U95" s="0" t="str">
        <f aca="false">CONCATENATE("('",A95,"','",B95,"','",C95,"','",D95,"','",E95,"','",F95,"','",G95,"','",H95,"','",I95,"','",J95,"','",K95,"','",L95,"','",M95,"','",N95,"','",O95,"','",P95,"','",Q95,"','",T95,"'),")</f>
        <v>('113816','LOCKHART','','MARC','1','27','4','3','8','','1111111422','16','','3','3','C','C','90'),</v>
      </c>
      <c r="V95" s="0" t="s">
        <v>271</v>
      </c>
    </row>
    <row collapsed="false" customFormat="false" customHeight="false" hidden="false" ht="14" outlineLevel="0" r="96">
      <c r="A96" s="0" t="n">
        <v>113912</v>
      </c>
      <c r="B96" s="0" t="s">
        <v>272</v>
      </c>
      <c r="D96" s="0" t="s">
        <v>273</v>
      </c>
      <c r="E96" s="0" t="str">
        <f aca="false">MID(A96,2,1)</f>
        <v>1</v>
      </c>
      <c r="F96" s="0" t="n">
        <v>28</v>
      </c>
      <c r="G96" s="0" t="n">
        <v>1</v>
      </c>
      <c r="H96" s="0" t="n">
        <v>3</v>
      </c>
      <c r="I96" s="0" t="n">
        <v>1</v>
      </c>
      <c r="K96" s="0" t="n">
        <v>1111111575</v>
      </c>
      <c r="L96" s="0" t="n">
        <v>16</v>
      </c>
      <c r="N96" s="0" t="n">
        <v>3</v>
      </c>
      <c r="O96" s="0" t="n">
        <v>3</v>
      </c>
      <c r="P96" s="0" t="s">
        <v>28</v>
      </c>
      <c r="Q96" s="0" t="s">
        <v>28</v>
      </c>
      <c r="R96" s="1" t="e">
        <f aca="false">CONCATENATE("(","'",A96,"'",",","'",B96,"'",",","'",C96,"'",",","'",D96,"'",",","'",E96,"'",",","'",F96,"'",",","'",G96,"'",",","'",H96,"'",",","'",I96,"'",",","'",J96,"'",",","'",K96,"'",",","'",L96,"'",",","'",M96,"'",",","'",N96,"'",",","'",O96,"'",",","'",P96,"'",",","'",Q96,"'",",","'",#REF!,"'",")",","))</f>
        <v>#NAME?</v>
      </c>
      <c r="S96" s="0" t="s">
        <v>274</v>
      </c>
      <c r="T96" s="0" t="n">
        <v>90</v>
      </c>
      <c r="U96" s="0" t="str">
        <f aca="false">CONCATENATE("('",A96,"','",B96,"','",C96,"','",D96,"','",E96,"','",F96,"','",G96,"','",H96,"','",I96,"','",J96,"','",K96,"','",L96,"','",M96,"','",N96,"','",O96,"','",P96,"','",Q96,"','",T96,"'),")</f>
        <v>('113912','LUKANICH','','PHILIP','1','28','1','3','1','','1111111575','16','','3','3','C','C','90'),</v>
      </c>
      <c r="V96" s="0" t="s">
        <v>274</v>
      </c>
    </row>
    <row collapsed="false" customFormat="false" customHeight="false" hidden="false" ht="14" outlineLevel="0" r="97">
      <c r="A97" s="0" t="n">
        <v>113936</v>
      </c>
      <c r="B97" s="0" t="s">
        <v>275</v>
      </c>
      <c r="D97" s="0" t="s">
        <v>276</v>
      </c>
      <c r="E97" s="0" t="str">
        <f aca="false">MID(A97,2,1)</f>
        <v>1</v>
      </c>
      <c r="F97" s="0" t="n">
        <v>28</v>
      </c>
      <c r="G97" s="0" t="n">
        <v>2</v>
      </c>
      <c r="H97" s="0" t="n">
        <v>1</v>
      </c>
      <c r="I97" s="0" t="n">
        <v>2</v>
      </c>
      <c r="K97" s="0" t="n">
        <v>1111111576</v>
      </c>
      <c r="L97" s="0" t="n">
        <v>16</v>
      </c>
      <c r="N97" s="0" t="n">
        <v>3</v>
      </c>
      <c r="O97" s="0" t="n">
        <v>3</v>
      </c>
      <c r="P97" s="0" t="s">
        <v>24</v>
      </c>
      <c r="Q97" s="0" t="s">
        <v>24</v>
      </c>
      <c r="R97" s="1" t="e">
        <f aca="false">CONCATENATE("(","'",A97,"'",",","'",B97,"'",",","'",C97,"'",",","'",D97,"'",",","'",E97,"'",",","'",F97,"'",",","'",G97,"'",",","'",H97,"'",",","'",I97,"'",",","'",J97,"'",",","'",K97,"'",",","'",L97,"'",",","'",M97,"'",",","'",N97,"'",",","'",O97,"'",",","'",P97,"'",",","'",Q97,"'",",","'",#REF!,"'",")",","))</f>
        <v>#NAME?</v>
      </c>
      <c r="S97" s="0" t="s">
        <v>277</v>
      </c>
      <c r="T97" s="0" t="n">
        <v>90</v>
      </c>
      <c r="U97" s="0" t="str">
        <f aca="false">CONCATENATE("('",A97,"','",B97,"','",C97,"','",D97,"','",E97,"','",F97,"','",G97,"','",H97,"','",I97,"','",J97,"','",K97,"','",L97,"','",M97,"','",N97,"','",O97,"','",P97,"','",Q97,"','",T97,"'),")</f>
        <v>('113936','LUY','','LUIS','1','28','2','1','2','','1111111576','16','','3','3','A','A','90'),</v>
      </c>
      <c r="V97" s="0" t="s">
        <v>277</v>
      </c>
    </row>
    <row collapsed="false" customFormat="false" customHeight="false" hidden="false" ht="14" outlineLevel="0" r="98">
      <c r="A98" s="0" t="n">
        <v>113954</v>
      </c>
      <c r="B98" s="0" t="s">
        <v>278</v>
      </c>
      <c r="D98" s="0" t="s">
        <v>279</v>
      </c>
      <c r="E98" s="0" t="str">
        <f aca="false">MID(A98,2,1)</f>
        <v>1</v>
      </c>
      <c r="F98" s="0" t="n">
        <v>28</v>
      </c>
      <c r="G98" s="0" t="n">
        <v>3</v>
      </c>
      <c r="H98" s="0" t="n">
        <v>2</v>
      </c>
      <c r="I98" s="0" t="n">
        <v>3</v>
      </c>
      <c r="K98" s="0" t="n">
        <v>1111111577</v>
      </c>
      <c r="L98" s="0" t="n">
        <v>16</v>
      </c>
      <c r="N98" s="0" t="n">
        <v>3</v>
      </c>
      <c r="O98" s="0" t="n">
        <v>3</v>
      </c>
      <c r="P98" s="0" t="s">
        <v>20</v>
      </c>
      <c r="Q98" s="0" t="s">
        <v>20</v>
      </c>
      <c r="R98" s="1" t="e">
        <f aca="false">CONCATENATE("(","'",A98,"'",",","'",B98,"'",",","'",C98,"'",",","'",D98,"'",",","'",E98,"'",",","'",F98,"'",",","'",G98,"'",",","'",H98,"'",",","'",I98,"'",",","'",J98,"'",",","'",K98,"'",",","'",L98,"'",",","'",M98,"'",",","'",N98,"'",",","'",O98,"'",",","'",P98,"'",",","'",Q98,"'",",","'",#REF!,"'",")",","))</f>
        <v>#NAME?</v>
      </c>
      <c r="S98" s="0" t="s">
        <v>280</v>
      </c>
      <c r="T98" s="0" t="n">
        <v>90</v>
      </c>
      <c r="U98" s="0" t="str">
        <f aca="false">CONCATENATE("('",A98,"','",B98,"','",C98,"','",D98,"','",E98,"','",F98,"','",G98,"','",H98,"','",I98,"','",J98,"','",K98,"','",L98,"','",M98,"','",N98,"','",O98,"','",P98,"','",Q98,"','",T98,"'),")</f>
        <v>('113954','MACEDO','','ROBERT','1','28','3','2','3','','1111111577','16','','3','3','B','B','90'),</v>
      </c>
      <c r="V98" s="0" t="s">
        <v>280</v>
      </c>
    </row>
    <row collapsed="false" customFormat="false" customHeight="false" hidden="false" ht="14" outlineLevel="0" r="99">
      <c r="A99" s="0" t="n">
        <v>113978</v>
      </c>
      <c r="B99" s="0" t="s">
        <v>281</v>
      </c>
      <c r="D99" s="0" t="s">
        <v>31</v>
      </c>
      <c r="E99" s="0" t="str">
        <f aca="false">MID(A99,2,1)</f>
        <v>1</v>
      </c>
      <c r="F99" s="0" t="n">
        <v>30</v>
      </c>
      <c r="G99" s="0" t="n">
        <v>1</v>
      </c>
      <c r="H99" s="0" t="n">
        <v>3</v>
      </c>
      <c r="I99" s="0" t="n">
        <v>5</v>
      </c>
      <c r="K99" s="0" t="n">
        <v>1111111875</v>
      </c>
      <c r="L99" s="0" t="n">
        <v>16</v>
      </c>
      <c r="N99" s="0" t="n">
        <v>3</v>
      </c>
      <c r="O99" s="0" t="n">
        <v>3</v>
      </c>
      <c r="P99" s="0" t="s">
        <v>28</v>
      </c>
      <c r="Q99" s="0" t="s">
        <v>28</v>
      </c>
      <c r="R99" s="1" t="e">
        <f aca="false">CONCATENATE("(","'",A99,"'",",","'",B99,"'",",","'",C99,"'",",","'",D99,"'",",","'",E99,"'",",","'",F99,"'",",","'",G99,"'",",","'",H99,"'",",","'",I99,"'",",","'",J99,"'",",","'",K99,"'",",","'",L99,"'",",","'",M99,"'",",","'",N99,"'",",","'",O99,"'",",","'",P99,"'",",","'",Q99,"'",",","'",#REF!,"'",")",","))</f>
        <v>#NAME?</v>
      </c>
      <c r="S99" s="0" t="s">
        <v>282</v>
      </c>
      <c r="T99" s="0" t="n">
        <v>90</v>
      </c>
      <c r="U99" s="0" t="str">
        <f aca="false">CONCATENATE("('",A99,"','",B99,"','",C99,"','",D99,"','",E99,"','",F99,"','",G99,"','",H99,"','",I99,"','",J99,"','",K99,"','",L99,"','",M99,"','",N99,"','",O99,"','",P99,"','",Q99,"','",T99,"'),")</f>
        <v>('113978','MAGYAR','','MICHAEL','1','30','1','3','5','','1111111875','16','','3','3','C','C','90'),</v>
      </c>
      <c r="V99" s="0" t="s">
        <v>282</v>
      </c>
    </row>
    <row collapsed="false" customFormat="false" customHeight="false" hidden="false" ht="14" outlineLevel="0" r="100">
      <c r="A100" s="0" t="n">
        <v>114020</v>
      </c>
      <c r="B100" s="0" t="s">
        <v>283</v>
      </c>
      <c r="D100" s="0" t="s">
        <v>284</v>
      </c>
      <c r="E100" s="0" t="str">
        <f aca="false">MID(A100,2,1)</f>
        <v>1</v>
      </c>
      <c r="F100" s="0" t="n">
        <v>28</v>
      </c>
      <c r="G100" s="0" t="n">
        <v>4</v>
      </c>
      <c r="H100" s="0" t="n">
        <v>3</v>
      </c>
      <c r="I100" s="0" t="n">
        <v>4</v>
      </c>
      <c r="K100" s="0" t="n">
        <v>1111111578</v>
      </c>
      <c r="L100" s="0" t="n">
        <v>16</v>
      </c>
      <c r="N100" s="0" t="n">
        <v>3</v>
      </c>
      <c r="O100" s="0" t="n">
        <v>3</v>
      </c>
      <c r="P100" s="0" t="s">
        <v>28</v>
      </c>
      <c r="Q100" s="0" t="s">
        <v>28</v>
      </c>
      <c r="R100" s="1" t="e">
        <f aca="false">CONCATENATE("(","'",A100,"'",",","'",B100,"'",",","'",C100,"'",",","'",D100,"'",",","'",E100,"'",",","'",F100,"'",",","'",G100,"'",",","'",H100,"'",",","'",I100,"'",",","'",J100,"'",",","'",K100,"'",",","'",L100,"'",",","'",M100,"'",",","'",N100,"'",",","'",O100,"'",",","'",P100,"'",",","'",Q100,"'",",","'",#REF!,"'",")",","))</f>
        <v>#NAME?</v>
      </c>
      <c r="S100" s="0" t="s">
        <v>285</v>
      </c>
      <c r="T100" s="0" t="n">
        <v>90</v>
      </c>
      <c r="U100" s="0" t="str">
        <f aca="false">CONCATENATE("('",A100,"','",B100,"','",C100,"','",D100,"','",E100,"','",F100,"','",G100,"','",H100,"','",I100,"','",J100,"','",K100,"','",L100,"','",M100,"','",N100,"','",O100,"','",P100,"','",Q100,"','",T100,"'),")</f>
        <v>('114020','MALYCKE','','JONATHON','1','28','4','3','4','','1111111578','16','','3','3','C','C','90'),</v>
      </c>
      <c r="V100" s="0" t="s">
        <v>285</v>
      </c>
    </row>
    <row collapsed="false" customFormat="false" customHeight="false" hidden="false" ht="14" outlineLevel="0" r="101">
      <c r="A101" s="0" t="n">
        <v>114038</v>
      </c>
      <c r="B101" s="0" t="s">
        <v>286</v>
      </c>
      <c r="D101" s="0" t="s">
        <v>287</v>
      </c>
      <c r="E101" s="0" t="str">
        <f aca="false">MID(A101,2,1)</f>
        <v>1</v>
      </c>
      <c r="F101" s="0" t="n">
        <v>27</v>
      </c>
      <c r="G101" s="0" t="n">
        <v>1</v>
      </c>
      <c r="H101" s="0" t="n">
        <v>1</v>
      </c>
      <c r="I101" s="0" t="n">
        <v>1</v>
      </c>
      <c r="K101" s="0" t="n">
        <v>1111111423</v>
      </c>
      <c r="L101" s="0" t="n">
        <v>16</v>
      </c>
      <c r="N101" s="0" t="n">
        <v>3</v>
      </c>
      <c r="O101" s="0" t="n">
        <v>3</v>
      </c>
      <c r="P101" s="0" t="s">
        <v>24</v>
      </c>
      <c r="Q101" s="0" t="s">
        <v>24</v>
      </c>
      <c r="R101" s="1" t="e">
        <f aca="false">CONCATENATE("(","'",A101,"'",",","'",B101,"'",",","'",C101,"'",",","'",D101,"'",",","'",E101,"'",",","'",F101,"'",",","'",G101,"'",",","'",H101,"'",",","'",I101,"'",",","'",J101,"'",",","'",K101,"'",",","'",L101,"'",",","'",M101,"'",",","'",N101,"'",",","'",O101,"'",",","'",P101,"'",",","'",Q101,"'",",","'",#REF!,"'",")",","))</f>
        <v>#NAME?</v>
      </c>
      <c r="S101" s="0" t="s">
        <v>288</v>
      </c>
      <c r="T101" s="0" t="n">
        <v>90</v>
      </c>
      <c r="U101" s="0" t="str">
        <f aca="false">CONCATENATE("('",A101,"','",B101,"','",C101,"','",D101,"','",E101,"','",F101,"','",G101,"','",H101,"','",I101,"','",J101,"','",K101,"','",L101,"','",M101,"','",N101,"','",O101,"','",P101,"','",Q101,"','",T101,"'),")</f>
        <v>('114038','MANNION','','LUKE','1','27','1','1','1','','1111111423','16','','3','3','A','A','90'),</v>
      </c>
      <c r="V101" s="0" t="s">
        <v>288</v>
      </c>
    </row>
    <row collapsed="false" customFormat="false" customHeight="false" hidden="false" ht="14" outlineLevel="0" r="102">
      <c r="A102" s="0" t="n">
        <v>114074</v>
      </c>
      <c r="B102" s="0" t="s">
        <v>289</v>
      </c>
      <c r="D102" s="0" t="s">
        <v>290</v>
      </c>
      <c r="E102" s="0" t="str">
        <f aca="false">MID(A102,2,1)</f>
        <v>1</v>
      </c>
      <c r="F102" s="0" t="n">
        <v>28</v>
      </c>
      <c r="G102" s="0" t="n">
        <v>1</v>
      </c>
      <c r="H102" s="0" t="n">
        <v>1</v>
      </c>
      <c r="I102" s="0" t="n">
        <v>5</v>
      </c>
      <c r="K102" s="0" t="n">
        <v>1111111579</v>
      </c>
      <c r="L102" s="0" t="n">
        <v>16</v>
      </c>
      <c r="N102" s="0" t="n">
        <v>3</v>
      </c>
      <c r="O102" s="0" t="n">
        <v>3</v>
      </c>
      <c r="P102" s="0" t="s">
        <v>24</v>
      </c>
      <c r="Q102" s="0" t="s">
        <v>24</v>
      </c>
      <c r="R102" s="1" t="e">
        <f aca="false">CONCATENATE("(","'",A102,"'",",","'",B102,"'",",","'",C102,"'",",","'",D102,"'",",","'",E102,"'",",","'",F102,"'",",","'",G102,"'",",","'",H102,"'",",","'",I102,"'",",","'",J102,"'",",","'",K102,"'",",","'",L102,"'",",","'",M102,"'",",","'",N102,"'",",","'",O102,"'",",","'",P102,"'",",","'",Q102,"'",",","'",#REF!,"'",")",","))</f>
        <v>#NAME?</v>
      </c>
      <c r="S102" s="0" t="s">
        <v>291</v>
      </c>
      <c r="T102" s="0" t="n">
        <v>90</v>
      </c>
      <c r="U102" s="0" t="str">
        <f aca="false">CONCATENATE("('",A102,"','",B102,"','",C102,"','",D102,"','",E102,"','",F102,"','",G102,"','",H102,"','",I102,"','",J102,"','",K102,"','",L102,"','",M102,"','",N102,"','",O102,"','",P102,"','",Q102,"','",T102,"'),")</f>
        <v>('114074','MARQUET','','KAYLA','1','28','1','1','5','','1111111579','16','','3','3','A','A','90'),</v>
      </c>
      <c r="V102" s="0" t="s">
        <v>291</v>
      </c>
    </row>
    <row collapsed="false" customFormat="false" customHeight="false" hidden="false" ht="14" outlineLevel="0" r="103">
      <c r="A103" s="0" t="n">
        <v>114104</v>
      </c>
      <c r="B103" s="0" t="s">
        <v>292</v>
      </c>
      <c r="D103" s="0" t="s">
        <v>293</v>
      </c>
      <c r="E103" s="0" t="str">
        <f aca="false">MID(A103,2,1)</f>
        <v>1</v>
      </c>
      <c r="F103" s="0" t="n">
        <v>25</v>
      </c>
      <c r="G103" s="0" t="n">
        <v>4</v>
      </c>
      <c r="H103" s="0" t="n">
        <v>1</v>
      </c>
      <c r="I103" s="0" t="n">
        <v>8</v>
      </c>
      <c r="K103" s="0" t="n">
        <v>1111111126</v>
      </c>
      <c r="L103" s="0" t="n">
        <v>16</v>
      </c>
      <c r="N103" s="0" t="n">
        <v>3</v>
      </c>
      <c r="O103" s="0" t="n">
        <v>3</v>
      </c>
      <c r="P103" s="0" t="s">
        <v>24</v>
      </c>
      <c r="Q103" s="0" t="s">
        <v>24</v>
      </c>
      <c r="R103" s="1" t="e">
        <f aca="false">CONCATENATE("(","'",A103,"'",",","'",B103,"'",",","'",C103,"'",",","'",D103,"'",",","'",E103,"'",",","'",F103,"'",",","'",G103,"'",",","'",H103,"'",",","'",I103,"'",",","'",J103,"'",",","'",K103,"'",",","'",L103,"'",",","'",M103,"'",",","'",N103,"'",",","'",O103,"'",",","'",P103,"'",",","'",Q103,"'",",","'",#REF!,"'",")",","))</f>
        <v>#NAME?</v>
      </c>
      <c r="S103" s="0" t="s">
        <v>294</v>
      </c>
      <c r="T103" s="0" t="n">
        <v>90</v>
      </c>
      <c r="U103" s="0" t="str">
        <f aca="false">CONCATENATE("('",A103,"','",B103,"','",C103,"','",D103,"','",E103,"','",F103,"','",G103,"','",H103,"','",I103,"','",J103,"','",K103,"','",L103,"','",M103,"','",N103,"','",O103,"','",P103,"','",Q103,"','",T103,"'),")</f>
        <v>('114104','MARTINETTE','','SAMUEL','1','25','4','1','8','','1111111126','16','','3','3','A','A','90'),</v>
      </c>
      <c r="V103" s="0" t="s">
        <v>294</v>
      </c>
    </row>
    <row collapsed="false" customFormat="false" customHeight="false" hidden="false" ht="14" outlineLevel="0" r="104">
      <c r="A104" s="0" t="n">
        <v>114146</v>
      </c>
      <c r="B104" s="0" t="s">
        <v>295</v>
      </c>
      <c r="D104" s="0" t="s">
        <v>296</v>
      </c>
      <c r="E104" s="0" t="str">
        <f aca="false">MID(A104,2,1)</f>
        <v>1</v>
      </c>
      <c r="F104" s="0" t="n">
        <v>25</v>
      </c>
      <c r="G104" s="0" t="n">
        <v>1</v>
      </c>
      <c r="H104" s="0" t="n">
        <v>2</v>
      </c>
      <c r="I104" s="0" t="n">
        <v>1</v>
      </c>
      <c r="K104" s="0" t="n">
        <v>1111111127</v>
      </c>
      <c r="L104" s="0" t="n">
        <v>16</v>
      </c>
      <c r="N104" s="0" t="n">
        <v>3</v>
      </c>
      <c r="O104" s="0" t="n">
        <v>3</v>
      </c>
      <c r="P104" s="0" t="s">
        <v>20</v>
      </c>
      <c r="Q104" s="0" t="s">
        <v>20</v>
      </c>
      <c r="R104" s="1" t="e">
        <f aca="false">CONCATENATE("(","'",A104,"'",",","'",B104,"'",",","'",C104,"'",",","'",D104,"'",",","'",E104,"'",",","'",F104,"'",",","'",G104,"'",",","'",H104,"'",",","'",I104,"'",",","'",J104,"'",",","'",K104,"'",",","'",L104,"'",",","'",M104,"'",",","'",N104,"'",",","'",O104,"'",",","'",P104,"'",",","'",Q104,"'",",","'",#REF!,"'",")",","))</f>
        <v>#NAME?</v>
      </c>
      <c r="S104" s="0" t="s">
        <v>297</v>
      </c>
      <c r="T104" s="0" t="n">
        <v>90</v>
      </c>
      <c r="U104" s="0" t="str">
        <f aca="false">CONCATENATE("('",A104,"','",B104,"','",C104,"','",D104,"','",E104,"','",F104,"','",G104,"','",H104,"','",I104,"','",J104,"','",K104,"','",L104,"','",M104,"','",N104,"','",O104,"','",P104,"','",Q104,"','",T104,"'),")</f>
        <v>('114146','MAXWELL','','JESSICA','1','25','1','2','1','','1111111127','16','','3','3','B','B','90'),</v>
      </c>
      <c r="V104" s="0" t="s">
        <v>297</v>
      </c>
    </row>
    <row collapsed="false" customFormat="false" customHeight="false" hidden="false" ht="14" outlineLevel="0" r="105">
      <c r="A105" s="0" t="n">
        <v>114284</v>
      </c>
      <c r="B105" s="0" t="s">
        <v>298</v>
      </c>
      <c r="D105" s="0" t="s">
        <v>160</v>
      </c>
      <c r="E105" s="0" t="str">
        <f aca="false">MID(A105,2,1)</f>
        <v>1</v>
      </c>
      <c r="F105" s="0" t="n">
        <v>29</v>
      </c>
      <c r="G105" s="0" t="n">
        <v>1</v>
      </c>
      <c r="H105" s="0" t="n">
        <v>2</v>
      </c>
      <c r="I105" s="0" t="n">
        <v>1</v>
      </c>
      <c r="K105" s="0" t="n">
        <v>1111111727</v>
      </c>
      <c r="L105" s="0" t="n">
        <v>16</v>
      </c>
      <c r="N105" s="0" t="n">
        <v>3</v>
      </c>
      <c r="O105" s="0" t="n">
        <v>3</v>
      </c>
      <c r="P105" s="0" t="s">
        <v>20</v>
      </c>
      <c r="Q105" s="0" t="s">
        <v>20</v>
      </c>
      <c r="R105" s="1" t="e">
        <f aca="false">CONCATENATE("(","'",A105,"'",",","'",B105,"'",",","'",C105,"'",",","'",D105,"'",",","'",E105,"'",",","'",F105,"'",",","'",G105,"'",",","'",H105,"'",",","'",I105,"'",",","'",J105,"'",",","'",K105,"'",",","'",L105,"'",",","'",M105,"'",",","'",N105,"'",",","'",O105,"'",",","'",P105,"'",",","'",Q105,"'",",","'",#REF!,"'",")",","))</f>
        <v>#NAME?</v>
      </c>
      <c r="S105" s="0" t="s">
        <v>299</v>
      </c>
      <c r="T105" s="0" t="n">
        <v>90</v>
      </c>
      <c r="U105" s="0" t="str">
        <f aca="false">CONCATENATE("('",A105,"','",B105,"','",C105,"','",D105,"','",E105,"','",F105,"','",G105,"','",H105,"','",I105,"','",J105,"','",K105,"','",L105,"','",M105,"','",N105,"','",O105,"','",P105,"','",Q105,"','",T105,"'),")</f>
        <v>('114284','MCKENNA','','ERIN','1','29','1','2','1','','1111111727','16','','3','3','B','B','90'),</v>
      </c>
      <c r="V105" s="0" t="s">
        <v>299</v>
      </c>
    </row>
    <row collapsed="false" customFormat="false" customHeight="false" hidden="false" ht="14" outlineLevel="0" r="106">
      <c r="A106" s="0" t="n">
        <v>114296</v>
      </c>
      <c r="B106" s="0" t="s">
        <v>300</v>
      </c>
      <c r="D106" s="0" t="s">
        <v>154</v>
      </c>
      <c r="E106" s="0" t="str">
        <f aca="false">MID(A106,2,1)</f>
        <v>1</v>
      </c>
      <c r="F106" s="0" t="n">
        <v>29</v>
      </c>
      <c r="G106" s="0" t="n">
        <v>2</v>
      </c>
      <c r="H106" s="0" t="n">
        <v>3</v>
      </c>
      <c r="I106" s="0" t="n">
        <v>2</v>
      </c>
      <c r="K106" s="0" t="n">
        <v>1111111728</v>
      </c>
      <c r="L106" s="0" t="n">
        <v>16</v>
      </c>
      <c r="N106" s="0" t="n">
        <v>3</v>
      </c>
      <c r="O106" s="0" t="n">
        <v>3</v>
      </c>
      <c r="P106" s="0" t="s">
        <v>28</v>
      </c>
      <c r="Q106" s="0" t="s">
        <v>28</v>
      </c>
      <c r="R106" s="1" t="e">
        <f aca="false">CONCATENATE("(","'",A106,"'",",","'",B106,"'",",","'",C106,"'",",","'",D106,"'",",","'",E106,"'",",","'",F106,"'",",","'",G106,"'",",","'",H106,"'",",","'",I106,"'",",","'",J106,"'",",","'",K106,"'",",","'",L106,"'",",","'",M106,"'",",","'",N106,"'",",","'",O106,"'",",","'",P106,"'",",","'",Q106,"'",",","'",#REF!,"'",")",","))</f>
        <v>#NAME?</v>
      </c>
      <c r="S106" s="0" t="s">
        <v>301</v>
      </c>
      <c r="T106" s="0" t="n">
        <v>90</v>
      </c>
      <c r="U106" s="0" t="str">
        <f aca="false">CONCATENATE("('",A106,"','",B106,"','",C106,"','",D106,"','",E106,"','",F106,"','",G106,"','",H106,"','",I106,"','",J106,"','",K106,"','",L106,"','",M106,"','",N106,"','",O106,"','",P106,"','",Q106,"','",T106,"'),")</f>
        <v>('114296','MCMANN','','PATRICK','1','29','2','3','2','','1111111728','16','','3','3','C','C','90'),</v>
      </c>
      <c r="V106" s="0" t="s">
        <v>301</v>
      </c>
    </row>
    <row collapsed="false" customFormat="false" customHeight="false" hidden="false" ht="14" outlineLevel="0" r="107">
      <c r="A107" s="0" t="n">
        <v>114308</v>
      </c>
      <c r="B107" s="0" t="s">
        <v>302</v>
      </c>
      <c r="D107" s="0" t="s">
        <v>303</v>
      </c>
      <c r="E107" s="0" t="str">
        <f aca="false">MID(A107,2,1)</f>
        <v>1</v>
      </c>
      <c r="F107" s="0" t="n">
        <v>25</v>
      </c>
      <c r="G107" s="0" t="n">
        <v>2</v>
      </c>
      <c r="H107" s="0" t="n">
        <v>3</v>
      </c>
      <c r="I107" s="0" t="n">
        <v>2</v>
      </c>
      <c r="K107" s="0" t="n">
        <v>1111111128</v>
      </c>
      <c r="L107" s="0" t="n">
        <v>16</v>
      </c>
      <c r="N107" s="0" t="n">
        <v>3</v>
      </c>
      <c r="O107" s="0" t="n">
        <v>3</v>
      </c>
      <c r="P107" s="0" t="s">
        <v>28</v>
      </c>
      <c r="Q107" s="0" t="s">
        <v>28</v>
      </c>
      <c r="R107" s="1" t="e">
        <f aca="false">CONCATENATE("(","'",A107,"'",",","'",B107,"'",",","'",C107,"'",",","'",D107,"'",",","'",E107,"'",",","'",F107,"'",",","'",G107,"'",",","'",H107,"'",",","'",I107,"'",",","'",J107,"'",",","'",K107,"'",",","'",L107,"'",",","'",M107,"'",",","'",N107,"'",",","'",O107,"'",",","'",P107,"'",",","'",Q107,"'",",","'",#REF!,"'",")",","))</f>
        <v>#NAME?</v>
      </c>
      <c r="S107" s="0" t="s">
        <v>304</v>
      </c>
      <c r="T107" s="0" t="n">
        <v>90</v>
      </c>
      <c r="U107" s="0" t="str">
        <f aca="false">CONCATENATE("('",A107,"','",B107,"','",C107,"','",D107,"','",E107,"','",F107,"','",G107,"','",H107,"','",I107,"','",J107,"','",K107,"','",L107,"','",M107,"','",N107,"','",O107,"','",P107,"','",Q107,"','",T107,"'),")</f>
        <v>('114308','MCSHEA','','BRIAN','1','25','2','3','2','','1111111128','16','','3','3','C','C','90'),</v>
      </c>
      <c r="V107" s="0" t="s">
        <v>304</v>
      </c>
    </row>
    <row collapsed="false" customFormat="false" customHeight="false" hidden="false" ht="14" outlineLevel="0" r="108">
      <c r="A108" s="0" t="n">
        <v>114320</v>
      </c>
      <c r="B108" s="0" t="s">
        <v>305</v>
      </c>
      <c r="D108" s="0" t="s">
        <v>31</v>
      </c>
      <c r="E108" s="0" t="str">
        <f aca="false">MID(A108,2,1)</f>
        <v>1</v>
      </c>
      <c r="F108" s="0" t="n">
        <v>28</v>
      </c>
      <c r="G108" s="0" t="n">
        <v>2</v>
      </c>
      <c r="H108" s="0" t="n">
        <v>2</v>
      </c>
      <c r="I108" s="0" t="n">
        <v>6</v>
      </c>
      <c r="K108" s="0" t="n">
        <v>1111111580</v>
      </c>
      <c r="L108" s="0" t="n">
        <v>16</v>
      </c>
      <c r="N108" s="0" t="n">
        <v>3</v>
      </c>
      <c r="O108" s="0" t="n">
        <v>3</v>
      </c>
      <c r="P108" s="0" t="s">
        <v>20</v>
      </c>
      <c r="Q108" s="0" t="s">
        <v>20</v>
      </c>
      <c r="R108" s="1" t="e">
        <f aca="false">CONCATENATE("(","'",A108,"'",",","'",B108,"'",",","'",C108,"'",",","'",D108,"'",",","'",E108,"'",",","'",F108,"'",",","'",G108,"'",",","'",H108,"'",",","'",I108,"'",",","'",J108,"'",",","'",K108,"'",",","'",L108,"'",",","'",M108,"'",",","'",N108,"'",",","'",O108,"'",",","'",P108,"'",",","'",Q108,"'",",","'",#REF!,"'",")",","))</f>
        <v>#NAME?</v>
      </c>
      <c r="S108" s="0" t="s">
        <v>306</v>
      </c>
      <c r="T108" s="0" t="n">
        <v>90</v>
      </c>
      <c r="U108" s="0" t="str">
        <f aca="false">CONCATENATE("('",A108,"','",B108,"','",C108,"','",D108,"','",E108,"','",F108,"','",G108,"','",H108,"','",I108,"','",J108,"','",K108,"','",L108,"','",M108,"','",N108,"','",O108,"','",P108,"','",Q108,"','",T108,"'),")</f>
        <v>('114320','MEARN','','MICHAEL','1','28','2','2','6','','1111111580','16','','3','3','B','B','90'),</v>
      </c>
      <c r="V108" s="0" t="s">
        <v>306</v>
      </c>
    </row>
    <row collapsed="false" customFormat="false" customHeight="false" hidden="false" ht="14" outlineLevel="0" r="109">
      <c r="A109" s="0" t="n">
        <v>114326</v>
      </c>
      <c r="B109" s="0" t="s">
        <v>307</v>
      </c>
      <c r="D109" s="0" t="s">
        <v>308</v>
      </c>
      <c r="E109" s="0" t="str">
        <f aca="false">MID(A109,2,1)</f>
        <v>1</v>
      </c>
      <c r="F109" s="0" t="n">
        <v>27</v>
      </c>
      <c r="G109" s="0" t="n">
        <v>2</v>
      </c>
      <c r="H109" s="0" t="n">
        <v>2</v>
      </c>
      <c r="I109" s="0" t="n">
        <v>2</v>
      </c>
      <c r="K109" s="0" t="n">
        <v>1111111424</v>
      </c>
      <c r="L109" s="0" t="n">
        <v>16</v>
      </c>
      <c r="N109" s="0" t="n">
        <v>3</v>
      </c>
      <c r="O109" s="0" t="n">
        <v>3</v>
      </c>
      <c r="P109" s="0" t="s">
        <v>20</v>
      </c>
      <c r="Q109" s="0" t="s">
        <v>20</v>
      </c>
      <c r="R109" s="1" t="e">
        <f aca="false">CONCATENATE("(","'",A109,"'",",","'",B109,"'",",","'",C109,"'",",","'",D109,"'",",","'",E109,"'",",","'",F109,"'",",","'",G109,"'",",","'",H109,"'",",","'",I109,"'",",","'",J109,"'",",","'",K109,"'",",","'",L109,"'",",","'",M109,"'",",","'",N109,"'",",","'",O109,"'",",","'",P109,"'",",","'",Q109,"'",",","'",#REF!,"'",")",","))</f>
        <v>#NAME?</v>
      </c>
      <c r="S109" s="0" t="s">
        <v>309</v>
      </c>
      <c r="T109" s="0" t="n">
        <v>90</v>
      </c>
      <c r="U109" s="0" t="str">
        <f aca="false">CONCATENATE("('",A109,"','",B109,"','",C109,"','",D109,"','",E109,"','",F109,"','",G109,"','",H109,"','",I109,"','",J109,"','",K109,"','",L109,"','",M109,"','",N109,"','",O109,"','",P109,"','",Q109,"','",T109,"'),")</f>
        <v>('114326','MECKLE','','ERICK','1','27','2','2','2','','1111111424','16','','3','3','B','B','90'),</v>
      </c>
      <c r="V109" s="0" t="s">
        <v>309</v>
      </c>
    </row>
    <row collapsed="false" customFormat="false" customHeight="false" hidden="false" ht="14" outlineLevel="0" r="110">
      <c r="A110" s="0" t="n">
        <v>114350</v>
      </c>
      <c r="B110" s="0" t="s">
        <v>310</v>
      </c>
      <c r="D110" s="0" t="s">
        <v>311</v>
      </c>
      <c r="E110" s="0" t="str">
        <f aca="false">MID(A110,2,1)</f>
        <v>1</v>
      </c>
      <c r="F110" s="0" t="n">
        <v>29</v>
      </c>
      <c r="G110" s="0" t="n">
        <v>3</v>
      </c>
      <c r="H110" s="0" t="n">
        <v>1</v>
      </c>
      <c r="I110" s="0" t="n">
        <v>3</v>
      </c>
      <c r="K110" s="0" t="n">
        <v>1111111729</v>
      </c>
      <c r="L110" s="0" t="n">
        <v>16</v>
      </c>
      <c r="N110" s="0" t="n">
        <v>3</v>
      </c>
      <c r="O110" s="0" t="n">
        <v>3</v>
      </c>
      <c r="P110" s="0" t="s">
        <v>24</v>
      </c>
      <c r="Q110" s="0" t="s">
        <v>24</v>
      </c>
      <c r="R110" s="1" t="e">
        <f aca="false">CONCATENATE("(","'",A110,"'",",","'",B110,"'",",","'",C110,"'",",","'",D110,"'",",","'",E110,"'",",","'",F110,"'",",","'",G110,"'",",","'",H110,"'",",","'",I110,"'",",","'",J110,"'",",","'",K110,"'",",","'",L110,"'",",","'",M110,"'",",","'",N110,"'",",","'",O110,"'",",","'",P110,"'",",","'",Q110,"'",",","'",#REF!,"'",")",","))</f>
        <v>#NAME?</v>
      </c>
      <c r="S110" s="0" t="s">
        <v>312</v>
      </c>
      <c r="T110" s="0" t="n">
        <v>90</v>
      </c>
      <c r="U110" s="0" t="str">
        <f aca="false">CONCATENATE("('",A110,"','",B110,"','",C110,"','",D110,"','",E110,"','",F110,"','",G110,"','",H110,"','",I110,"','",J110,"','",K110,"','",L110,"','",M110,"','",N110,"','",O110,"','",P110,"','",Q110,"','",T110,"'),")</f>
        <v>('114350','MELENDEZ','','FRANCISCO','1','29','3','1','3','','1111111729','16','','3','3','A','A','90'),</v>
      </c>
      <c r="V110" s="0" t="s">
        <v>312</v>
      </c>
    </row>
    <row collapsed="false" customFormat="false" customHeight="false" hidden="false" ht="14" outlineLevel="0" r="111">
      <c r="A111" s="0" t="n">
        <v>114380</v>
      </c>
      <c r="B111" s="0" t="s">
        <v>313</v>
      </c>
      <c r="D111" s="0" t="s">
        <v>314</v>
      </c>
      <c r="E111" s="0" t="str">
        <f aca="false">MID(A111,2,1)</f>
        <v>1</v>
      </c>
      <c r="F111" s="0" t="n">
        <v>29</v>
      </c>
      <c r="G111" s="0" t="n">
        <v>4</v>
      </c>
      <c r="H111" s="0" t="n">
        <v>2</v>
      </c>
      <c r="I111" s="0" t="n">
        <v>4</v>
      </c>
      <c r="K111" s="0" t="n">
        <v>1111111730</v>
      </c>
      <c r="L111" s="0" t="n">
        <v>16</v>
      </c>
      <c r="N111" s="0" t="n">
        <v>3</v>
      </c>
      <c r="O111" s="0" t="n">
        <v>3</v>
      </c>
      <c r="P111" s="0" t="s">
        <v>20</v>
      </c>
      <c r="Q111" s="0" t="s">
        <v>20</v>
      </c>
      <c r="R111" s="1" t="e">
        <f aca="false">CONCATENATE("(","'",A111,"'",",","'",B111,"'",",","'",C111,"'",",","'",D111,"'",",","'",E111,"'",",","'",F111,"'",",","'",G111,"'",",","'",H111,"'",",","'",I111,"'",",","'",J111,"'",",","'",K111,"'",",","'",L111,"'",",","'",M111,"'",",","'",N111,"'",",","'",O111,"'",",","'",P111,"'",",","'",Q111,"'",",","'",#REF!,"'",")",","))</f>
        <v>#NAME?</v>
      </c>
      <c r="S111" s="0" t="s">
        <v>315</v>
      </c>
      <c r="T111" s="0" t="n">
        <v>90</v>
      </c>
      <c r="U111" s="0" t="str">
        <f aca="false">CONCATENATE("('",A111,"','",B111,"','",C111,"','",D111,"','",E111,"','",F111,"','",G111,"','",H111,"','",I111,"','",J111,"','",K111,"','",L111,"','",M111,"','",N111,"','",O111,"','",P111,"','",Q111,"','",T111,"'),")</f>
        <v>('114380','MENDEZ','','DAVID','1','29','4','2','4','','1111111730','16','','3','3','B','B','90'),</v>
      </c>
      <c r="V111" s="0" t="s">
        <v>315</v>
      </c>
    </row>
    <row collapsed="false" customFormat="false" customHeight="false" hidden="false" ht="14" outlineLevel="0" r="112">
      <c r="A112" s="0" t="n">
        <v>114416</v>
      </c>
      <c r="B112" s="0" t="s">
        <v>316</v>
      </c>
      <c r="D112" s="0" t="s">
        <v>37</v>
      </c>
      <c r="E112" s="0" t="str">
        <f aca="false">MID(A112,2,1)</f>
        <v>1</v>
      </c>
      <c r="F112" s="0" t="n">
        <v>26</v>
      </c>
      <c r="G112" s="0" t="n">
        <v>2</v>
      </c>
      <c r="H112" s="0" t="n">
        <v>2</v>
      </c>
      <c r="I112" s="0" t="n">
        <v>2</v>
      </c>
      <c r="K112" s="0" t="n">
        <v>1111111280</v>
      </c>
      <c r="L112" s="0" t="n">
        <v>16</v>
      </c>
      <c r="N112" s="0" t="n">
        <v>3</v>
      </c>
      <c r="O112" s="0" t="n">
        <v>3</v>
      </c>
      <c r="P112" s="0" t="s">
        <v>20</v>
      </c>
      <c r="Q112" s="0" t="s">
        <v>20</v>
      </c>
      <c r="R112" s="1" t="e">
        <f aca="false">CONCATENATE("(","'",A112,"'",",","'",B112,"'",",","'",C112,"'",",","'",D112,"'",",","'",E112,"'",",","'",F112,"'",",","'",G112,"'",",","'",H112,"'",",","'",I112,"'",",","'",J112,"'",",","'",K112,"'",",","'",L112,"'",",","'",M112,"'",",","'",N112,"'",",","'",O112,"'",",","'",P112,"'",",","'",Q112,"'",",","'",#REF!,"'",")",","))</f>
        <v>#NAME?</v>
      </c>
      <c r="S112" s="0" t="s">
        <v>317</v>
      </c>
      <c r="T112" s="0" t="n">
        <v>90</v>
      </c>
      <c r="U112" s="0" t="str">
        <f aca="false">CONCATENATE("('",A112,"','",B112,"','",C112,"','",D112,"','",E112,"','",F112,"','",G112,"','",H112,"','",I112,"','",J112,"','",K112,"','",L112,"','",M112,"','",N112,"','",O112,"','",P112,"','",Q112,"','",T112,"'),")</f>
        <v>('114416','MERRILL','','MATTHEW','1','26','2','2','2','','1111111280','16','','3','3','B','B','90'),</v>
      </c>
      <c r="V112" s="0" t="s">
        <v>317</v>
      </c>
    </row>
    <row collapsed="false" customFormat="false" customHeight="false" hidden="false" ht="14" outlineLevel="0" r="113">
      <c r="A113" s="0" t="n">
        <v>114428</v>
      </c>
      <c r="B113" s="0" t="s">
        <v>318</v>
      </c>
      <c r="D113" s="0" t="s">
        <v>319</v>
      </c>
      <c r="E113" s="0" t="str">
        <f aca="false">MID(A113,2,1)</f>
        <v>1</v>
      </c>
      <c r="F113" s="0" t="n">
        <v>28</v>
      </c>
      <c r="G113" s="0" t="n">
        <v>3</v>
      </c>
      <c r="H113" s="0" t="n">
        <v>3</v>
      </c>
      <c r="I113" s="0" t="n">
        <v>7</v>
      </c>
      <c r="K113" s="0" t="n">
        <v>1111111581</v>
      </c>
      <c r="L113" s="0" t="n">
        <v>16</v>
      </c>
      <c r="N113" s="0" t="n">
        <v>3</v>
      </c>
      <c r="O113" s="0" t="n">
        <v>3</v>
      </c>
      <c r="P113" s="0" t="s">
        <v>28</v>
      </c>
      <c r="Q113" s="0" t="s">
        <v>28</v>
      </c>
      <c r="R113" s="1" t="e">
        <f aca="false">CONCATENATE("(","'",A113,"'",",","'",B113,"'",",","'",C113,"'",",","'",D113,"'",",","'",E113,"'",",","'",F113,"'",",","'",G113,"'",",","'",H113,"'",",","'",I113,"'",",","'",J113,"'",",","'",K113,"'",",","'",L113,"'",",","'",M113,"'",",","'",N113,"'",",","'",O113,"'",",","'",P113,"'",",","'",Q113,"'",",","'",#REF!,"'",")",","))</f>
        <v>#NAME?</v>
      </c>
      <c r="S113" s="0" t="s">
        <v>320</v>
      </c>
      <c r="T113" s="0" t="n">
        <v>90</v>
      </c>
      <c r="U113" s="0" t="str">
        <f aca="false">CONCATENATE("('",A113,"','",B113,"','",C113,"','",D113,"','",E113,"','",F113,"','",G113,"','",H113,"','",I113,"','",J113,"','",K113,"','",L113,"','",M113,"','",N113,"','",O113,"','",P113,"','",Q113,"','",T113,"'),")</f>
        <v>('114428','MICHEL','','ELI','1','28','3','3','7','','1111111581','16','','3','3','C','C','90'),</v>
      </c>
      <c r="V113" s="0" t="s">
        <v>320</v>
      </c>
    </row>
    <row collapsed="false" customFormat="false" customHeight="false" hidden="false" ht="14" outlineLevel="0" r="114">
      <c r="A114" s="0" t="n">
        <v>114434</v>
      </c>
      <c r="B114" s="0" t="s">
        <v>321</v>
      </c>
      <c r="D114" s="0" t="s">
        <v>322</v>
      </c>
      <c r="E114" s="0" t="str">
        <f aca="false">MID(A114,2,1)</f>
        <v>1</v>
      </c>
      <c r="F114" s="0" t="n">
        <v>26</v>
      </c>
      <c r="G114" s="0" t="n">
        <v>3</v>
      </c>
      <c r="H114" s="0" t="n">
        <v>3</v>
      </c>
      <c r="I114" s="0" t="n">
        <v>3</v>
      </c>
      <c r="K114" s="0" t="n">
        <v>1111111281</v>
      </c>
      <c r="L114" s="0" t="n">
        <v>16</v>
      </c>
      <c r="N114" s="0" t="n">
        <v>3</v>
      </c>
      <c r="O114" s="0" t="n">
        <v>3</v>
      </c>
      <c r="P114" s="0" t="s">
        <v>28</v>
      </c>
      <c r="Q114" s="0" t="s">
        <v>28</v>
      </c>
      <c r="R114" s="1" t="e">
        <f aca="false">CONCATENATE("(","'",A114,"'",",","'",B114,"'",",","'",C114,"'",",","'",D114,"'",",","'",E114,"'",",","'",F114,"'",",","'",G114,"'",",","'",H114,"'",",","'",I114,"'",",","'",J114,"'",",","'",K114,"'",",","'",L114,"'",",","'",M114,"'",",","'",N114,"'",",","'",O114,"'",",","'",P114,"'",",","'",Q114,"'",",","'",#REF!,"'",")",","))</f>
        <v>#NAME?</v>
      </c>
      <c r="S114" s="0" t="s">
        <v>323</v>
      </c>
      <c r="T114" s="0" t="n">
        <v>90</v>
      </c>
      <c r="U114" s="0" t="str">
        <f aca="false">CONCATENATE("('",A114,"','",B114,"','",C114,"','",D114,"','",E114,"','",F114,"','",G114,"','",H114,"','",I114,"','",J114,"','",K114,"','",L114,"','",M114,"','",N114,"','",O114,"','",P114,"','",Q114,"','",T114,"'),")</f>
        <v>('114434','MIDDLETON','','WYATT','1','26','3','3','3','','1111111281','16','','3','3','C','C','90'),</v>
      </c>
      <c r="V114" s="0" t="s">
        <v>323</v>
      </c>
    </row>
    <row collapsed="false" customFormat="false" customHeight="false" hidden="false" ht="14" outlineLevel="0" r="115">
      <c r="A115" s="0" t="n">
        <v>114446</v>
      </c>
      <c r="B115" s="0" t="s">
        <v>324</v>
      </c>
      <c r="D115" s="0" t="s">
        <v>325</v>
      </c>
      <c r="E115" s="0" t="str">
        <f aca="false">MID(A115,2,1)</f>
        <v>1</v>
      </c>
      <c r="F115" s="0" t="n">
        <v>29</v>
      </c>
      <c r="G115" s="0" t="n">
        <v>1</v>
      </c>
      <c r="H115" s="0" t="n">
        <v>3</v>
      </c>
      <c r="I115" s="0" t="n">
        <v>5</v>
      </c>
      <c r="K115" s="0" t="n">
        <v>1111111731</v>
      </c>
      <c r="L115" s="0" t="n">
        <v>16</v>
      </c>
      <c r="N115" s="0" t="n">
        <v>3</v>
      </c>
      <c r="O115" s="0" t="n">
        <v>3</v>
      </c>
      <c r="P115" s="0" t="s">
        <v>28</v>
      </c>
      <c r="Q115" s="0" t="s">
        <v>28</v>
      </c>
      <c r="R115" s="1" t="e">
        <f aca="false">CONCATENATE("(","'",A115,"'",",","'",B115,"'",",","'",C115,"'",",","'",D115,"'",",","'",E115,"'",",","'",F115,"'",",","'",G115,"'",",","'",H115,"'",",","'",I115,"'",",","'",J115,"'",",","'",K115,"'",",","'",L115,"'",",","'",M115,"'",",","'",N115,"'",",","'",O115,"'",",","'",P115,"'",",","'",Q115,"'",",","'",#REF!,"'",")",","))</f>
        <v>#NAME?</v>
      </c>
      <c r="S115" s="0" t="s">
        <v>326</v>
      </c>
      <c r="T115" s="0" t="n">
        <v>90</v>
      </c>
      <c r="U115" s="0" t="str">
        <f aca="false">CONCATENATE("('",A115,"','",B115,"','",C115,"','",D115,"','",E115,"','",F115,"','",G115,"','",H115,"','",I115,"','",J115,"','",K115,"','",L115,"','",M115,"','",N115,"','",O115,"','",P115,"','",Q115,"','",T115,"'),")</f>
        <v>('114446','MILLER','','CLAIRE','1','29','1','3','5','','1111111731','16','','3','3','C','C','90'),</v>
      </c>
      <c r="V115" s="0" t="s">
        <v>326</v>
      </c>
    </row>
    <row collapsed="false" customFormat="false" customHeight="false" hidden="false" ht="14" outlineLevel="0" r="116">
      <c r="A116" s="0" t="n">
        <v>114482</v>
      </c>
      <c r="B116" s="0" t="s">
        <v>327</v>
      </c>
      <c r="D116" s="0" t="s">
        <v>328</v>
      </c>
      <c r="E116" s="0" t="str">
        <f aca="false">MID(A116,2,1)</f>
        <v>1</v>
      </c>
      <c r="F116" s="0" t="n">
        <v>27</v>
      </c>
      <c r="G116" s="0" t="n">
        <v>3</v>
      </c>
      <c r="H116" s="0" t="n">
        <v>3</v>
      </c>
      <c r="I116" s="0" t="n">
        <v>3</v>
      </c>
      <c r="K116" s="0" t="n">
        <v>1111111425</v>
      </c>
      <c r="L116" s="0" t="n">
        <v>16</v>
      </c>
      <c r="N116" s="0" t="n">
        <v>3</v>
      </c>
      <c r="O116" s="0" t="n">
        <v>3</v>
      </c>
      <c r="P116" s="0" t="s">
        <v>28</v>
      </c>
      <c r="Q116" s="0" t="s">
        <v>28</v>
      </c>
      <c r="R116" s="1" t="e">
        <f aca="false">CONCATENATE("(","'",A116,"'",",","'",B116,"'",",","'",C116,"'",",","'",D116,"'",",","'",E116,"'",",","'",F116,"'",",","'",G116,"'",",","'",H116,"'",",","'",I116,"'",",","'",J116,"'",",","'",K116,"'",",","'",L116,"'",",","'",M116,"'",",","'",N116,"'",",","'",O116,"'",",","'",P116,"'",",","'",Q116,"'",",","'",#REF!,"'",")",","))</f>
        <v>#NAME?</v>
      </c>
      <c r="S116" s="0" t="s">
        <v>329</v>
      </c>
      <c r="T116" s="0" t="n">
        <v>90</v>
      </c>
      <c r="U116" s="0" t="str">
        <f aca="false">CONCATENATE("('",A116,"','",B116,"','",C116,"','",D116,"','",E116,"','",F116,"','",G116,"','",H116,"','",I116,"','",J116,"','",K116,"','",L116,"','",M116,"','",N116,"','",O116,"','",P116,"','",Q116,"','",T116,"'),")</f>
        <v>('114482','MINCKS','','STEVEN','1','27','3','3','3','','1111111425','16','','3','3','C','C','90'),</v>
      </c>
      <c r="V116" s="0" t="s">
        <v>329</v>
      </c>
    </row>
    <row collapsed="false" customFormat="false" customHeight="false" hidden="false" ht="14" outlineLevel="0" r="117">
      <c r="A117" s="0" t="n">
        <v>114500</v>
      </c>
      <c r="B117" s="0" t="s">
        <v>330</v>
      </c>
      <c r="D117" s="0" t="s">
        <v>331</v>
      </c>
      <c r="E117" s="0" t="str">
        <f aca="false">MID(A117,2,1)</f>
        <v>1</v>
      </c>
      <c r="F117" s="0" t="n">
        <v>26</v>
      </c>
      <c r="G117" s="0" t="n">
        <v>4</v>
      </c>
      <c r="H117" s="0" t="n">
        <v>1</v>
      </c>
      <c r="I117" s="0" t="n">
        <v>4</v>
      </c>
      <c r="K117" s="0" t="n">
        <v>1111111282</v>
      </c>
      <c r="L117" s="0" t="n">
        <v>16</v>
      </c>
      <c r="N117" s="0" t="n">
        <v>3</v>
      </c>
      <c r="O117" s="0" t="n">
        <v>3</v>
      </c>
      <c r="P117" s="0" t="s">
        <v>24</v>
      </c>
      <c r="Q117" s="0" t="s">
        <v>24</v>
      </c>
      <c r="R117" s="1" t="e">
        <f aca="false">CONCATENATE("(","'",A117,"'",",","'",B117,"'",",","'",C117,"'",",","'",D117,"'",",","'",E117,"'",",","'",F117,"'",",","'",G117,"'",",","'",H117,"'",",","'",I117,"'",",","'",J117,"'",",","'",K117,"'",",","'",L117,"'",",","'",M117,"'",",","'",N117,"'",",","'",O117,"'",",","'",P117,"'",",","'",Q117,"'",",","'",#REF!,"'",")",","))</f>
        <v>#NAME?</v>
      </c>
      <c r="S117" s="0" t="s">
        <v>332</v>
      </c>
      <c r="T117" s="0" t="n">
        <v>90</v>
      </c>
      <c r="U117" s="0" t="str">
        <f aca="false">CONCATENATE("('",A117,"','",B117,"','",C117,"','",D117,"','",E117,"','",F117,"','",G117,"','",H117,"','",I117,"','",J117,"','",K117,"','",L117,"','",M117,"','",N117,"','",O117,"','",P117,"','",Q117,"','",T117,"'),")</f>
        <v>('114500','MISENCIK','','MEGAN','1','26','4','1','4','','1111111282','16','','3','3','A','A','90'),</v>
      </c>
      <c r="V117" s="0" t="s">
        <v>332</v>
      </c>
    </row>
    <row collapsed="false" customFormat="false" customHeight="false" hidden="false" ht="14" outlineLevel="0" r="118">
      <c r="A118" s="0" t="n">
        <v>114512</v>
      </c>
      <c r="B118" s="0" t="s">
        <v>333</v>
      </c>
      <c r="D118" s="0" t="s">
        <v>31</v>
      </c>
      <c r="E118" s="0" t="str">
        <f aca="false">MID(A118,2,1)</f>
        <v>1</v>
      </c>
      <c r="F118" s="0" t="n">
        <v>30</v>
      </c>
      <c r="G118" s="0" t="n">
        <v>2</v>
      </c>
      <c r="H118" s="0" t="n">
        <v>1</v>
      </c>
      <c r="I118" s="0" t="n">
        <v>6</v>
      </c>
      <c r="K118" s="0" t="n">
        <v>1111111876</v>
      </c>
      <c r="L118" s="0" t="n">
        <v>16</v>
      </c>
      <c r="N118" s="0" t="n">
        <v>3</v>
      </c>
      <c r="O118" s="0" t="n">
        <v>3</v>
      </c>
      <c r="P118" s="0" t="s">
        <v>24</v>
      </c>
      <c r="Q118" s="0" t="s">
        <v>24</v>
      </c>
      <c r="R118" s="1" t="e">
        <f aca="false">CONCATENATE("(","'",A118,"'",",","'",B118,"'",",","'",C118,"'",",","'",D118,"'",",","'",E118,"'",",","'",F118,"'",",","'",G118,"'",",","'",H118,"'",",","'",I118,"'",",","'",J118,"'",",","'",K118,"'",",","'",L118,"'",",","'",M118,"'",",","'",N118,"'",",","'",O118,"'",",","'",P118,"'",",","'",Q118,"'",",","'",#REF!,"'",")",","))</f>
        <v>#NAME?</v>
      </c>
      <c r="S118" s="0" t="s">
        <v>334</v>
      </c>
      <c r="T118" s="0" t="n">
        <v>90</v>
      </c>
      <c r="U118" s="0" t="str">
        <f aca="false">CONCATENATE("('",A118,"','",B118,"','",C118,"','",D118,"','",E118,"','",F118,"','",G118,"','",H118,"','",I118,"','",J118,"','",K118,"','",L118,"','",M118,"','",N118,"','",O118,"','",P118,"','",Q118,"','",T118,"'),")</f>
        <v>('114512','MOBERG','','MICHAEL','1','30','2','1','6','','1111111876','16','','3','3','A','A','90'),</v>
      </c>
      <c r="V118" s="0" t="s">
        <v>334</v>
      </c>
    </row>
    <row collapsed="false" customFormat="false" customHeight="false" hidden="false" ht="14" outlineLevel="0" r="119">
      <c r="A119" s="0" t="n">
        <v>114524</v>
      </c>
      <c r="B119" s="0" t="s">
        <v>335</v>
      </c>
      <c r="D119" s="0" t="s">
        <v>336</v>
      </c>
      <c r="E119" s="0" t="str">
        <f aca="false">MID(A119,2,1)</f>
        <v>1</v>
      </c>
      <c r="F119" s="0" t="n">
        <v>25</v>
      </c>
      <c r="G119" s="0" t="n">
        <v>3</v>
      </c>
      <c r="H119" s="0" t="n">
        <v>1</v>
      </c>
      <c r="I119" s="0" t="n">
        <v>3</v>
      </c>
      <c r="K119" s="0" t="n">
        <v>1111111129</v>
      </c>
      <c r="L119" s="0" t="n">
        <v>16</v>
      </c>
      <c r="N119" s="0" t="n">
        <v>3</v>
      </c>
      <c r="O119" s="0" t="n">
        <v>3</v>
      </c>
      <c r="P119" s="0" t="s">
        <v>24</v>
      </c>
      <c r="Q119" s="0" t="s">
        <v>24</v>
      </c>
      <c r="R119" s="1" t="e">
        <f aca="false">CONCATENATE("(","'",A119,"'",",","'",B119,"'",",","'",C119,"'",",","'",D119,"'",",","'",E119,"'",",","'",F119,"'",",","'",G119,"'",",","'",H119,"'",",","'",I119,"'",",","'",J119,"'",",","'",K119,"'",",","'",L119,"'",",","'",M119,"'",",","'",N119,"'",",","'",O119,"'",",","'",P119,"'",",","'",Q119,"'",",","'",#REF!,"'",")",","))</f>
        <v>#NAME?</v>
      </c>
      <c r="S119" s="0" t="s">
        <v>337</v>
      </c>
      <c r="T119" s="0" t="n">
        <v>90</v>
      </c>
      <c r="U119" s="0" t="str">
        <f aca="false">CONCATENATE("('",A119,"','",B119,"','",C119,"','",D119,"','",E119,"','",F119,"','",G119,"','",H119,"','",I119,"','",J119,"','",K119,"','",L119,"','",M119,"','",N119,"','",O119,"','",P119,"','",Q119,"','",T119,"'),")</f>
        <v>('114524','MOLETT','','CHERIE','1','25','3','1','3','','1111111129','16','','3','3','A','A','90'),</v>
      </c>
      <c r="V119" s="0" t="s">
        <v>337</v>
      </c>
    </row>
    <row collapsed="false" customFormat="false" customHeight="false" hidden="false" ht="14" outlineLevel="0" r="120">
      <c r="A120" s="0" t="n">
        <v>114530</v>
      </c>
      <c r="B120" s="0" t="s">
        <v>338</v>
      </c>
      <c r="D120" s="0" t="s">
        <v>339</v>
      </c>
      <c r="E120" s="0" t="str">
        <f aca="false">MID(A120,2,1)</f>
        <v>1</v>
      </c>
      <c r="F120" s="0" t="n">
        <v>28</v>
      </c>
      <c r="G120" s="0" t="n">
        <v>4</v>
      </c>
      <c r="H120" s="0" t="n">
        <v>1</v>
      </c>
      <c r="I120" s="0" t="n">
        <v>8</v>
      </c>
      <c r="K120" s="0" t="n">
        <v>1111111582</v>
      </c>
      <c r="L120" s="0" t="n">
        <v>16</v>
      </c>
      <c r="N120" s="0" t="n">
        <v>3</v>
      </c>
      <c r="O120" s="0" t="n">
        <v>3</v>
      </c>
      <c r="P120" s="0" t="s">
        <v>24</v>
      </c>
      <c r="Q120" s="0" t="s">
        <v>24</v>
      </c>
      <c r="R120" s="1" t="e">
        <f aca="false">CONCATENATE("(","'",A120,"'",",","'",B120,"'",",","'",C120,"'",",","'",D120,"'",",","'",E120,"'",",","'",F120,"'",",","'",G120,"'",",","'",H120,"'",",","'",I120,"'",",","'",J120,"'",",","'",K120,"'",",","'",L120,"'",",","'",M120,"'",",","'",N120,"'",",","'",O120,"'",",","'",P120,"'",",","'",Q120,"'",",","'",#REF!,"'",")",","))</f>
        <v>#NAME?</v>
      </c>
      <c r="S120" s="0" t="s">
        <v>340</v>
      </c>
      <c r="T120" s="0" t="n">
        <v>90</v>
      </c>
      <c r="U120" s="0" t="str">
        <f aca="false">CONCATENATE("('",A120,"','",B120,"','",C120,"','",D120,"','",E120,"','",F120,"','",G120,"','",H120,"','",I120,"','",J120,"','",K120,"','",L120,"','",M120,"','",N120,"','",O120,"','",P120,"','",Q120,"','",T120,"'),")</f>
        <v>('114530','MOLINA','','SHAUN','1','28','4','1','8','','1111111582','16','','3','3','A','A','90'),</v>
      </c>
      <c r="V120" s="0" t="s">
        <v>340</v>
      </c>
    </row>
    <row collapsed="false" customFormat="false" customHeight="false" hidden="false" ht="14" outlineLevel="0" r="121">
      <c r="A121" s="0" t="n">
        <v>114542</v>
      </c>
      <c r="B121" s="0" t="s">
        <v>341</v>
      </c>
      <c r="D121" s="0" t="s">
        <v>342</v>
      </c>
      <c r="E121" s="0" t="str">
        <f aca="false">MID(A121,2,1)</f>
        <v>1</v>
      </c>
      <c r="F121" s="0" t="n">
        <v>27</v>
      </c>
      <c r="G121" s="0" t="n">
        <v>4</v>
      </c>
      <c r="H121" s="0" t="n">
        <v>1</v>
      </c>
      <c r="I121" s="0" t="n">
        <v>4</v>
      </c>
      <c r="K121" s="0" t="n">
        <v>1111111426</v>
      </c>
      <c r="L121" s="0" t="n">
        <v>16</v>
      </c>
      <c r="N121" s="0" t="n">
        <v>3</v>
      </c>
      <c r="O121" s="0" t="n">
        <v>3</v>
      </c>
      <c r="P121" s="0" t="s">
        <v>24</v>
      </c>
      <c r="Q121" s="0" t="s">
        <v>24</v>
      </c>
      <c r="R121" s="1" t="e">
        <f aca="false">CONCATENATE("(","'",A121,"'",",","'",B121,"'",",","'",C121,"'",",","'",D121,"'",",","'",E121,"'",",","'",F121,"'",",","'",G121,"'",",","'",H121,"'",",","'",I121,"'",",","'",J121,"'",",","'",K121,"'",",","'",L121,"'",",","'",M121,"'",",","'",N121,"'",",","'",O121,"'",",","'",P121,"'",",","'",Q121,"'",",","'",#REF!,"'",")",","))</f>
        <v>#NAME?</v>
      </c>
      <c r="S121" s="0" t="s">
        <v>343</v>
      </c>
      <c r="T121" s="0" t="n">
        <v>90</v>
      </c>
      <c r="U121" s="0" t="str">
        <f aca="false">CONCATENATE("('",A121,"','",B121,"','",C121,"','",D121,"','",E121,"','",F121,"','",G121,"','",H121,"','",I121,"','",J121,"','",K121,"','",L121,"','",M121,"','",N121,"','",O121,"','",P121,"','",Q121,"','",T121,"'),")</f>
        <v>('114542','MONCADA','','LEIGHTON','1','27','4','1','4','','1111111426','16','','3','3','A','A','90'),</v>
      </c>
      <c r="V121" s="0" t="s">
        <v>343</v>
      </c>
    </row>
    <row collapsed="false" customFormat="false" customHeight="false" hidden="false" ht="14" outlineLevel="0" r="122">
      <c r="A122" s="0" t="n">
        <v>114560</v>
      </c>
      <c r="B122" s="0" t="s">
        <v>344</v>
      </c>
      <c r="D122" s="0" t="s">
        <v>115</v>
      </c>
      <c r="E122" s="0" t="str">
        <f aca="false">MID(A122,2,1)</f>
        <v>1</v>
      </c>
      <c r="F122" s="0" t="n">
        <v>28</v>
      </c>
      <c r="G122" s="0" t="n">
        <v>1</v>
      </c>
      <c r="H122" s="0" t="n">
        <v>2</v>
      </c>
      <c r="I122" s="0" t="n">
        <v>1</v>
      </c>
      <c r="K122" s="0" t="n">
        <v>1111111583</v>
      </c>
      <c r="L122" s="0" t="n">
        <v>16</v>
      </c>
      <c r="N122" s="0" t="n">
        <v>3</v>
      </c>
      <c r="O122" s="0" t="n">
        <v>3</v>
      </c>
      <c r="P122" s="0" t="s">
        <v>20</v>
      </c>
      <c r="Q122" s="0" t="s">
        <v>20</v>
      </c>
      <c r="R122" s="1" t="e">
        <f aca="false">CONCATENATE("(","'",A122,"'",",","'",B122,"'",",","'",C122,"'",",","'",D122,"'",",","'",E122,"'",",","'",F122,"'",",","'",G122,"'",",","'",H122,"'",",","'",I122,"'",",","'",J122,"'",",","'",K122,"'",",","'",L122,"'",",","'",M122,"'",",","'",N122,"'",",","'",O122,"'",",","'",P122,"'",",","'",Q122,"'",",","'",#REF!,"'",")",","))</f>
        <v>#NAME?</v>
      </c>
      <c r="S122" s="0" t="s">
        <v>345</v>
      </c>
      <c r="T122" s="0" t="n">
        <v>90</v>
      </c>
      <c r="U122" s="0" t="str">
        <f aca="false">CONCATENATE("('",A122,"','",B122,"','",C122,"','",D122,"','",E122,"','",F122,"','",G122,"','",H122,"','",I122,"','",J122,"','",K122,"','",L122,"','",M122,"','",N122,"','",O122,"','",P122,"','",Q122,"','",T122,"'),")</f>
        <v>('114560','MONTOYA','','JAMES','1','28','1','2','1','','1111111583','16','','3','3','B','B','90'),</v>
      </c>
      <c r="V122" s="0" t="s">
        <v>345</v>
      </c>
    </row>
    <row collapsed="false" customFormat="false" customHeight="false" hidden="false" ht="14" outlineLevel="0" r="123">
      <c r="A123" s="0" t="n">
        <v>114566</v>
      </c>
      <c r="B123" s="0" t="s">
        <v>346</v>
      </c>
      <c r="D123" s="0" t="s">
        <v>347</v>
      </c>
      <c r="E123" s="0" t="str">
        <f aca="false">MID(A123,2,1)</f>
        <v>1</v>
      </c>
      <c r="F123" s="0" t="n">
        <v>27</v>
      </c>
      <c r="G123" s="0" t="n">
        <v>1</v>
      </c>
      <c r="H123" s="0" t="n">
        <v>2</v>
      </c>
      <c r="I123" s="0" t="n">
        <v>5</v>
      </c>
      <c r="K123" s="0" t="n">
        <v>1111111427</v>
      </c>
      <c r="L123" s="0" t="n">
        <v>16</v>
      </c>
      <c r="N123" s="0" t="n">
        <v>3</v>
      </c>
      <c r="O123" s="0" t="n">
        <v>3</v>
      </c>
      <c r="P123" s="0" t="s">
        <v>20</v>
      </c>
      <c r="Q123" s="0" t="s">
        <v>20</v>
      </c>
      <c r="R123" s="1" t="e">
        <f aca="false">CONCATENATE("(","'",A123,"'",",","'",B123,"'",",","'",C123,"'",",","'",D123,"'",",","'",E123,"'",",","'",F123,"'",",","'",G123,"'",",","'",H123,"'",",","'",I123,"'",",","'",J123,"'",",","'",K123,"'",",","'",L123,"'",",","'",M123,"'",",","'",N123,"'",",","'",O123,"'",",","'",P123,"'",",","'",Q123,"'",",","'",#REF!,"'",")",","))</f>
        <v>#NAME?</v>
      </c>
      <c r="S123" s="0" t="s">
        <v>348</v>
      </c>
      <c r="T123" s="0" t="n">
        <v>90</v>
      </c>
      <c r="U123" s="0" t="str">
        <f aca="false">CONCATENATE("('",A123,"','",B123,"','",C123,"','",D123,"','",E123,"','",F123,"','",G123,"','",H123,"','",I123,"','",J123,"','",K123,"','",L123,"','",M123,"','",N123,"','",O123,"','",P123,"','",Q123,"','",T123,"'),")</f>
        <v>('114566','MOOMAU','','ALAINIA','1','27','1','2','5','','1111111427','16','','3','3','B','B','90'),</v>
      </c>
      <c r="V123" s="0" t="s">
        <v>348</v>
      </c>
    </row>
    <row collapsed="false" customFormat="false" customHeight="false" hidden="false" ht="14" outlineLevel="0" r="124">
      <c r="A124" s="0" t="n">
        <v>114614</v>
      </c>
      <c r="B124" s="0" t="s">
        <v>349</v>
      </c>
      <c r="D124" s="0" t="s">
        <v>169</v>
      </c>
      <c r="E124" s="0" t="str">
        <f aca="false">MID(A124,2,1)</f>
        <v>1</v>
      </c>
      <c r="F124" s="0" t="n">
        <v>27</v>
      </c>
      <c r="G124" s="0" t="n">
        <v>2</v>
      </c>
      <c r="H124" s="0" t="n">
        <v>3</v>
      </c>
      <c r="I124" s="0" t="n">
        <v>6</v>
      </c>
      <c r="K124" s="0" t="n">
        <v>1111111428</v>
      </c>
      <c r="L124" s="0" t="n">
        <v>16</v>
      </c>
      <c r="N124" s="0" t="n">
        <v>3</v>
      </c>
      <c r="O124" s="0" t="n">
        <v>3</v>
      </c>
      <c r="P124" s="0" t="s">
        <v>28</v>
      </c>
      <c r="Q124" s="0" t="s">
        <v>28</v>
      </c>
      <c r="R124" s="1" t="e">
        <f aca="false">CONCATENATE("(","'",A124,"'",",","'",B124,"'",",","'",C124,"'",",","'",D124,"'",",","'",E124,"'",",","'",F124,"'",",","'",G124,"'",",","'",H124,"'",",","'",I124,"'",",","'",J124,"'",",","'",K124,"'",",","'",L124,"'",",","'",M124,"'",",","'",N124,"'",",","'",O124,"'",",","'",P124,"'",",","'",Q124,"'",",","'",#REF!,"'",")",","))</f>
        <v>#NAME?</v>
      </c>
      <c r="S124" s="0" t="s">
        <v>350</v>
      </c>
      <c r="T124" s="0" t="n">
        <v>90</v>
      </c>
      <c r="U124" s="0" t="str">
        <f aca="false">CONCATENATE("('",A124,"','",B124,"','",C124,"','",D124,"','",E124,"','",F124,"','",G124,"','",H124,"','",I124,"','",J124,"','",K124,"','",L124,"','",M124,"','",N124,"','",O124,"','",P124,"','",Q124,"','",T124,"'),")</f>
        <v>('114614','MOSHOS','','THOMAS','1','27','2','3','6','','1111111428','16','','3','3','C','C','90'),</v>
      </c>
      <c r="V124" s="0" t="s">
        <v>350</v>
      </c>
    </row>
    <row collapsed="false" customFormat="false" customHeight="false" hidden="false" ht="14" outlineLevel="0" r="125">
      <c r="A125" s="0" t="n">
        <v>114662</v>
      </c>
      <c r="B125" s="0" t="s">
        <v>351</v>
      </c>
      <c r="D125" s="0" t="s">
        <v>352</v>
      </c>
      <c r="E125" s="0" t="str">
        <f aca="false">MID(A125,2,1)</f>
        <v>1</v>
      </c>
      <c r="F125" s="0" t="n">
        <v>29</v>
      </c>
      <c r="G125" s="0" t="n">
        <v>2</v>
      </c>
      <c r="H125" s="0" t="n">
        <v>1</v>
      </c>
      <c r="I125" s="0" t="n">
        <v>6</v>
      </c>
      <c r="K125" s="0" t="n">
        <v>1111111732</v>
      </c>
      <c r="L125" s="0" t="n">
        <v>16</v>
      </c>
      <c r="N125" s="0" t="n">
        <v>3</v>
      </c>
      <c r="O125" s="0" t="n">
        <v>3</v>
      </c>
      <c r="P125" s="0" t="s">
        <v>24</v>
      </c>
      <c r="Q125" s="0" t="s">
        <v>24</v>
      </c>
      <c r="R125" s="1" t="e">
        <f aca="false">CONCATENATE("(","'",A125,"'",",","'",B125,"'",",","'",C125,"'",",","'",D125,"'",",","'",E125,"'",",","'",F125,"'",",","'",G125,"'",",","'",H125,"'",",","'",I125,"'",",","'",J125,"'",",","'",K125,"'",",","'",L125,"'",",","'",M125,"'",",","'",N125,"'",",","'",O125,"'",",","'",P125,"'",",","'",Q125,"'",",","'",#REF!,"'",")",","))</f>
        <v>#NAME?</v>
      </c>
      <c r="S125" s="0" t="s">
        <v>353</v>
      </c>
      <c r="T125" s="0" t="n">
        <v>90</v>
      </c>
      <c r="U125" s="0" t="str">
        <f aca="false">CONCATENATE("('",A125,"','",B125,"','",C125,"','",D125,"','",E125,"','",F125,"','",G125,"','",H125,"','",I125,"','",J125,"','",K125,"','",L125,"','",M125,"','",N125,"','",O125,"','",P125,"','",Q125,"','",T125,"'),")</f>
        <v>('114662','MURPHY','','CHRISTIAN','1','29','2','1','6','','1111111732','16','','3','3','A','A','90'),</v>
      </c>
      <c r="V125" s="0" t="s">
        <v>353</v>
      </c>
    </row>
    <row collapsed="false" customFormat="false" customHeight="false" hidden="false" ht="14" outlineLevel="0" r="126">
      <c r="A126" s="0" t="n">
        <v>114674</v>
      </c>
      <c r="B126" s="0" t="s">
        <v>351</v>
      </c>
      <c r="D126" s="0" t="s">
        <v>37</v>
      </c>
      <c r="E126" s="0" t="str">
        <f aca="false">MID(A126,2,1)</f>
        <v>1</v>
      </c>
      <c r="F126" s="0" t="n">
        <v>28</v>
      </c>
      <c r="G126" s="0" t="n">
        <v>2</v>
      </c>
      <c r="H126" s="0" t="n">
        <v>3</v>
      </c>
      <c r="I126" s="0" t="n">
        <v>2</v>
      </c>
      <c r="K126" s="0" t="n">
        <v>1111111584</v>
      </c>
      <c r="L126" s="0" t="n">
        <v>16</v>
      </c>
      <c r="N126" s="0" t="n">
        <v>3</v>
      </c>
      <c r="O126" s="0" t="n">
        <v>3</v>
      </c>
      <c r="P126" s="0" t="s">
        <v>28</v>
      </c>
      <c r="Q126" s="0" t="s">
        <v>28</v>
      </c>
      <c r="R126" s="1" t="e">
        <f aca="false">CONCATENATE("(","'",A126,"'",",","'",B126,"'",",","'",C126,"'",",","'",D126,"'",",","'",E126,"'",",","'",F126,"'",",","'",G126,"'",",","'",H126,"'",",","'",I126,"'",",","'",J126,"'",",","'",K126,"'",",","'",L126,"'",",","'",M126,"'",",","'",N126,"'",",","'",O126,"'",",","'",P126,"'",",","'",Q126,"'",",","'",#REF!,"'",")",","))</f>
        <v>#NAME?</v>
      </c>
      <c r="S126" s="0" t="s">
        <v>354</v>
      </c>
      <c r="T126" s="0" t="n">
        <v>90</v>
      </c>
      <c r="U126" s="0" t="str">
        <f aca="false">CONCATENATE("('",A126,"','",B126,"','",C126,"','",D126,"','",E126,"','",F126,"','",G126,"','",H126,"','",I126,"','",J126,"','",K126,"','",L126,"','",M126,"','",N126,"','",O126,"','",P126,"','",Q126,"','",T126,"'),")</f>
        <v>('114674','MURPHY','','MATTHEW','1','28','2','3','2','','1111111584','16','','3','3','C','C','90'),</v>
      </c>
      <c r="V126" s="0" t="s">
        <v>354</v>
      </c>
    </row>
    <row collapsed="false" customFormat="false" customHeight="false" hidden="false" ht="14" outlineLevel="0" r="127">
      <c r="A127" s="0" t="n">
        <v>114686</v>
      </c>
      <c r="B127" s="0" t="s">
        <v>355</v>
      </c>
      <c r="D127" s="0" t="s">
        <v>356</v>
      </c>
      <c r="E127" s="0" t="str">
        <f aca="false">MID(A127,2,1)</f>
        <v>1</v>
      </c>
      <c r="F127" s="0" t="n">
        <v>30</v>
      </c>
      <c r="G127" s="0" t="n">
        <v>3</v>
      </c>
      <c r="H127" s="0" t="n">
        <v>2</v>
      </c>
      <c r="I127" s="0" t="n">
        <v>7</v>
      </c>
      <c r="K127" s="0" t="n">
        <v>1111111877</v>
      </c>
      <c r="L127" s="0" t="n">
        <v>16</v>
      </c>
      <c r="N127" s="0" t="n">
        <v>3</v>
      </c>
      <c r="O127" s="0" t="n">
        <v>3</v>
      </c>
      <c r="P127" s="0" t="s">
        <v>20</v>
      </c>
      <c r="Q127" s="0" t="s">
        <v>20</v>
      </c>
      <c r="R127" s="1" t="e">
        <f aca="false">CONCATENATE("(","'",A127,"'",",","'",B127,"'",",","'",C127,"'",",","'",D127,"'",",","'",E127,"'",",","'",F127,"'",",","'",G127,"'",",","'",H127,"'",",","'",I127,"'",",","'",J127,"'",",","'",K127,"'",",","'",L127,"'",",","'",M127,"'",",","'",N127,"'",",","'",O127,"'",",","'",P127,"'",",","'",Q127,"'",",","'",#REF!,"'",")",","))</f>
        <v>#NAME?</v>
      </c>
      <c r="S127" s="0" t="s">
        <v>357</v>
      </c>
      <c r="T127" s="0" t="n">
        <v>90</v>
      </c>
      <c r="U127" s="0" t="str">
        <f aca="false">CONCATENATE("('",A127,"','",B127,"','",C127,"','",D127,"','",E127,"','",F127,"','",G127,"','",H127,"','",I127,"','",J127,"','",K127,"','",L127,"','",M127,"','",N127,"','",O127,"','",P127,"','",Q127,"','",T127,"'),")</f>
        <v>('114686','MUSCARELLO','','ANDY','1','30','3','2','7','','1111111877','16','','3','3','B','B','90'),</v>
      </c>
      <c r="V127" s="0" t="s">
        <v>357</v>
      </c>
    </row>
    <row collapsed="false" customFormat="false" customHeight="false" hidden="false" ht="14" outlineLevel="0" r="128">
      <c r="A128" s="0" t="n">
        <v>114716</v>
      </c>
      <c r="B128" s="0" t="s">
        <v>358</v>
      </c>
      <c r="D128" s="0" t="s">
        <v>359</v>
      </c>
      <c r="E128" s="0" t="str">
        <f aca="false">MID(A128,2,1)</f>
        <v>1</v>
      </c>
      <c r="F128" s="0" t="n">
        <v>27</v>
      </c>
      <c r="G128" s="0" t="n">
        <v>3</v>
      </c>
      <c r="H128" s="0" t="n">
        <v>1</v>
      </c>
      <c r="I128" s="0" t="n">
        <v>7</v>
      </c>
      <c r="K128" s="0" t="n">
        <v>1111111429</v>
      </c>
      <c r="L128" s="0" t="n">
        <v>16</v>
      </c>
      <c r="N128" s="0" t="n">
        <v>3</v>
      </c>
      <c r="O128" s="0" t="n">
        <v>3</v>
      </c>
      <c r="P128" s="0" t="s">
        <v>24</v>
      </c>
      <c r="Q128" s="0" t="s">
        <v>24</v>
      </c>
      <c r="R128" s="1" t="e">
        <f aca="false">CONCATENATE("(","'",A128,"'",",","'",B128,"'",",","'",C128,"'",",","'",D128,"'",",","'",E128,"'",",","'",F128,"'",",","'",G128,"'",",","'",H128,"'",",","'",I128,"'",",","'",J128,"'",",","'",K128,"'",",","'",L128,"'",",","'",M128,"'",",","'",N128,"'",",","'",O128,"'",",","'",P128,"'",",","'",Q128,"'",",","'",#REF!,"'",")",","))</f>
        <v>#NAME?</v>
      </c>
      <c r="S128" s="0" t="s">
        <v>360</v>
      </c>
      <c r="T128" s="0" t="n">
        <v>90</v>
      </c>
      <c r="U128" s="0" t="str">
        <f aca="false">CONCATENATE("('",A128,"','",B128,"','",C128,"','",D128,"','",E128,"','",F128,"','",G128,"','",H128,"','",I128,"','",J128,"','",K128,"','",L128,"','",M128,"','",N128,"','",O128,"','",P128,"','",Q128,"','",T128,"'),")</f>
        <v>('114716','NAFIS','','THERESA','1','27','3','1','7','','1111111429','16','','3','3','A','A','90'),</v>
      </c>
      <c r="V128" s="0" t="s">
        <v>360</v>
      </c>
    </row>
    <row collapsed="false" customFormat="false" customHeight="false" hidden="false" ht="14" outlineLevel="0" r="129">
      <c r="A129" s="0" t="n">
        <v>114734</v>
      </c>
      <c r="B129" s="0" t="s">
        <v>361</v>
      </c>
      <c r="D129" s="0" t="s">
        <v>362</v>
      </c>
      <c r="E129" s="0" t="str">
        <f aca="false">MID(A129,2,1)</f>
        <v>1</v>
      </c>
      <c r="F129" s="0" t="n">
        <v>28</v>
      </c>
      <c r="G129" s="0" t="n">
        <v>3</v>
      </c>
      <c r="H129" s="0" t="n">
        <v>1</v>
      </c>
      <c r="I129" s="0" t="n">
        <v>3</v>
      </c>
      <c r="K129" s="0" t="n">
        <v>1111111585</v>
      </c>
      <c r="L129" s="0" t="n">
        <v>16</v>
      </c>
      <c r="N129" s="0" t="n">
        <v>3</v>
      </c>
      <c r="O129" s="0" t="n">
        <v>3</v>
      </c>
      <c r="P129" s="0" t="s">
        <v>24</v>
      </c>
      <c r="Q129" s="0" t="s">
        <v>24</v>
      </c>
      <c r="R129" s="1" t="e">
        <f aca="false">CONCATENATE("(","'",A129,"'",",","'",B129,"'",",","'",C129,"'",",","'",D129,"'",",","'",E129,"'",",","'",F129,"'",",","'",G129,"'",",","'",H129,"'",",","'",I129,"'",",","'",J129,"'",",","'",K129,"'",",","'",L129,"'",",","'",M129,"'",",","'",N129,"'",",","'",O129,"'",",","'",P129,"'",",","'",Q129,"'",",","'",#REF!,"'",")",","))</f>
        <v>#NAME?</v>
      </c>
      <c r="S129" s="0" t="s">
        <v>363</v>
      </c>
      <c r="T129" s="0" t="n">
        <v>90</v>
      </c>
      <c r="U129" s="0" t="str">
        <f aca="false">CONCATENATE("('",A129,"','",B129,"','",C129,"','",D129,"','",E129,"','",F129,"','",G129,"','",H129,"','",I129,"','",J129,"','",K129,"','",L129,"','",M129,"','",N129,"','",O129,"','",P129,"','",Q129,"','",T129,"'),")</f>
        <v>('114734','NAPIER','','FRANK','1','28','3','1','3','','1111111585','16','','3','3','A','A','90'),</v>
      </c>
      <c r="V129" s="0" t="s">
        <v>363</v>
      </c>
    </row>
    <row collapsed="false" customFormat="false" customHeight="false" hidden="false" ht="14" outlineLevel="0" r="130">
      <c r="A130" s="0" t="n">
        <v>114788</v>
      </c>
      <c r="B130" s="0" t="s">
        <v>364</v>
      </c>
      <c r="D130" s="0" t="s">
        <v>365</v>
      </c>
      <c r="E130" s="0" t="str">
        <f aca="false">MID(A130,2,1)</f>
        <v>1</v>
      </c>
      <c r="F130" s="0" t="n">
        <v>26</v>
      </c>
      <c r="G130" s="0" t="n">
        <v>1</v>
      </c>
      <c r="H130" s="0" t="n">
        <v>2</v>
      </c>
      <c r="I130" s="0" t="n">
        <v>5</v>
      </c>
      <c r="K130" s="0" t="n">
        <v>1111111283</v>
      </c>
      <c r="L130" s="0" t="n">
        <v>16</v>
      </c>
      <c r="N130" s="0" t="n">
        <v>3</v>
      </c>
      <c r="O130" s="0" t="n">
        <v>3</v>
      </c>
      <c r="P130" s="0" t="s">
        <v>20</v>
      </c>
      <c r="Q130" s="0" t="s">
        <v>20</v>
      </c>
      <c r="R130" s="1" t="e">
        <f aca="false">CONCATENATE("(","'",A130,"'",",","'",B130,"'",",","'",C130,"'",",","'",D130,"'",",","'",E130,"'",",","'",F130,"'",",","'",G130,"'",",","'",H130,"'",",","'",I130,"'",",","'",J130,"'",",","'",K130,"'",",","'",L130,"'",",","'",M130,"'",",","'",N130,"'",",","'",O130,"'",",","'",P130,"'",",","'",Q130,"'",",","'",#REF!,"'",")",","))</f>
        <v>#NAME?</v>
      </c>
      <c r="S130" s="0" t="s">
        <v>366</v>
      </c>
      <c r="T130" s="0" t="n">
        <v>90</v>
      </c>
      <c r="U130" s="0" t="str">
        <f aca="false">CONCATENATE("('",A130,"','",B130,"','",C130,"','",D130,"','",E130,"','",F130,"','",G130,"','",H130,"','",I130,"','",J130,"','",K130,"','",L130,"','",M130,"','",N130,"','",O130,"','",P130,"','",Q130,"','",T130,"'),")</f>
        <v>('114788','NELSON','','RACHEL','1','26','1','2','5','','1111111283','16','','3','3','B','B','90'),</v>
      </c>
      <c r="V130" s="0" t="s">
        <v>366</v>
      </c>
    </row>
    <row collapsed="false" customFormat="false" customHeight="false" hidden="false" ht="14" outlineLevel="0" r="131">
      <c r="A131" s="0" t="n">
        <v>114818</v>
      </c>
      <c r="B131" s="0" t="s">
        <v>367</v>
      </c>
      <c r="D131" s="0" t="s">
        <v>368</v>
      </c>
      <c r="E131" s="0" t="str">
        <f aca="false">MID(A131,2,1)</f>
        <v>1</v>
      </c>
      <c r="F131" s="0" t="n">
        <v>29</v>
      </c>
      <c r="G131" s="0" t="n">
        <v>3</v>
      </c>
      <c r="H131" s="0" t="n">
        <v>2</v>
      </c>
      <c r="I131" s="0" t="n">
        <v>7</v>
      </c>
      <c r="K131" s="0" t="n">
        <v>1111111733</v>
      </c>
      <c r="L131" s="0" t="n">
        <v>16</v>
      </c>
      <c r="N131" s="0" t="n">
        <v>3</v>
      </c>
      <c r="O131" s="0" t="n">
        <v>3</v>
      </c>
      <c r="P131" s="0" t="s">
        <v>20</v>
      </c>
      <c r="Q131" s="0" t="s">
        <v>20</v>
      </c>
      <c r="R131" s="1" t="e">
        <f aca="false">CONCATENATE("(","'",A131,"'",",","'",B131,"'",",","'",C131,"'",",","'",D131,"'",",","'",E131,"'",",","'",F131,"'",",","'",G131,"'",",","'",H131,"'",",","'",I131,"'",",","'",J131,"'",",","'",K131,"'",",","'",L131,"'",",","'",M131,"'",",","'",N131,"'",",","'",O131,"'",",","'",P131,"'",",","'",Q131,"'",",","'",#REF!,"'",")",","))</f>
        <v>#NAME?</v>
      </c>
      <c r="S131" s="0" t="s">
        <v>369</v>
      </c>
      <c r="T131" s="0" t="n">
        <v>90</v>
      </c>
      <c r="U131" s="0" t="str">
        <f aca="false">CONCATENATE("('",A131,"','",B131,"','",C131,"','",D131,"','",E131,"','",F131,"','",G131,"','",H131,"','",I131,"','",J131,"','",K131,"','",L131,"','",M131,"','",N131,"','",O131,"','",P131,"','",Q131,"','",T131,"'),")</f>
        <v>('114818','NEW','','JEREMY','1','29','3','2','7','','1111111733','16','','3','3','B','B','90'),</v>
      </c>
      <c r="V131" s="0" t="s">
        <v>369</v>
      </c>
    </row>
    <row collapsed="false" customFormat="false" customHeight="false" hidden="false" ht="14" outlineLevel="0" r="132">
      <c r="A132" s="0" t="n">
        <v>114884</v>
      </c>
      <c r="B132" s="0" t="s">
        <v>370</v>
      </c>
      <c r="D132" s="0" t="s">
        <v>247</v>
      </c>
      <c r="E132" s="0" t="str">
        <f aca="false">MID(A132,2,1)</f>
        <v>1</v>
      </c>
      <c r="F132" s="0" t="n">
        <v>29</v>
      </c>
      <c r="G132" s="0" t="n">
        <v>4</v>
      </c>
      <c r="H132" s="0" t="n">
        <v>3</v>
      </c>
      <c r="I132" s="0" t="n">
        <v>8</v>
      </c>
      <c r="K132" s="0" t="n">
        <v>1111111734</v>
      </c>
      <c r="L132" s="0" t="n">
        <v>16</v>
      </c>
      <c r="N132" s="0" t="n">
        <v>3</v>
      </c>
      <c r="O132" s="0" t="n">
        <v>3</v>
      </c>
      <c r="P132" s="0" t="s">
        <v>28</v>
      </c>
      <c r="Q132" s="0" t="s">
        <v>28</v>
      </c>
      <c r="R132" s="1" t="e">
        <f aca="false">CONCATENATE("(","'",A132,"'",",","'",B132,"'",",","'",C132,"'",",","'",D132,"'",",","'",E132,"'",",","'",F132,"'",",","'",G132,"'",",","'",H132,"'",",","'",I132,"'",",","'",J132,"'",",","'",K132,"'",",","'",L132,"'",",","'",M132,"'",",","'",N132,"'",",","'",O132,"'",",","'",P132,"'",",","'",Q132,"'",",","'",#REF!,"'",")",","))</f>
        <v>#NAME?</v>
      </c>
      <c r="S132" s="0" t="s">
        <v>371</v>
      </c>
      <c r="T132" s="0" t="n">
        <v>90</v>
      </c>
      <c r="U132" s="0" t="str">
        <f aca="false">CONCATENATE("('",A132,"','",B132,"','",C132,"','",D132,"','",E132,"','",F132,"','",G132,"','",H132,"','",I132,"','",J132,"','",K132,"','",L132,"','",M132,"','",N132,"','",O132,"','",P132,"','",Q132,"','",T132,"'),")</f>
        <v>('114884','NISSEN','','CODY','1','29','4','3','8','','1111111734','16','','3','3','C','C','90'),</v>
      </c>
      <c r="V132" s="0" t="s">
        <v>371</v>
      </c>
    </row>
    <row collapsed="false" customFormat="false" customHeight="false" hidden="false" ht="14" outlineLevel="0" r="133">
      <c r="A133" s="0" t="n">
        <v>114926</v>
      </c>
      <c r="B133" s="0" t="s">
        <v>372</v>
      </c>
      <c r="D133" s="0" t="s">
        <v>373</v>
      </c>
      <c r="E133" s="0" t="str">
        <f aca="false">MID(A133,2,1)</f>
        <v>1</v>
      </c>
      <c r="F133" s="0" t="n">
        <v>26</v>
      </c>
      <c r="G133" s="0" t="n">
        <v>2</v>
      </c>
      <c r="H133" s="0" t="n">
        <v>3</v>
      </c>
      <c r="I133" s="0" t="n">
        <v>6</v>
      </c>
      <c r="K133" s="0" t="n">
        <v>1111111284</v>
      </c>
      <c r="L133" s="0" t="n">
        <v>16</v>
      </c>
      <c r="N133" s="0" t="n">
        <v>3</v>
      </c>
      <c r="O133" s="0" t="n">
        <v>3</v>
      </c>
      <c r="P133" s="0" t="s">
        <v>28</v>
      </c>
      <c r="Q133" s="0" t="s">
        <v>28</v>
      </c>
      <c r="R133" s="1" t="e">
        <f aca="false">CONCATENATE("(","'",A133,"'",",","'",B133,"'",",","'",C133,"'",",","'",D133,"'",",","'",E133,"'",",","'",F133,"'",",","'",G133,"'",",","'",H133,"'",",","'",I133,"'",",","'",J133,"'",",","'",K133,"'",",","'",L133,"'",",","'",M133,"'",",","'",N133,"'",",","'",O133,"'",",","'",P133,"'",",","'",Q133,"'",",","'",#REF!,"'",")",","))</f>
        <v>#NAME?</v>
      </c>
      <c r="S133" s="0" t="s">
        <v>374</v>
      </c>
      <c r="T133" s="0" t="n">
        <v>90</v>
      </c>
      <c r="U133" s="0" t="str">
        <f aca="false">CONCATENATE("('",A133,"','",B133,"','",C133,"','",D133,"','",E133,"','",F133,"','",G133,"','",H133,"','",I133,"','",J133,"','",K133,"','",L133,"','",M133,"','",N133,"','",O133,"','",P133,"','",Q133,"','",T133,"'),")</f>
        <v>('114926','NYGAARD','','CRAIG','1','26','2','3','6','','1111111284','16','','3','3','C','C','90'),</v>
      </c>
      <c r="V133" s="0" t="s">
        <v>374</v>
      </c>
    </row>
    <row collapsed="false" customFormat="false" customHeight="false" hidden="false" ht="14" outlineLevel="0" r="134">
      <c r="A134" s="0" t="n">
        <v>114944</v>
      </c>
      <c r="B134" s="0" t="s">
        <v>375</v>
      </c>
      <c r="D134" s="0" t="s">
        <v>376</v>
      </c>
      <c r="E134" s="0" t="str">
        <f aca="false">MID(A134,2,1)</f>
        <v>1</v>
      </c>
      <c r="F134" s="0" t="n">
        <v>25</v>
      </c>
      <c r="G134" s="0" t="n">
        <v>4</v>
      </c>
      <c r="H134" s="0" t="n">
        <v>2</v>
      </c>
      <c r="I134" s="0" t="n">
        <v>4</v>
      </c>
      <c r="K134" s="0" t="n">
        <v>1111111130</v>
      </c>
      <c r="L134" s="0" t="n">
        <v>16</v>
      </c>
      <c r="N134" s="0" t="n">
        <v>3</v>
      </c>
      <c r="O134" s="0" t="n">
        <v>3</v>
      </c>
      <c r="P134" s="0" t="s">
        <v>20</v>
      </c>
      <c r="Q134" s="0" t="s">
        <v>20</v>
      </c>
      <c r="R134" s="1" t="e">
        <f aca="false">CONCATENATE("(","'",A134,"'",",","'",B134,"'",",","'",C134,"'",",","'",D134,"'",",","'",E134,"'",",","'",F134,"'",",","'",G134,"'",",","'",H134,"'",",","'",I134,"'",",","'",J134,"'",",","'",K134,"'",",","'",L134,"'",",","'",M134,"'",",","'",N134,"'",",","'",O134,"'",",","'",P134,"'",",","'",Q134,"'",",","'",#REF!,"'",")",","))</f>
        <v>#NAME?</v>
      </c>
      <c r="S134" s="0" t="s">
        <v>377</v>
      </c>
      <c r="T134" s="0" t="n">
        <v>90</v>
      </c>
      <c r="U134" s="0" t="str">
        <f aca="false">CONCATENATE("('",A134,"','",B134,"','",C134,"','",D134,"','",E134,"','",F134,"','",G134,"','",H134,"','",I134,"','",J134,"','",K134,"','",L134,"','",M134,"','",N134,"','",O134,"','",P134,"','",Q134,"','",T134,"'),")</f>
        <v>('114944','ODONNELL','','RORY','1','25','4','2','4','','1111111130','16','','3','3','B','B','90'),</v>
      </c>
      <c r="V134" s="0" t="s">
        <v>377</v>
      </c>
    </row>
    <row collapsed="false" customFormat="false" customHeight="false" hidden="false" ht="14" outlineLevel="0" r="135">
      <c r="A135" s="0" t="n">
        <v>114968</v>
      </c>
      <c r="B135" s="0" t="s">
        <v>378</v>
      </c>
      <c r="D135" s="0" t="s">
        <v>379</v>
      </c>
      <c r="E135" s="0" t="str">
        <f aca="false">MID(A135,2,1)</f>
        <v>1</v>
      </c>
      <c r="F135" s="0" t="n">
        <v>29</v>
      </c>
      <c r="G135" s="0" t="n">
        <v>1</v>
      </c>
      <c r="H135" s="0" t="n">
        <v>1</v>
      </c>
      <c r="I135" s="0" t="n">
        <v>1</v>
      </c>
      <c r="K135" s="0" t="n">
        <v>1111111735</v>
      </c>
      <c r="L135" s="0" t="n">
        <v>16</v>
      </c>
      <c r="N135" s="0" t="n">
        <v>3</v>
      </c>
      <c r="O135" s="0" t="n">
        <v>3</v>
      </c>
      <c r="P135" s="0" t="s">
        <v>24</v>
      </c>
      <c r="Q135" s="0" t="s">
        <v>24</v>
      </c>
      <c r="R135" s="1" t="e">
        <f aca="false">CONCATENATE("(","'",A135,"'",",","'",B135,"'",",","'",C135,"'",",","'",D135,"'",",","'",E135,"'",",","'",F135,"'",",","'",G135,"'",",","'",H135,"'",",","'",I135,"'",",","'",J135,"'",",","'",K135,"'",",","'",L135,"'",",","'",M135,"'",",","'",N135,"'",",","'",O135,"'",",","'",P135,"'",",","'",Q135,"'",",","'",#REF!,"'",")",","))</f>
        <v>#NAME?</v>
      </c>
      <c r="S135" s="0" t="s">
        <v>380</v>
      </c>
      <c r="T135" s="0" t="n">
        <v>90</v>
      </c>
      <c r="U135" s="0" t="str">
        <f aca="false">CONCATENATE("('",A135,"','",B135,"','",C135,"','",D135,"','",E135,"','",F135,"','",G135,"','",H135,"','",I135,"','",J135,"','",K135,"','",L135,"','",M135,"','",N135,"','",O135,"','",P135,"','",Q135,"','",T135,"'),")</f>
        <v>('114968','OCHS','','KRISTOFER','1','29','1','1','1','','1111111735','16','','3','3','A','A','90'),</v>
      </c>
      <c r="V135" s="0" t="s">
        <v>380</v>
      </c>
    </row>
    <row collapsed="false" customFormat="false" customHeight="false" hidden="false" ht="14" outlineLevel="0" r="136">
      <c r="A136" s="0" t="n">
        <v>114974</v>
      </c>
      <c r="B136" s="0" t="s">
        <v>381</v>
      </c>
      <c r="D136" s="0" t="s">
        <v>104</v>
      </c>
      <c r="E136" s="0" t="str">
        <f aca="false">MID(A136,2,1)</f>
        <v>1</v>
      </c>
      <c r="F136" s="0" t="n">
        <v>30</v>
      </c>
      <c r="G136" s="0" t="n">
        <v>4</v>
      </c>
      <c r="H136" s="0" t="n">
        <v>3</v>
      </c>
      <c r="I136" s="0" t="n">
        <v>8</v>
      </c>
      <c r="K136" s="0" t="n">
        <v>1111111878</v>
      </c>
      <c r="L136" s="0" t="n">
        <v>16</v>
      </c>
      <c r="N136" s="0" t="n">
        <v>3</v>
      </c>
      <c r="O136" s="0" t="n">
        <v>3</v>
      </c>
      <c r="P136" s="0" t="s">
        <v>28</v>
      </c>
      <c r="Q136" s="0" t="s">
        <v>28</v>
      </c>
      <c r="R136" s="1" t="e">
        <f aca="false">CONCATENATE("(","'",A136,"'",",","'",B136,"'",",","'",C136,"'",",","'",D136,"'",",","'",E136,"'",",","'",F136,"'",",","'",G136,"'",",","'",H136,"'",",","'",I136,"'",",","'",J136,"'",",","'",K136,"'",",","'",L136,"'",",","'",M136,"'",",","'",N136,"'",",","'",O136,"'",",","'",P136,"'",",","'",Q136,"'",",","'",#REF!,"'",")",","))</f>
        <v>#NAME?</v>
      </c>
      <c r="S136" s="0" t="s">
        <v>382</v>
      </c>
      <c r="T136" s="0" t="n">
        <v>90</v>
      </c>
      <c r="U136" s="0" t="str">
        <f aca="false">CONCATENATE("('",A136,"','",B136,"','",C136,"','",D136,"','",E136,"','",F136,"','",G136,"','",H136,"','",I136,"','",J136,"','",K136,"','",L136,"','",M136,"','",N136,"','",O136,"','",P136,"','",Q136,"','",T136,"'),")</f>
        <v>('114974','OLIVAS','','BENJAMIN','1','30','4','3','8','','1111111878','16','','3','3','C','C','90'),</v>
      </c>
      <c r="V136" s="0" t="s">
        <v>382</v>
      </c>
    </row>
    <row collapsed="false" customFormat="false" customHeight="false" hidden="false" ht="14" outlineLevel="0" r="137">
      <c r="A137" s="0" t="n">
        <v>114986</v>
      </c>
      <c r="B137" s="0" t="s">
        <v>383</v>
      </c>
      <c r="D137" s="0" t="s">
        <v>384</v>
      </c>
      <c r="E137" s="0" t="str">
        <f aca="false">MID(A137,2,1)</f>
        <v>1</v>
      </c>
      <c r="F137" s="0" t="n">
        <v>26</v>
      </c>
      <c r="G137" s="0" t="n">
        <v>3</v>
      </c>
      <c r="H137" s="0" t="n">
        <v>1</v>
      </c>
      <c r="I137" s="0" t="n">
        <v>7</v>
      </c>
      <c r="K137" s="0" t="n">
        <v>1111111285</v>
      </c>
      <c r="L137" s="0" t="n">
        <v>16</v>
      </c>
      <c r="N137" s="0" t="n">
        <v>3</v>
      </c>
      <c r="O137" s="0" t="n">
        <v>3</v>
      </c>
      <c r="P137" s="0" t="s">
        <v>24</v>
      </c>
      <c r="Q137" s="0" t="s">
        <v>24</v>
      </c>
      <c r="R137" s="1" t="e">
        <f aca="false">CONCATENATE("(","'",A137,"'",",","'",B137,"'",",","'",C137,"'",",","'",D137,"'",",","'",E137,"'",",","'",F137,"'",",","'",G137,"'",",","'",H137,"'",",","'",I137,"'",",","'",J137,"'",",","'",K137,"'",",","'",L137,"'",",","'",M137,"'",",","'",N137,"'",",","'",O137,"'",",","'",P137,"'",",","'",Q137,"'",",","'",#REF!,"'",")",","))</f>
        <v>#NAME?</v>
      </c>
      <c r="S137" s="0" t="s">
        <v>385</v>
      </c>
      <c r="T137" s="0" t="n">
        <v>90</v>
      </c>
      <c r="U137" s="0" t="str">
        <f aca="false">CONCATENATE("('",A137,"','",B137,"','",C137,"','",D137,"','",E137,"','",F137,"','",G137,"','",H137,"','",I137,"','",J137,"','",K137,"','",L137,"','",M137,"','",N137,"','",O137,"','",P137,"','",Q137,"','",T137,"'),")</f>
        <v>('114986','OLSON','','WESTLEY','1','26','3','1','7','','1111111285','16','','3','3','A','A','90'),</v>
      </c>
      <c r="V137" s="0" t="s">
        <v>385</v>
      </c>
    </row>
    <row collapsed="false" customFormat="false" customHeight="false" hidden="false" ht="14" outlineLevel="0" r="138">
      <c r="A138" s="0" t="n">
        <v>115040</v>
      </c>
      <c r="B138" s="0" t="s">
        <v>386</v>
      </c>
      <c r="D138" s="0" t="s">
        <v>387</v>
      </c>
      <c r="E138" s="0" t="str">
        <f aca="false">MID(A138,2,1)</f>
        <v>1</v>
      </c>
      <c r="F138" s="0" t="n">
        <v>30</v>
      </c>
      <c r="G138" s="0" t="n">
        <v>1</v>
      </c>
      <c r="H138" s="0" t="n">
        <v>1</v>
      </c>
      <c r="I138" s="0" t="n">
        <v>1</v>
      </c>
      <c r="K138" s="0" t="n">
        <v>1111111879</v>
      </c>
      <c r="L138" s="0" t="n">
        <v>16</v>
      </c>
      <c r="N138" s="0" t="n">
        <v>3</v>
      </c>
      <c r="O138" s="0" t="n">
        <v>3</v>
      </c>
      <c r="P138" s="0" t="s">
        <v>24</v>
      </c>
      <c r="Q138" s="0" t="s">
        <v>24</v>
      </c>
      <c r="R138" s="1" t="e">
        <f aca="false">CONCATENATE("(","'",A138,"'",",","'",B138,"'",",","'",C138,"'",",","'",D138,"'",",","'",E138,"'",",","'",F138,"'",",","'",G138,"'",",","'",H138,"'",",","'",I138,"'",",","'",J138,"'",",","'",K138,"'",",","'",L138,"'",",","'",M138,"'",",","'",N138,"'",",","'",O138,"'",",","'",P138,"'",",","'",Q138,"'",",","'",#REF!,"'",")",","))</f>
        <v>#NAME?</v>
      </c>
      <c r="S138" s="0" t="s">
        <v>388</v>
      </c>
      <c r="T138" s="0" t="n">
        <v>90</v>
      </c>
      <c r="U138" s="0" t="str">
        <f aca="false">CONCATENATE("('",A138,"','",B138,"','",C138,"','",D138,"','",E138,"','",F138,"','",G138,"','",H138,"','",I138,"','",J138,"','",K138,"','",L138,"','",M138,"','",N138,"','",O138,"','",P138,"','",Q138,"','",T138,"'),")</f>
        <v>('115040','PACHECO','','ASHLY','1','30','1','1','1','','1111111879','16','','3','3','A','A','90'),</v>
      </c>
      <c r="V138" s="0" t="s">
        <v>388</v>
      </c>
    </row>
    <row collapsed="false" customFormat="false" customHeight="false" hidden="false" ht="14" outlineLevel="0" r="139">
      <c r="A139" s="0" t="n">
        <v>115064</v>
      </c>
      <c r="B139" s="0" t="s">
        <v>389</v>
      </c>
      <c r="D139" s="0" t="s">
        <v>390</v>
      </c>
      <c r="E139" s="0" t="str">
        <f aca="false">MID(A139,2,1)</f>
        <v>1</v>
      </c>
      <c r="F139" s="0" t="n">
        <v>27</v>
      </c>
      <c r="G139" s="0" t="n">
        <v>4</v>
      </c>
      <c r="H139" s="0" t="n">
        <v>2</v>
      </c>
      <c r="I139" s="0" t="n">
        <v>8</v>
      </c>
      <c r="K139" s="0" t="n">
        <v>1111111430</v>
      </c>
      <c r="L139" s="0" t="n">
        <v>16</v>
      </c>
      <c r="N139" s="0" t="n">
        <v>3</v>
      </c>
      <c r="O139" s="0" t="n">
        <v>3</v>
      </c>
      <c r="P139" s="0" t="s">
        <v>20</v>
      </c>
      <c r="Q139" s="0" t="s">
        <v>20</v>
      </c>
      <c r="R139" s="1" t="e">
        <f aca="false">CONCATENATE("(","'",A139,"'",",","'",B139,"'",",","'",C139,"'",",","'",D139,"'",",","'",E139,"'",",","'",F139,"'",",","'",G139,"'",",","'",H139,"'",",","'",I139,"'",",","'",J139,"'",",","'",K139,"'",",","'",L139,"'",",","'",M139,"'",",","'",N139,"'",",","'",O139,"'",",","'",P139,"'",",","'",Q139,"'",",","'",#REF!,"'",")",","))</f>
        <v>#NAME?</v>
      </c>
      <c r="S139" s="0" t="s">
        <v>391</v>
      </c>
      <c r="T139" s="0" t="n">
        <v>90</v>
      </c>
      <c r="U139" s="0" t="str">
        <f aca="false">CONCATENATE("('",A139,"','",B139,"','",C139,"','",D139,"','",E139,"','",F139,"','",G139,"','",H139,"','",I139,"','",J139,"','",K139,"','",L139,"','",M139,"','",N139,"','",O139,"','",P139,"','",Q139,"','",T139,"'),")</f>
        <v>('115064','PAPPALARDO','','PETER','1','27','4','2','8','','1111111430','16','','3','3','B','B','90'),</v>
      </c>
      <c r="V139" s="0" t="s">
        <v>391</v>
      </c>
    </row>
    <row collapsed="false" customFormat="false" customHeight="false" hidden="false" ht="14" outlineLevel="0" r="140">
      <c r="A140" s="0" t="n">
        <v>115082</v>
      </c>
      <c r="B140" s="0" t="s">
        <v>392</v>
      </c>
      <c r="D140" s="0" t="s">
        <v>393</v>
      </c>
      <c r="E140" s="0" t="str">
        <f aca="false">MID(A140,2,1)</f>
        <v>1</v>
      </c>
      <c r="F140" s="0" t="n">
        <v>29</v>
      </c>
      <c r="G140" s="0" t="n">
        <v>2</v>
      </c>
      <c r="H140" s="0" t="n">
        <v>2</v>
      </c>
      <c r="I140" s="0" t="n">
        <v>2</v>
      </c>
      <c r="K140" s="0" t="n">
        <v>1111111736</v>
      </c>
      <c r="L140" s="0" t="n">
        <v>16</v>
      </c>
      <c r="N140" s="0" t="n">
        <v>3</v>
      </c>
      <c r="O140" s="0" t="n">
        <v>3</v>
      </c>
      <c r="P140" s="0" t="s">
        <v>20</v>
      </c>
      <c r="Q140" s="0" t="s">
        <v>20</v>
      </c>
      <c r="R140" s="1" t="e">
        <f aca="false">CONCATENATE("(","'",A140,"'",",","'",B140,"'",",","'",C140,"'",",","'",D140,"'",",","'",E140,"'",",","'",F140,"'",",","'",G140,"'",",","'",H140,"'",",","'",I140,"'",",","'",J140,"'",",","'",K140,"'",",","'",L140,"'",",","'",M140,"'",",","'",N140,"'",",","'",O140,"'",",","'",P140,"'",",","'",Q140,"'",",","'",#REF!,"'",")",","))</f>
        <v>#NAME?</v>
      </c>
      <c r="S140" s="0" t="s">
        <v>394</v>
      </c>
      <c r="T140" s="0" t="n">
        <v>90</v>
      </c>
      <c r="U140" s="0" t="str">
        <f aca="false">CONCATENATE("('",A140,"','",B140,"','",C140,"','",D140,"','",E140,"','",F140,"','",G140,"','",H140,"','",I140,"','",J140,"','",K140,"','",L140,"','",M140,"','",N140,"','",O140,"','",P140,"','",Q140,"','",T140,"'),")</f>
        <v>('115082','PARROTT','','DYLAN','1','29','2','2','2','','1111111736','16','','3','3','B','B','90'),</v>
      </c>
      <c r="V140" s="0" t="s">
        <v>394</v>
      </c>
    </row>
    <row collapsed="false" customFormat="false" customHeight="false" hidden="false" ht="14" outlineLevel="0" r="141">
      <c r="A141" s="0" t="n">
        <v>115112</v>
      </c>
      <c r="B141" s="0" t="s">
        <v>395</v>
      </c>
      <c r="D141" s="0" t="s">
        <v>184</v>
      </c>
      <c r="E141" s="0" t="str">
        <f aca="false">MID(A141,2,1)</f>
        <v>1</v>
      </c>
      <c r="F141" s="0" t="n">
        <v>27</v>
      </c>
      <c r="G141" s="0" t="n">
        <v>1</v>
      </c>
      <c r="H141" s="0" t="n">
        <v>3</v>
      </c>
      <c r="I141" s="0" t="n">
        <v>1</v>
      </c>
      <c r="K141" s="0" t="n">
        <v>1111111431</v>
      </c>
      <c r="L141" s="0" t="n">
        <v>16</v>
      </c>
      <c r="N141" s="0" t="n">
        <v>3</v>
      </c>
      <c r="O141" s="0" t="n">
        <v>3</v>
      </c>
      <c r="P141" s="0" t="s">
        <v>28</v>
      </c>
      <c r="Q141" s="0" t="s">
        <v>28</v>
      </c>
      <c r="R141" s="1" t="e">
        <f aca="false">CONCATENATE("(","'",A141,"'",",","'",B141,"'",",","'",C141,"'",",","'",D141,"'",",","'",E141,"'",",","'",F141,"'",",","'",G141,"'",",","'",H141,"'",",","'",I141,"'",",","'",J141,"'",",","'",K141,"'",",","'",L141,"'",",","'",M141,"'",",","'",N141,"'",",","'",O141,"'",",","'",P141,"'",",","'",Q141,"'",",","'",#REF!,"'",")",","))</f>
        <v>#NAME?</v>
      </c>
      <c r="S141" s="0" t="s">
        <v>396</v>
      </c>
      <c r="T141" s="0" t="n">
        <v>90</v>
      </c>
      <c r="U141" s="0" t="str">
        <f aca="false">CONCATENATE("('",A141,"','",B141,"','",C141,"','",D141,"','",E141,"','",F141,"','",G141,"','",H141,"','",I141,"','",J141,"','",K141,"','",L141,"','",M141,"','",N141,"','",O141,"','",P141,"','",Q141,"','",T141,"'),")</f>
        <v>('115112','PECK','','JASON','1','27','1','3','1','','1111111431','16','','3','3','C','C','90'),</v>
      </c>
      <c r="V141" s="0" t="s">
        <v>396</v>
      </c>
    </row>
    <row collapsed="false" customFormat="false" customHeight="false" hidden="false" ht="14" outlineLevel="0" r="142">
      <c r="A142" s="0" t="n">
        <v>115130</v>
      </c>
      <c r="B142" s="0" t="s">
        <v>397</v>
      </c>
      <c r="D142" s="0" t="s">
        <v>398</v>
      </c>
      <c r="E142" s="0" t="str">
        <f aca="false">MID(A142,2,1)</f>
        <v>1</v>
      </c>
      <c r="F142" s="0" t="n">
        <v>29</v>
      </c>
      <c r="G142" s="0" t="n">
        <v>3</v>
      </c>
      <c r="H142" s="0" t="n">
        <v>3</v>
      </c>
      <c r="I142" s="0" t="n">
        <v>3</v>
      </c>
      <c r="K142" s="0" t="n">
        <v>1111111737</v>
      </c>
      <c r="L142" s="0" t="n">
        <v>16</v>
      </c>
      <c r="N142" s="0" t="n">
        <v>3</v>
      </c>
      <c r="O142" s="0" t="n">
        <v>3</v>
      </c>
      <c r="P142" s="0" t="s">
        <v>28</v>
      </c>
      <c r="Q142" s="0" t="s">
        <v>28</v>
      </c>
      <c r="R142" s="1" t="e">
        <f aca="false">CONCATENATE("(","'",A142,"'",",","'",B142,"'",",","'",C142,"'",",","'",D142,"'",",","'",E142,"'",",","'",F142,"'",",","'",G142,"'",",","'",H142,"'",",","'",I142,"'",",","'",J142,"'",",","'",K142,"'",",","'",L142,"'",",","'",M142,"'",",","'",N142,"'",",","'",O142,"'",",","'",P142,"'",",","'",Q142,"'",",","'",#REF!,"'",")",","))</f>
        <v>#NAME?</v>
      </c>
      <c r="S142" s="0" t="s">
        <v>399</v>
      </c>
      <c r="T142" s="0" t="n">
        <v>90</v>
      </c>
      <c r="U142" s="0" t="str">
        <f aca="false">CONCATENATE("('",A142,"','",B142,"','",C142,"','",D142,"','",E142,"','",F142,"','",G142,"','",H142,"','",I142,"','",J142,"','",K142,"','",L142,"','",M142,"','",N142,"','",O142,"','",P142,"','",Q142,"','",T142,"'),")</f>
        <v>('115130','PENLEY','','MICAH','1','29','3','3','3','','1111111737','16','','3','3','C','C','90'),</v>
      </c>
      <c r="V142" s="0" t="s">
        <v>399</v>
      </c>
    </row>
    <row collapsed="false" customFormat="false" customHeight="false" hidden="false" ht="14" outlineLevel="0" r="143">
      <c r="A143" s="0" t="n">
        <v>115166</v>
      </c>
      <c r="B143" s="0" t="s">
        <v>400</v>
      </c>
      <c r="D143" s="0" t="s">
        <v>23</v>
      </c>
      <c r="E143" s="0" t="str">
        <f aca="false">MID(A143,2,1)</f>
        <v>1</v>
      </c>
      <c r="F143" s="0" t="n">
        <v>29</v>
      </c>
      <c r="G143" s="0" t="n">
        <v>4</v>
      </c>
      <c r="H143" s="0" t="n">
        <v>1</v>
      </c>
      <c r="I143" s="0" t="n">
        <v>4</v>
      </c>
      <c r="K143" s="0" t="n">
        <v>1111111738</v>
      </c>
      <c r="L143" s="0" t="n">
        <v>16</v>
      </c>
      <c r="N143" s="0" t="n">
        <v>3</v>
      </c>
      <c r="O143" s="0" t="n">
        <v>3</v>
      </c>
      <c r="P143" s="0" t="s">
        <v>24</v>
      </c>
      <c r="Q143" s="0" t="s">
        <v>24</v>
      </c>
      <c r="R143" s="1" t="e">
        <f aca="false">CONCATENATE("(","'",A143,"'",",","'",B143,"'",",","'",C143,"'",",","'",D143,"'",",","'",E143,"'",",","'",F143,"'",",","'",G143,"'",",","'",H143,"'",",","'",I143,"'",",","'",J143,"'",",","'",K143,"'",",","'",L143,"'",",","'",M143,"'",",","'",N143,"'",",","'",O143,"'",",","'",P143,"'",",","'",Q143,"'",",","'",#REF!,"'",")",","))</f>
        <v>#NAME?</v>
      </c>
      <c r="S143" s="0" t="s">
        <v>401</v>
      </c>
      <c r="T143" s="0" t="n">
        <v>90</v>
      </c>
      <c r="U143" s="0" t="str">
        <f aca="false">CONCATENATE("('",A143,"','",B143,"','",C143,"','",D143,"','",E143,"','",F143,"','",G143,"','",H143,"','",I143,"','",J143,"','",K143,"','",L143,"','",M143,"','",N143,"','",O143,"','",P143,"','",Q143,"','",T143,"'),")</f>
        <v>('115166','PETERS','','DANIEL','1','29','4','1','4','','1111111738','16','','3','3','A','A','90'),</v>
      </c>
      <c r="V143" s="0" t="s">
        <v>401</v>
      </c>
    </row>
    <row collapsed="false" customFormat="false" customHeight="false" hidden="false" ht="14" outlineLevel="0" r="144">
      <c r="A144" s="0" t="n">
        <v>115208</v>
      </c>
      <c r="B144" s="0" t="s">
        <v>402</v>
      </c>
      <c r="D144" s="0" t="s">
        <v>403</v>
      </c>
      <c r="E144" s="0" t="str">
        <f aca="false">MID(A144,2,1)</f>
        <v>1</v>
      </c>
      <c r="F144" s="0" t="n">
        <v>30</v>
      </c>
      <c r="G144" s="0" t="n">
        <v>2</v>
      </c>
      <c r="H144" s="0" t="n">
        <v>2</v>
      </c>
      <c r="I144" s="0" t="n">
        <v>2</v>
      </c>
      <c r="K144" s="0" t="n">
        <v>1111111880</v>
      </c>
      <c r="L144" s="0" t="n">
        <v>16</v>
      </c>
      <c r="N144" s="0" t="n">
        <v>3</v>
      </c>
      <c r="O144" s="0" t="n">
        <v>3</v>
      </c>
      <c r="P144" s="0" t="s">
        <v>20</v>
      </c>
      <c r="Q144" s="0" t="s">
        <v>20</v>
      </c>
      <c r="R144" s="1" t="e">
        <f aca="false">CONCATENATE("(","'",A144,"'",",","'",B144,"'",",","'",C144,"'",",","'",D144,"'",",","'",E144,"'",",","'",F144,"'",",","'",G144,"'",",","'",H144,"'",",","'",I144,"'",",","'",J144,"'",",","'",K144,"'",",","'",L144,"'",",","'",M144,"'",",","'",N144,"'",",","'",O144,"'",",","'",P144,"'",",","'",Q144,"'",",","'",#REF!,"'",")",","))</f>
        <v>#NAME?</v>
      </c>
      <c r="S144" s="0" t="s">
        <v>404</v>
      </c>
      <c r="T144" s="0" t="n">
        <v>90</v>
      </c>
      <c r="U144" s="0" t="str">
        <f aca="false">CONCATENATE("('",A144,"','",B144,"','",C144,"','",D144,"','",E144,"','",F144,"','",G144,"','",H144,"','",I144,"','",J144,"','",K144,"','",L144,"','",M144,"','",N144,"','",O144,"','",P144,"','",Q144,"','",T144,"'),")</f>
        <v>('115208','PIERRE','','ANNDREA','1','30','2','2','2','','1111111880','16','','3','3','B','B','90'),</v>
      </c>
      <c r="V144" s="0" t="s">
        <v>404</v>
      </c>
    </row>
    <row collapsed="false" customFormat="false" customHeight="false" hidden="false" ht="14" outlineLevel="0" r="145">
      <c r="A145" s="0" t="n">
        <v>115340</v>
      </c>
      <c r="B145" s="0" t="s">
        <v>405</v>
      </c>
      <c r="D145" s="0" t="s">
        <v>406</v>
      </c>
      <c r="E145" s="0" t="str">
        <f aca="false">MID(A145,2,1)</f>
        <v>1</v>
      </c>
      <c r="F145" s="0" t="n">
        <v>30</v>
      </c>
      <c r="G145" s="0" t="n">
        <v>3</v>
      </c>
      <c r="H145" s="0" t="n">
        <v>3</v>
      </c>
      <c r="I145" s="0" t="n">
        <v>3</v>
      </c>
      <c r="K145" s="0" t="n">
        <v>1111111881</v>
      </c>
      <c r="L145" s="0" t="n">
        <v>16</v>
      </c>
      <c r="N145" s="0" t="n">
        <v>3</v>
      </c>
      <c r="O145" s="0" t="n">
        <v>3</v>
      </c>
      <c r="P145" s="0" t="s">
        <v>28</v>
      </c>
      <c r="Q145" s="0" t="s">
        <v>28</v>
      </c>
      <c r="R145" s="1" t="e">
        <f aca="false">CONCATENATE("(","'",A145,"'",",","'",B145,"'",",","'",C145,"'",",","'",D145,"'",",","'",E145,"'",",","'",F145,"'",",","'",G145,"'",",","'",H145,"'",",","'",I145,"'",",","'",J145,"'",",","'",K145,"'",",","'",L145,"'",",","'",M145,"'",",","'",N145,"'",",","'",O145,"'",",","'",P145,"'",",","'",Q145,"'",",","'",#REF!,"'",")",","))</f>
        <v>#NAME?</v>
      </c>
      <c r="S145" s="0" t="s">
        <v>407</v>
      </c>
      <c r="T145" s="0" t="n">
        <v>90</v>
      </c>
      <c r="U145" s="0" t="str">
        <f aca="false">CONCATENATE("('",A145,"','",B145,"','",C145,"','",D145,"','",E145,"','",F145,"','",G145,"','",H145,"','",I145,"','",J145,"','",K145,"','",L145,"','",M145,"','",N145,"','",O145,"','",P145,"','",Q145,"','",T145,"'),")</f>
        <v>('115340','PRICE','','CHRISTOPHER','1','30','3','3','3','','1111111881','16','','3','3','C','C','90'),</v>
      </c>
      <c r="V145" s="0" t="s">
        <v>407</v>
      </c>
    </row>
    <row collapsed="false" customFormat="false" customHeight="false" hidden="false" ht="14" outlineLevel="0" r="146">
      <c r="A146" s="0" t="n">
        <v>115364</v>
      </c>
      <c r="B146" s="0" t="s">
        <v>408</v>
      </c>
      <c r="D146" s="0" t="s">
        <v>409</v>
      </c>
      <c r="E146" s="0" t="str">
        <f aca="false">MID(A146,2,1)</f>
        <v>1</v>
      </c>
      <c r="F146" s="0" t="n">
        <v>30</v>
      </c>
      <c r="G146" s="0" t="n">
        <v>4</v>
      </c>
      <c r="H146" s="0" t="n">
        <v>1</v>
      </c>
      <c r="I146" s="0" t="n">
        <v>4</v>
      </c>
      <c r="K146" s="0" t="n">
        <v>1111111882</v>
      </c>
      <c r="L146" s="0" t="n">
        <v>16</v>
      </c>
      <c r="N146" s="0" t="n">
        <v>3</v>
      </c>
      <c r="O146" s="0" t="n">
        <v>3</v>
      </c>
      <c r="P146" s="0" t="s">
        <v>24</v>
      </c>
      <c r="Q146" s="0" t="s">
        <v>24</v>
      </c>
      <c r="R146" s="1" t="e">
        <f aca="false">CONCATENATE("(","'",A146,"'",",","'",B146,"'",",","'",C146,"'",",","'",D146,"'",",","'",E146,"'",",","'",F146,"'",",","'",G146,"'",",","'",H146,"'",",","'",I146,"'",",","'",J146,"'",",","'",K146,"'",",","'",L146,"'",",","'",M146,"'",",","'",N146,"'",",","'",O146,"'",",","'",P146,"'",",","'",Q146,"'",",","'",#REF!,"'",")",","))</f>
        <v>#NAME?</v>
      </c>
      <c r="S146" s="0" t="s">
        <v>410</v>
      </c>
      <c r="T146" s="0" t="n">
        <v>90</v>
      </c>
      <c r="U146" s="0" t="str">
        <f aca="false">CONCATENATE("('",A146,"','",B146,"','",C146,"','",D146,"','",E146,"','",F146,"','",G146,"','",H146,"','",I146,"','",J146,"','",K146,"','",L146,"','",M146,"','",N146,"','",O146,"','",P146,"','",Q146,"','",T146,"'),")</f>
        <v>('115364','PRISK','','ANNE','1','30','4','1','4','','1111111882','16','','3','3','A','A','90'),</v>
      </c>
      <c r="V146" s="0" t="s">
        <v>410</v>
      </c>
    </row>
    <row collapsed="false" customFormat="false" customHeight="false" hidden="false" ht="14" outlineLevel="0" r="147">
      <c r="A147" s="0" t="n">
        <v>115406</v>
      </c>
      <c r="B147" s="0" t="s">
        <v>411</v>
      </c>
      <c r="D147" s="0" t="s">
        <v>412</v>
      </c>
      <c r="E147" s="0" t="str">
        <f aca="false">MID(A147,2,1)</f>
        <v>1</v>
      </c>
      <c r="F147" s="0" t="n">
        <v>30</v>
      </c>
      <c r="G147" s="0" t="n">
        <v>1</v>
      </c>
      <c r="H147" s="0" t="n">
        <v>2</v>
      </c>
      <c r="I147" s="0" t="n">
        <v>5</v>
      </c>
      <c r="K147" s="0" t="n">
        <v>1111111883</v>
      </c>
      <c r="L147" s="0" t="n">
        <v>16</v>
      </c>
      <c r="N147" s="0" t="n">
        <v>3</v>
      </c>
      <c r="O147" s="0" t="n">
        <v>3</v>
      </c>
      <c r="P147" s="0" t="s">
        <v>20</v>
      </c>
      <c r="Q147" s="0" t="s">
        <v>20</v>
      </c>
      <c r="R147" s="1" t="e">
        <f aca="false">CONCATENATE("(","'",A147,"'",",","'",B147,"'",",","'",C147,"'",",","'",D147,"'",",","'",E147,"'",",","'",F147,"'",",","'",G147,"'",",","'",H147,"'",",","'",I147,"'",",","'",J147,"'",",","'",K147,"'",",","'",L147,"'",",","'",M147,"'",",","'",N147,"'",",","'",O147,"'",",","'",P147,"'",",","'",Q147,"'",",","'",#REF!,"'",")",","))</f>
        <v>#NAME?</v>
      </c>
      <c r="S147" s="0" t="s">
        <v>413</v>
      </c>
      <c r="T147" s="0" t="n">
        <v>90</v>
      </c>
      <c r="U147" s="0" t="str">
        <f aca="false">CONCATENATE("('",A147,"','",B147,"','",C147,"','",D147,"','",E147,"','",F147,"','",G147,"','",H147,"','",I147,"','",J147,"','",K147,"','",L147,"','",M147,"','",N147,"','",O147,"','",P147,"','",Q147,"','",T147,"'),")</f>
        <v>('115406','QUITIQUIT','','MEILYN','1','30','1','2','5','','1111111883','16','','3','3','B','B','90'),</v>
      </c>
      <c r="V147" s="0" t="s">
        <v>413</v>
      </c>
    </row>
    <row collapsed="false" customFormat="false" customHeight="false" hidden="false" ht="14" outlineLevel="0" r="148">
      <c r="A148" s="0" t="n">
        <v>115412</v>
      </c>
      <c r="B148" s="0" t="s">
        <v>414</v>
      </c>
      <c r="D148" s="0" t="s">
        <v>166</v>
      </c>
      <c r="E148" s="0" t="str">
        <f aca="false">MID(A148,2,1)</f>
        <v>1</v>
      </c>
      <c r="F148" s="0" t="n">
        <v>4</v>
      </c>
      <c r="G148" s="0" t="n">
        <v>1</v>
      </c>
      <c r="H148" s="0" t="n">
        <v>1</v>
      </c>
      <c r="I148" s="0" t="n">
        <v>1</v>
      </c>
      <c r="K148" s="0" t="n">
        <v>1313131313</v>
      </c>
      <c r="L148" s="0" t="n">
        <v>16</v>
      </c>
      <c r="N148" s="0" t="n">
        <v>3</v>
      </c>
      <c r="O148" s="0" t="n">
        <v>3</v>
      </c>
      <c r="P148" s="0" t="s">
        <v>24</v>
      </c>
      <c r="Q148" s="0" t="s">
        <v>24</v>
      </c>
      <c r="R148" s="1" t="e">
        <f aca="false">CONCATENATE("(","'",A148,"'",",","'",B148,"'",",","'",C148,"'",",","'",D148,"'",",","'",E148,"'",",","'",F148,"'",",","'",G148,"'",",","'",H148,"'",",","'",I148,"'",",","'",J148,"'",",","'",K148,"'",",","'",L148,"'",",","'",M148,"'",",","'",N148,"'",",","'",O148,"'",",","'",P148,"'",",","'",Q148,"'",",","'",#REF!,"'",")",","))</f>
        <v>#NAME?</v>
      </c>
      <c r="S148" s="0" t="s">
        <v>415</v>
      </c>
      <c r="T148" s="0" t="n">
        <v>90</v>
      </c>
      <c r="U148" s="0" t="str">
        <f aca="false">CONCATENATE("('",A148,"','",B148,"','",C148,"','",D148,"','",E148,"','",F148,"','",G148,"','",H148,"','",I148,"','",J148,"','",K148,"','",L148,"','",M148,"','",N148,"','",O148,"','",P148,"','",Q148,"','",T148,"'),")</f>
        <v>('115412','RABE','','RYAN','1','4','1','1','1','','1313131313','16','','3','3','A','A','90'),</v>
      </c>
      <c r="V148" s="0" t="s">
        <v>416</v>
      </c>
    </row>
    <row collapsed="false" customFormat="false" customHeight="false" hidden="false" ht="14" outlineLevel="0" r="149">
      <c r="A149" s="0" t="n">
        <v>115442</v>
      </c>
      <c r="B149" s="0" t="s">
        <v>417</v>
      </c>
      <c r="D149" s="0" t="s">
        <v>418</v>
      </c>
      <c r="E149" s="0" t="str">
        <f aca="false">MID(A149,2,1)</f>
        <v>1</v>
      </c>
      <c r="F149" s="0" t="n">
        <v>28</v>
      </c>
      <c r="G149" s="0" t="n">
        <v>4</v>
      </c>
      <c r="H149" s="0" t="n">
        <v>2</v>
      </c>
      <c r="I149" s="0" t="n">
        <v>4</v>
      </c>
      <c r="K149" s="0" t="n">
        <v>1111111586</v>
      </c>
      <c r="L149" s="0" t="n">
        <v>16</v>
      </c>
      <c r="N149" s="0" t="n">
        <v>3</v>
      </c>
      <c r="O149" s="0" t="n">
        <v>3</v>
      </c>
      <c r="P149" s="0" t="s">
        <v>20</v>
      </c>
      <c r="Q149" s="0" t="s">
        <v>20</v>
      </c>
      <c r="R149" s="1" t="e">
        <f aca="false">CONCATENATE("(","'",A149,"'",",","'",B149,"'",",","'",C149,"'",",","'",D149,"'",",","'",E149,"'",",","'",F149,"'",",","'",G149,"'",",","'",H149,"'",",","'",I149,"'",",","'",J149,"'",",","'",K149,"'",",","'",L149,"'",",","'",M149,"'",",","'",N149,"'",",","'",O149,"'",",","'",P149,"'",",","'",Q149,"'",",","'",#REF!,"'",")",","))</f>
        <v>#NAME?</v>
      </c>
      <c r="S149" s="0" t="s">
        <v>419</v>
      </c>
      <c r="T149" s="0" t="n">
        <v>90</v>
      </c>
      <c r="U149" s="0" t="str">
        <f aca="false">CONCATENATE("('",A149,"','",B149,"','",C149,"','",D149,"','",E149,"','",F149,"','",G149,"','",H149,"','",I149,"','",J149,"','",K149,"','",L149,"','",M149,"','",N149,"','",O149,"','",P149,"','",Q149,"','",T149,"'),")</f>
        <v>('115442','RAMSEY','','LAURA','1','28','4','2','4','','1111111586','16','','3','3','B','B','90'),</v>
      </c>
      <c r="V149" s="0" t="s">
        <v>419</v>
      </c>
    </row>
    <row collapsed="false" customFormat="false" customHeight="false" hidden="false" ht="14" outlineLevel="0" r="150">
      <c r="A150" s="0" t="n">
        <v>115478</v>
      </c>
      <c r="B150" s="0" t="s">
        <v>420</v>
      </c>
      <c r="D150" s="0" t="s">
        <v>104</v>
      </c>
      <c r="E150" s="0" t="str">
        <f aca="false">MID(A150,2,1)</f>
        <v>1</v>
      </c>
      <c r="F150" s="0" t="n">
        <v>28</v>
      </c>
      <c r="G150" s="0" t="n">
        <v>1</v>
      </c>
      <c r="H150" s="0" t="n">
        <v>3</v>
      </c>
      <c r="I150" s="0" t="n">
        <v>5</v>
      </c>
      <c r="K150" s="0" t="n">
        <v>1111111587</v>
      </c>
      <c r="L150" s="0" t="n">
        <v>16</v>
      </c>
      <c r="N150" s="0" t="n">
        <v>3</v>
      </c>
      <c r="O150" s="0" t="n">
        <v>3</v>
      </c>
      <c r="P150" s="0" t="s">
        <v>28</v>
      </c>
      <c r="Q150" s="0" t="s">
        <v>28</v>
      </c>
      <c r="R150" s="1" t="e">
        <f aca="false">CONCATENATE("(","'",A150,"'",",","'",B150,"'",",","'",C150,"'",",","'",D150,"'",",","'",E150,"'",",","'",F150,"'",",","'",G150,"'",",","'",H150,"'",",","'",I150,"'",",","'",J150,"'",",","'",K150,"'",",","'",L150,"'",",","'",M150,"'",",","'",N150,"'",",","'",O150,"'",",","'",P150,"'",",","'",Q150,"'",",","'",#REF!,"'",")",","))</f>
        <v>#NAME?</v>
      </c>
      <c r="S150" s="0" t="s">
        <v>421</v>
      </c>
      <c r="T150" s="0" t="n">
        <v>90</v>
      </c>
      <c r="U150" s="0" t="str">
        <f aca="false">CONCATENATE("('",A150,"','",B150,"','",C150,"','",D150,"','",E150,"','",F150,"','",G150,"','",H150,"','",I150,"','",J150,"','",K150,"','",L150,"','",M150,"','",N150,"','",O150,"','",P150,"','",Q150,"','",T150,"'),")</f>
        <v>('115478','READ','','BENJAMIN','1','28','1','3','5','','1111111587','16','','3','3','C','C','90'),</v>
      </c>
      <c r="V150" s="0" t="s">
        <v>421</v>
      </c>
    </row>
    <row collapsed="false" customFormat="false" customHeight="false" hidden="false" ht="14" outlineLevel="0" r="151">
      <c r="A151" s="0" t="n">
        <v>115490</v>
      </c>
      <c r="B151" s="0" t="s">
        <v>422</v>
      </c>
      <c r="D151" s="0" t="s">
        <v>423</v>
      </c>
      <c r="E151" s="0" t="str">
        <f aca="false">MID(A151,2,1)</f>
        <v>1</v>
      </c>
      <c r="F151" s="0" t="n">
        <v>28</v>
      </c>
      <c r="G151" s="0" t="n">
        <v>2</v>
      </c>
      <c r="H151" s="0" t="n">
        <v>1</v>
      </c>
      <c r="I151" s="0" t="n">
        <v>6</v>
      </c>
      <c r="K151" s="0" t="n">
        <v>1111111588</v>
      </c>
      <c r="L151" s="0" t="n">
        <v>16</v>
      </c>
      <c r="N151" s="0" t="n">
        <v>3</v>
      </c>
      <c r="O151" s="0" t="n">
        <v>3</v>
      </c>
      <c r="P151" s="0" t="s">
        <v>24</v>
      </c>
      <c r="Q151" s="0" t="s">
        <v>24</v>
      </c>
      <c r="R151" s="1" t="e">
        <f aca="false">CONCATENATE("(","'",A151,"'",",","'",B151,"'",",","'",C151,"'",",","'",D151,"'",",","'",E151,"'",",","'",F151,"'",",","'",G151,"'",",","'",H151,"'",",","'",I151,"'",",","'",J151,"'",",","'",K151,"'",",","'",L151,"'",",","'",M151,"'",",","'",N151,"'",",","'",O151,"'",",","'",P151,"'",",","'",Q151,"'",",","'",#REF!,"'",")",","))</f>
        <v>#NAME?</v>
      </c>
      <c r="S151" s="0" t="s">
        <v>424</v>
      </c>
      <c r="T151" s="0" t="n">
        <v>90</v>
      </c>
      <c r="U151" s="0" t="str">
        <f aca="false">CONCATENATE("('",A151,"','",B151,"','",C151,"','",D151,"','",E151,"','",F151,"','",G151,"','",H151,"','",I151,"','",J151,"','",K151,"','",L151,"','",M151,"','",N151,"','",O151,"','",P151,"','",Q151,"','",T151,"'),")</f>
        <v>('115490','RECKENBEIL','','ALISON','1','28','2','1','6','','1111111588','16','','3','3','A','A','90'),</v>
      </c>
      <c r="V151" s="0" t="s">
        <v>424</v>
      </c>
    </row>
    <row collapsed="false" customFormat="false" customHeight="false" hidden="false" ht="14" outlineLevel="0" r="152">
      <c r="A152" s="0" t="n">
        <v>115496</v>
      </c>
      <c r="B152" s="0" t="s">
        <v>425</v>
      </c>
      <c r="D152" s="0" t="s">
        <v>23</v>
      </c>
      <c r="E152" s="0" t="str">
        <f aca="false">MID(A152,2,1)</f>
        <v>1</v>
      </c>
      <c r="F152" s="0" t="n">
        <v>25</v>
      </c>
      <c r="G152" s="0" t="n">
        <v>1</v>
      </c>
      <c r="H152" s="0" t="n">
        <v>3</v>
      </c>
      <c r="I152" s="0" t="n">
        <v>5</v>
      </c>
      <c r="K152" s="0" t="n">
        <v>1111111131</v>
      </c>
      <c r="L152" s="0" t="n">
        <v>16</v>
      </c>
      <c r="N152" s="0" t="n">
        <v>3</v>
      </c>
      <c r="O152" s="0" t="n">
        <v>3</v>
      </c>
      <c r="P152" s="0" t="s">
        <v>28</v>
      </c>
      <c r="Q152" s="0" t="s">
        <v>28</v>
      </c>
      <c r="R152" s="1" t="e">
        <f aca="false">CONCATENATE("(","'",A152,"'",",","'",B152,"'",",","'",C152,"'",",","'",D152,"'",",","'",E152,"'",",","'",F152,"'",",","'",G152,"'",",","'",H152,"'",",","'",I152,"'",",","'",J152,"'",",","'",K152,"'",",","'",L152,"'",",","'",M152,"'",",","'",N152,"'",",","'",O152,"'",",","'",P152,"'",",","'",Q152,"'",",","'",#REF!,"'",")",","))</f>
        <v>#NAME?</v>
      </c>
      <c r="S152" s="0" t="s">
        <v>426</v>
      </c>
      <c r="T152" s="0" t="n">
        <v>90</v>
      </c>
      <c r="U152" s="0" t="str">
        <f aca="false">CONCATENATE("('",A152,"','",B152,"','",C152,"','",D152,"','",E152,"','",F152,"','",G152,"','",H152,"','",I152,"','",J152,"','",K152,"','",L152,"','",M152,"','",N152,"','",O152,"','",P152,"','",Q152,"','",T152,"'),")</f>
        <v>('115496','REESE','','DANIEL','1','25','1','3','5','','1111111131','16','','3','3','C','C','90'),</v>
      </c>
      <c r="V152" s="0" t="s">
        <v>426</v>
      </c>
    </row>
    <row collapsed="false" customFormat="false" customHeight="false" hidden="false" ht="14" outlineLevel="0" r="153">
      <c r="A153" s="0" t="n">
        <v>115514</v>
      </c>
      <c r="B153" s="0" t="s">
        <v>427</v>
      </c>
      <c r="D153" s="0" t="s">
        <v>314</v>
      </c>
      <c r="E153" s="0" t="str">
        <f aca="false">MID(A153,2,1)</f>
        <v>1</v>
      </c>
      <c r="F153" s="0" t="n">
        <v>25</v>
      </c>
      <c r="G153" s="0" t="n">
        <v>2</v>
      </c>
      <c r="H153" s="0" t="n">
        <v>1</v>
      </c>
      <c r="I153" s="0" t="n">
        <v>6</v>
      </c>
      <c r="K153" s="0" t="n">
        <v>1111111132</v>
      </c>
      <c r="L153" s="0" t="n">
        <v>16</v>
      </c>
      <c r="N153" s="0" t="n">
        <v>3</v>
      </c>
      <c r="O153" s="0" t="n">
        <v>3</v>
      </c>
      <c r="P153" s="0" t="s">
        <v>24</v>
      </c>
      <c r="Q153" s="0" t="s">
        <v>24</v>
      </c>
      <c r="R153" s="1" t="e">
        <f aca="false">CONCATENATE("(","'",A153,"'",",","'",B153,"'",",","'",C153,"'",",","'",D153,"'",",","'",E153,"'",",","'",F153,"'",",","'",G153,"'",",","'",H153,"'",",","'",I153,"'",",","'",J153,"'",",","'",K153,"'",",","'",L153,"'",",","'",M153,"'",",","'",N153,"'",",","'",O153,"'",",","'",P153,"'",",","'",Q153,"'",",","'",#REF!,"'",")",","))</f>
        <v>#NAME?</v>
      </c>
      <c r="S153" s="0" t="s">
        <v>428</v>
      </c>
      <c r="T153" s="0" t="n">
        <v>90</v>
      </c>
      <c r="U153" s="0" t="str">
        <f aca="false">CONCATENATE("('",A153,"','",B153,"','",C153,"','",D153,"','",E153,"','",F153,"','",G153,"','",H153,"','",I153,"','",J153,"','",K153,"','",L153,"','",M153,"','",N153,"','",O153,"','",P153,"','",Q153,"','",T153,"'),")</f>
        <v>('115514','REMICK','','DAVID','1','25','2','1','6','','1111111132','16','','3','3','A','A','90'),</v>
      </c>
      <c r="V153" s="0" t="s">
        <v>428</v>
      </c>
    </row>
    <row collapsed="false" customFormat="false" customHeight="false" hidden="false" ht="14" outlineLevel="0" r="154">
      <c r="A154" s="0" t="n">
        <v>115538</v>
      </c>
      <c r="B154" s="0" t="s">
        <v>429</v>
      </c>
      <c r="D154" s="0" t="s">
        <v>184</v>
      </c>
      <c r="E154" s="0" t="str">
        <f aca="false">MID(A154,2,1)</f>
        <v>1</v>
      </c>
      <c r="F154" s="0" t="n">
        <v>28</v>
      </c>
      <c r="G154" s="0" t="n">
        <v>3</v>
      </c>
      <c r="H154" s="0" t="n">
        <v>2</v>
      </c>
      <c r="I154" s="0" t="n">
        <v>7</v>
      </c>
      <c r="K154" s="0" t="n">
        <v>1111111589</v>
      </c>
      <c r="L154" s="0" t="n">
        <v>16</v>
      </c>
      <c r="N154" s="0" t="n">
        <v>3</v>
      </c>
      <c r="O154" s="0" t="n">
        <v>3</v>
      </c>
      <c r="P154" s="0" t="s">
        <v>20</v>
      </c>
      <c r="Q154" s="0" t="s">
        <v>20</v>
      </c>
      <c r="R154" s="1" t="e">
        <f aca="false">CONCATENATE("(","'",A154,"'",",","'",B154,"'",",","'",C154,"'",",","'",D154,"'",",","'",E154,"'",",","'",F154,"'",",","'",G154,"'",",","'",H154,"'",",","'",I154,"'",",","'",J154,"'",",","'",K154,"'",",","'",L154,"'",",","'",M154,"'",",","'",N154,"'",",","'",O154,"'",",","'",P154,"'",",","'",Q154,"'",",","'",#REF!,"'",")",","))</f>
        <v>#NAME?</v>
      </c>
      <c r="S154" s="0" t="s">
        <v>430</v>
      </c>
      <c r="T154" s="0" t="n">
        <v>90</v>
      </c>
      <c r="U154" s="0" t="str">
        <f aca="false">CONCATENATE("('",A154,"','",B154,"','",C154,"','",D154,"','",E154,"','",F154,"','",G154,"','",H154,"','",I154,"','",J154,"','",K154,"','",L154,"','",M154,"','",N154,"','",O154,"','",P154,"','",Q154,"','",T154,"'),")</f>
        <v>('115538','RETTER','','JASON','1','28','3','2','7','','1111111589','16','','3','3','B','B','90'),</v>
      </c>
      <c r="V154" s="0" t="s">
        <v>430</v>
      </c>
    </row>
    <row collapsed="false" customFormat="false" customHeight="false" hidden="false" ht="14" outlineLevel="0" r="155">
      <c r="A155" s="0" t="n">
        <v>115574</v>
      </c>
      <c r="B155" s="0" t="s">
        <v>431</v>
      </c>
      <c r="D155" s="0" t="s">
        <v>311</v>
      </c>
      <c r="E155" s="0" t="str">
        <f aca="false">MID(A155,2,1)</f>
        <v>1</v>
      </c>
      <c r="F155" s="0" t="n">
        <v>30</v>
      </c>
      <c r="G155" s="0" t="n">
        <v>2</v>
      </c>
      <c r="H155" s="0" t="n">
        <v>3</v>
      </c>
      <c r="I155" s="0" t="n">
        <v>6</v>
      </c>
      <c r="K155" s="0" t="n">
        <v>1111111884</v>
      </c>
      <c r="L155" s="0" t="n">
        <v>16</v>
      </c>
      <c r="N155" s="0" t="n">
        <v>3</v>
      </c>
      <c r="O155" s="0" t="n">
        <v>3</v>
      </c>
      <c r="P155" s="0" t="s">
        <v>28</v>
      </c>
      <c r="Q155" s="0" t="s">
        <v>28</v>
      </c>
      <c r="R155" s="1" t="e">
        <f aca="false">CONCATENATE("(","'",A155,"'",",","'",B155,"'",",","'",C155,"'",",","'",D155,"'",",","'",E155,"'",",","'",F155,"'",",","'",G155,"'",",","'",H155,"'",",","'",I155,"'",",","'",J155,"'",",","'",K155,"'",",","'",L155,"'",",","'",M155,"'",",","'",N155,"'",",","'",O155,"'",",","'",P155,"'",",","'",Q155,"'",",","'",#REF!,"'",")",","))</f>
        <v>#NAME?</v>
      </c>
      <c r="S155" s="0" t="s">
        <v>432</v>
      </c>
      <c r="T155" s="0" t="n">
        <v>90</v>
      </c>
      <c r="U155" s="0" t="str">
        <f aca="false">CONCATENATE("('",A155,"','",B155,"','",C155,"','",D155,"','",E155,"','",F155,"','",G155,"','",H155,"','",I155,"','",J155,"','",K155,"','",L155,"','",M155,"','",N155,"','",O155,"','",P155,"','",Q155,"','",T155,"'),")</f>
        <v>('115574','RIVERA','','FRANCISCO','1','30','2','3','6','','1111111884','16','','3','3','C','C','90'),</v>
      </c>
      <c r="V155" s="0" t="s">
        <v>432</v>
      </c>
    </row>
    <row collapsed="false" customFormat="false" customHeight="false" hidden="false" ht="14" outlineLevel="0" r="156">
      <c r="A156" s="0" t="n">
        <v>115589</v>
      </c>
      <c r="B156" s="0" t="s">
        <v>433</v>
      </c>
      <c r="D156" s="0" t="s">
        <v>434</v>
      </c>
      <c r="E156" s="0" t="str">
        <f aca="false">MID(A156,2,1)</f>
        <v>1</v>
      </c>
      <c r="F156" s="0" t="n">
        <v>27</v>
      </c>
      <c r="G156" s="0" t="n">
        <v>2</v>
      </c>
      <c r="H156" s="0" t="n">
        <v>1</v>
      </c>
      <c r="I156" s="0" t="n">
        <v>2</v>
      </c>
      <c r="K156" s="0" t="n">
        <v>1111111432</v>
      </c>
      <c r="L156" s="0" t="n">
        <v>16</v>
      </c>
      <c r="N156" s="0" t="n">
        <v>3</v>
      </c>
      <c r="O156" s="0" t="n">
        <v>3</v>
      </c>
      <c r="P156" s="0" t="s">
        <v>24</v>
      </c>
      <c r="Q156" s="0" t="s">
        <v>24</v>
      </c>
      <c r="R156" s="1" t="e">
        <f aca="false">CONCATENATE("(","'",A156,"'",",","'",B156,"'",",","'",C156,"'",",","'",D156,"'",",","'",E156,"'",",","'",F156,"'",",","'",G156,"'",",","'",H156,"'",",","'",I156,"'",",","'",J156,"'",",","'",K156,"'",",","'",L156,"'",",","'",M156,"'",",","'",N156,"'",",","'",O156,"'",",","'",P156,"'",",","'",Q156,"'",",","'",#REF!,"'",")",","))</f>
        <v>#NAME?</v>
      </c>
      <c r="S156" s="0" t="s">
        <v>435</v>
      </c>
      <c r="T156" s="0" t="n">
        <v>90</v>
      </c>
      <c r="U156" s="0" t="str">
        <f aca="false">CONCATENATE("('",A156,"','",B156,"','",C156,"','",D156,"','",E156,"','",F156,"','",G156,"','",H156,"','",I156,"','",J156,"','",K156,"','",L156,"','",M156,"','",N156,"','",O156,"','",P156,"','",Q156,"','",T156,"'),")</f>
        <v>('115589','ROBERSON','','FRANKLIN','1','27','2','1','2','','1111111432','16','','3','3','A','A','90'),</v>
      </c>
      <c r="V156" s="0" t="s">
        <v>435</v>
      </c>
    </row>
    <row collapsed="false" customFormat="false" customHeight="false" hidden="false" ht="14" outlineLevel="0" r="157">
      <c r="A157" s="0" t="n">
        <v>115598</v>
      </c>
      <c r="B157" s="0" t="s">
        <v>436</v>
      </c>
      <c r="D157" s="0" t="s">
        <v>37</v>
      </c>
      <c r="E157" s="0" t="str">
        <f aca="false">MID(A157,2,1)</f>
        <v>1</v>
      </c>
      <c r="F157" s="0" t="n">
        <v>26</v>
      </c>
      <c r="G157" s="0" t="n">
        <v>4</v>
      </c>
      <c r="H157" s="0" t="n">
        <v>2</v>
      </c>
      <c r="I157" s="0" t="n">
        <v>8</v>
      </c>
      <c r="K157" s="0" t="n">
        <v>1111111286</v>
      </c>
      <c r="L157" s="0" t="n">
        <v>16</v>
      </c>
      <c r="N157" s="0" t="n">
        <v>3</v>
      </c>
      <c r="O157" s="0" t="n">
        <v>3</v>
      </c>
      <c r="P157" s="0" t="s">
        <v>20</v>
      </c>
      <c r="Q157" s="0" t="s">
        <v>20</v>
      </c>
      <c r="R157" s="1" t="e">
        <f aca="false">CONCATENATE("(","'",A157,"'",",","'",B157,"'",",","'",C157,"'",",","'",D157,"'",",","'",E157,"'",",","'",F157,"'",",","'",G157,"'",",","'",H157,"'",",","'",I157,"'",",","'",J157,"'",",","'",K157,"'",",","'",L157,"'",",","'",M157,"'",",","'",N157,"'",",","'",O157,"'",",","'",P157,"'",",","'",Q157,"'",",","'",#REF!,"'",")",","))</f>
        <v>#NAME?</v>
      </c>
      <c r="S157" s="0" t="s">
        <v>437</v>
      </c>
      <c r="T157" s="0" t="n">
        <v>90</v>
      </c>
      <c r="U157" s="0" t="str">
        <f aca="false">CONCATENATE("('",A157,"','",B157,"','",C157,"','",D157,"','",E157,"','",F157,"','",G157,"','",H157,"','",I157,"','",J157,"','",K157,"','",L157,"','",M157,"','",N157,"','",O157,"','",P157,"','",Q157,"','",T157,"'),")</f>
        <v>('115598','ROBERTS','','MATTHEW','1','26','4','2','8','','1111111286','16','','3','3','B','B','90'),</v>
      </c>
      <c r="V157" s="0" t="s">
        <v>437</v>
      </c>
    </row>
    <row collapsed="false" customFormat="false" customHeight="false" hidden="false" ht="14" outlineLevel="0" r="158">
      <c r="A158" s="0" t="n">
        <v>115628</v>
      </c>
      <c r="B158" s="0" t="s">
        <v>438</v>
      </c>
      <c r="D158" s="0" t="s">
        <v>439</v>
      </c>
      <c r="E158" s="0" t="str">
        <f aca="false">MID(A158,2,1)</f>
        <v>1</v>
      </c>
      <c r="F158" s="0" t="n">
        <v>27</v>
      </c>
      <c r="G158" s="0" t="n">
        <v>3</v>
      </c>
      <c r="H158" s="0" t="n">
        <v>2</v>
      </c>
      <c r="I158" s="0" t="n">
        <v>3</v>
      </c>
      <c r="K158" s="0" t="n">
        <v>1111111433</v>
      </c>
      <c r="L158" s="0" t="n">
        <v>16</v>
      </c>
      <c r="N158" s="0" t="n">
        <v>3</v>
      </c>
      <c r="O158" s="0" t="n">
        <v>3</v>
      </c>
      <c r="P158" s="0" t="s">
        <v>20</v>
      </c>
      <c r="Q158" s="0" t="s">
        <v>20</v>
      </c>
      <c r="R158" s="1" t="e">
        <f aca="false">CONCATENATE("(","'",A158,"'",",","'",B158,"'",",","'",C158,"'",",","'",D158,"'",",","'",E158,"'",",","'",F158,"'",",","'",G158,"'",",","'",H158,"'",",","'",I158,"'",",","'",J158,"'",",","'",K158,"'",",","'",L158,"'",",","'",M158,"'",",","'",N158,"'",",","'",O158,"'",",","'",P158,"'",",","'",Q158,"'",",","'",#REF!,"'",")",","))</f>
        <v>#NAME?</v>
      </c>
      <c r="S158" s="0" t="s">
        <v>440</v>
      </c>
      <c r="T158" s="0" t="n">
        <v>90</v>
      </c>
      <c r="U158" s="0" t="str">
        <f aca="false">CONCATENATE("('",A158,"','",B158,"','",C158,"','",D158,"','",E158,"','",F158,"','",G158,"','",H158,"','",I158,"','",J158,"','",K158,"','",L158,"','",M158,"','",N158,"','",O158,"','",P158,"','",Q158,"','",T158,"'),")</f>
        <v>('115628','ROCHE','','JACOB','1','27','3','2','3','','1111111433','16','','3','3','B','B','90'),</v>
      </c>
      <c r="V158" s="0" t="s">
        <v>440</v>
      </c>
    </row>
    <row collapsed="false" customFormat="false" customHeight="false" hidden="false" ht="14" outlineLevel="0" r="159">
      <c r="A159" s="0" t="n">
        <v>115646</v>
      </c>
      <c r="B159" s="0" t="s">
        <v>441</v>
      </c>
      <c r="D159" s="0" t="s">
        <v>442</v>
      </c>
      <c r="E159" s="0" t="str">
        <f aca="false">MID(A159,2,1)</f>
        <v>1</v>
      </c>
      <c r="F159" s="0" t="n">
        <v>27</v>
      </c>
      <c r="G159" s="0" t="n">
        <v>4</v>
      </c>
      <c r="H159" s="0" t="n">
        <v>3</v>
      </c>
      <c r="I159" s="0" t="n">
        <v>4</v>
      </c>
      <c r="K159" s="0" t="n">
        <v>1111111434</v>
      </c>
      <c r="L159" s="0" t="n">
        <v>16</v>
      </c>
      <c r="N159" s="0" t="n">
        <v>3</v>
      </c>
      <c r="O159" s="0" t="n">
        <v>3</v>
      </c>
      <c r="P159" s="0" t="s">
        <v>28</v>
      </c>
      <c r="Q159" s="0" t="s">
        <v>28</v>
      </c>
      <c r="R159" s="1" t="e">
        <f aca="false">CONCATENATE("(","'",A159,"'",",","'",B159,"'",",","'",C159,"'",",","'",D159,"'",",","'",E159,"'",",","'",F159,"'",",","'",G159,"'",",","'",H159,"'",",","'",I159,"'",",","'",J159,"'",",","'",K159,"'",",","'",L159,"'",",","'",M159,"'",",","'",N159,"'",",","'",O159,"'",",","'",P159,"'",",","'",Q159,"'",",","'",#REF!,"'",")",","))</f>
        <v>#NAME?</v>
      </c>
      <c r="S159" s="0" t="s">
        <v>443</v>
      </c>
      <c r="T159" s="0" t="n">
        <v>90</v>
      </c>
      <c r="U159" s="0" t="str">
        <f aca="false">CONCATENATE("('",A159,"','",B159,"','",C159,"','",D159,"','",E159,"','",F159,"','",G159,"','",H159,"','",I159,"','",J159,"','",K159,"','",L159,"','",M159,"','",N159,"','",O159,"','",P159,"','",Q159,"','",T159,"'),")</f>
        <v>('115646','RODRIGUEZ','','MARCELLA','1','27','4','3','4','','1111111434','16','','3','3','C','C','90'),</v>
      </c>
      <c r="V159" s="0" t="s">
        <v>443</v>
      </c>
    </row>
    <row collapsed="false" customFormat="false" customHeight="false" hidden="false" ht="14" outlineLevel="0" r="160">
      <c r="A160" s="0" t="n">
        <v>115700</v>
      </c>
      <c r="B160" s="0" t="s">
        <v>444</v>
      </c>
      <c r="D160" s="0" t="s">
        <v>445</v>
      </c>
      <c r="E160" s="0" t="str">
        <f aca="false">MID(A160,2,1)</f>
        <v>1</v>
      </c>
      <c r="F160" s="0" t="n">
        <v>29</v>
      </c>
      <c r="G160" s="0" t="n">
        <v>1</v>
      </c>
      <c r="H160" s="0" t="n">
        <v>2</v>
      </c>
      <c r="I160" s="0" t="n">
        <v>5</v>
      </c>
      <c r="K160" s="0" t="n">
        <v>1111111739</v>
      </c>
      <c r="L160" s="0" t="n">
        <v>16</v>
      </c>
      <c r="N160" s="0" t="n">
        <v>3</v>
      </c>
      <c r="O160" s="0" t="n">
        <v>3</v>
      </c>
      <c r="P160" s="0" t="s">
        <v>20</v>
      </c>
      <c r="Q160" s="0" t="s">
        <v>20</v>
      </c>
      <c r="R160" s="1" t="e">
        <f aca="false">CONCATENATE("(","'",A160,"'",",","'",B160,"'",",","'",C160,"'",",","'",D160,"'",",","'",E160,"'",",","'",F160,"'",",","'",G160,"'",",","'",H160,"'",",","'",I160,"'",",","'",J160,"'",",","'",K160,"'",",","'",L160,"'",",","'",M160,"'",",","'",N160,"'",",","'",O160,"'",",","'",P160,"'",",","'",Q160,"'",",","'",#REF!,"'",")",","))</f>
        <v>#NAME?</v>
      </c>
      <c r="S160" s="0" t="s">
        <v>446</v>
      </c>
      <c r="T160" s="0" t="n">
        <v>90</v>
      </c>
      <c r="U160" s="0" t="str">
        <f aca="false">CONCATENATE("('",A160,"','",B160,"','",C160,"','",D160,"','",E160,"','",F160,"','",G160,"','",H160,"','",I160,"','",J160,"','",K160,"','",L160,"','",M160,"','",N160,"','",O160,"','",P160,"','",Q160,"','",T160,"'),")</f>
        <v>('115700','ROMERO','','MICHELLE','1','29','1','2','5','','1111111739','16','','3','3','B','B','90'),</v>
      </c>
      <c r="V160" s="0" t="s">
        <v>446</v>
      </c>
    </row>
    <row collapsed="false" customFormat="false" customHeight="false" hidden="false" ht="14" outlineLevel="0" r="161">
      <c r="A161" s="0" t="n">
        <v>115706</v>
      </c>
      <c r="B161" s="0" t="s">
        <v>447</v>
      </c>
      <c r="D161" s="0" t="s">
        <v>448</v>
      </c>
      <c r="E161" s="0" t="str">
        <f aca="false">MID(A161,2,1)</f>
        <v>1</v>
      </c>
      <c r="F161" s="0" t="n">
        <v>25</v>
      </c>
      <c r="G161" s="0" t="n">
        <v>3</v>
      </c>
      <c r="H161" s="0" t="n">
        <v>2</v>
      </c>
      <c r="I161" s="0" t="n">
        <v>7</v>
      </c>
      <c r="K161" s="0" t="n">
        <v>1111111133</v>
      </c>
      <c r="L161" s="0" t="n">
        <v>16</v>
      </c>
      <c r="N161" s="0" t="n">
        <v>3</v>
      </c>
      <c r="O161" s="0" t="n">
        <v>3</v>
      </c>
      <c r="P161" s="0" t="s">
        <v>20</v>
      </c>
      <c r="Q161" s="0" t="s">
        <v>20</v>
      </c>
      <c r="R161" s="1" t="e">
        <f aca="false">CONCATENATE("(","'",A161,"'",",","'",B161,"'",",","'",C161,"'",",","'",D161,"'",",","'",E161,"'",",","'",F161,"'",",","'",G161,"'",",","'",H161,"'",",","'",I161,"'",",","'",J161,"'",",","'",K161,"'",",","'",L161,"'",",","'",M161,"'",",","'",N161,"'",",","'",O161,"'",",","'",P161,"'",",","'",Q161,"'",",","'",#REF!,"'",")",","))</f>
        <v>#NAME?</v>
      </c>
      <c r="S161" s="0" t="s">
        <v>449</v>
      </c>
      <c r="T161" s="0" t="n">
        <v>90</v>
      </c>
      <c r="U161" s="0" t="str">
        <f aca="false">CONCATENATE("('",A161,"','",B161,"','",C161,"','",D161,"','",E161,"','",F161,"','",G161,"','",H161,"','",I161,"','",J161,"','",K161,"','",L161,"','",M161,"','",N161,"','",O161,"','",P161,"','",Q161,"','",T161,"'),")</f>
        <v>('115706','ROMOSER','','KEITH','1','25','3','2','7','','1111111133','16','','3','3','B','B','90'),</v>
      </c>
      <c r="V161" s="0" t="s">
        <v>449</v>
      </c>
    </row>
    <row collapsed="false" customFormat="false" customHeight="false" hidden="false" ht="14" outlineLevel="0" r="162">
      <c r="A162" s="0" t="n">
        <v>115712</v>
      </c>
      <c r="B162" s="0" t="s">
        <v>450</v>
      </c>
      <c r="D162" s="0" t="s">
        <v>451</v>
      </c>
      <c r="E162" s="0" t="str">
        <f aca="false">MID(A162,2,1)</f>
        <v>1</v>
      </c>
      <c r="F162" s="0" t="n">
        <v>28</v>
      </c>
      <c r="G162" s="0" t="n">
        <v>4</v>
      </c>
      <c r="H162" s="0" t="n">
        <v>3</v>
      </c>
      <c r="I162" s="0" t="n">
        <v>8</v>
      </c>
      <c r="K162" s="0" t="n">
        <v>1111111590</v>
      </c>
      <c r="L162" s="0" t="n">
        <v>16</v>
      </c>
      <c r="N162" s="0" t="n">
        <v>3</v>
      </c>
      <c r="O162" s="0" t="n">
        <v>3</v>
      </c>
      <c r="P162" s="0" t="s">
        <v>28</v>
      </c>
      <c r="Q162" s="0" t="s">
        <v>28</v>
      </c>
      <c r="R162" s="1" t="e">
        <f aca="false">CONCATENATE("(","'",A162,"'",",","'",B162,"'",",","'",C162,"'",",","'",D162,"'",",","'",E162,"'",",","'",F162,"'",",","'",G162,"'",",","'",H162,"'",",","'",I162,"'",",","'",J162,"'",",","'",K162,"'",",","'",L162,"'",",","'",M162,"'",",","'",N162,"'",",","'",O162,"'",",","'",P162,"'",",","'",Q162,"'",",","'",#REF!,"'",")",","))</f>
        <v>#NAME?</v>
      </c>
      <c r="S162" s="0" t="s">
        <v>452</v>
      </c>
      <c r="T162" s="0" t="n">
        <v>90</v>
      </c>
      <c r="U162" s="0" t="str">
        <f aca="false">CONCATENATE("('",A162,"','",B162,"','",C162,"','",D162,"','",E162,"','",F162,"','",G162,"','",H162,"','",I162,"','",J162,"','",K162,"','",L162,"','",M162,"','",N162,"','",O162,"','",P162,"','",Q162,"','",T162,"'),")</f>
        <v>('115712','ROONEY','','SIERRA','1','28','4','3','8','','1111111590','16','','3','3','C','C','90'),</v>
      </c>
      <c r="V162" s="0" t="s">
        <v>452</v>
      </c>
    </row>
    <row collapsed="false" customFormat="false" customHeight="false" hidden="false" ht="14" outlineLevel="0" r="163">
      <c r="A163" s="0" t="n">
        <v>115760</v>
      </c>
      <c r="B163" s="0" t="s">
        <v>453</v>
      </c>
      <c r="D163" s="0" t="s">
        <v>454</v>
      </c>
      <c r="E163" s="0" t="str">
        <f aca="false">MID(A163,2,1)</f>
        <v>1</v>
      </c>
      <c r="F163" s="0" t="n">
        <v>27</v>
      </c>
      <c r="G163" s="0" t="n">
        <v>1</v>
      </c>
      <c r="H163" s="0" t="n">
        <v>1</v>
      </c>
      <c r="I163" s="0" t="n">
        <v>5</v>
      </c>
      <c r="K163" s="0" t="n">
        <v>1111111435</v>
      </c>
      <c r="L163" s="0" t="n">
        <v>16</v>
      </c>
      <c r="N163" s="0" t="n">
        <v>3</v>
      </c>
      <c r="O163" s="0" t="n">
        <v>3</v>
      </c>
      <c r="P163" s="0" t="s">
        <v>24</v>
      </c>
      <c r="Q163" s="0" t="s">
        <v>24</v>
      </c>
      <c r="R163" s="1" t="e">
        <f aca="false">CONCATENATE("(","'",A163,"'",",","'",B163,"'",",","'",C163,"'",",","'",D163,"'",",","'",E163,"'",",","'",F163,"'",",","'",G163,"'",",","'",H163,"'",",","'",I163,"'",",","'",J163,"'",",","'",K163,"'",",","'",L163,"'",",","'",M163,"'",",","'",N163,"'",",","'",O163,"'",",","'",P163,"'",",","'",Q163,"'",",","'",#REF!,"'",")",","))</f>
        <v>#NAME?</v>
      </c>
      <c r="S163" s="0" t="s">
        <v>455</v>
      </c>
      <c r="T163" s="0" t="n">
        <v>90</v>
      </c>
      <c r="U163" s="0" t="str">
        <f aca="false">CONCATENATE("('",A163,"','",B163,"','",C163,"','",D163,"','",E163,"','",F163,"','",G163,"','",H163,"','",I163,"','",J163,"','",K163,"','",L163,"','",M163,"','",N163,"','",O163,"','",P163,"','",Q163,"','",T163,"'),")</f>
        <v>('115760','ROSSOVSKIJ','','NIKOLAJ','1','27','1','1','5','','1111111435','16','','3','3','A','A','90'),</v>
      </c>
      <c r="V163" s="0" t="s">
        <v>455</v>
      </c>
    </row>
    <row collapsed="false" customFormat="false" customHeight="false" hidden="false" ht="14" outlineLevel="0" r="164">
      <c r="A164" s="0" t="n">
        <v>115766</v>
      </c>
      <c r="B164" s="0" t="s">
        <v>456</v>
      </c>
      <c r="D164" s="0" t="s">
        <v>37</v>
      </c>
      <c r="E164" s="0" t="str">
        <f aca="false">MID(A164,2,1)</f>
        <v>1</v>
      </c>
      <c r="F164" s="0" t="n">
        <v>29</v>
      </c>
      <c r="G164" s="0" t="n">
        <v>2</v>
      </c>
      <c r="H164" s="0" t="n">
        <v>3</v>
      </c>
      <c r="I164" s="0" t="n">
        <v>6</v>
      </c>
      <c r="K164" s="0" t="n">
        <v>1111111740</v>
      </c>
      <c r="L164" s="0" t="n">
        <v>16</v>
      </c>
      <c r="N164" s="0" t="n">
        <v>3</v>
      </c>
      <c r="O164" s="0" t="n">
        <v>3</v>
      </c>
      <c r="P164" s="0" t="s">
        <v>28</v>
      </c>
      <c r="Q164" s="0" t="s">
        <v>28</v>
      </c>
      <c r="R164" s="1" t="e">
        <f aca="false">CONCATENATE("(","'",A164,"'",",","'",B164,"'",",","'",C164,"'",",","'",D164,"'",",","'",E164,"'",",","'",F164,"'",",","'",G164,"'",",","'",H164,"'",",","'",I164,"'",",","'",J164,"'",",","'",K164,"'",",","'",L164,"'",",","'",M164,"'",",","'",N164,"'",",","'",O164,"'",",","'",P164,"'",",","'",Q164,"'",",","'",#REF!,"'",")",","))</f>
        <v>#NAME?</v>
      </c>
      <c r="S164" s="0" t="s">
        <v>457</v>
      </c>
      <c r="T164" s="0" t="n">
        <v>90</v>
      </c>
      <c r="U164" s="0" t="str">
        <f aca="false">CONCATENATE("('",A164,"','",B164,"','",C164,"','",D164,"','",E164,"','",F164,"','",G164,"','",H164,"','",I164,"','",J164,"','",K164,"','",L164,"','",M164,"','",N164,"','",O164,"','",P164,"','",Q164,"','",T164,"'),")</f>
        <v>('115766','ROUKEMA','','MATTHEW','1','29','2','3','6','','1111111740','16','','3','3','C','C','90'),</v>
      </c>
      <c r="V164" s="0" t="s">
        <v>457</v>
      </c>
    </row>
    <row collapsed="false" customFormat="false" customHeight="false" hidden="false" ht="14" outlineLevel="0" r="165">
      <c r="A165" s="0" t="n">
        <v>115772</v>
      </c>
      <c r="B165" s="0" t="s">
        <v>458</v>
      </c>
      <c r="D165" s="0" t="s">
        <v>241</v>
      </c>
      <c r="E165" s="0" t="str">
        <f aca="false">MID(A165,2,1)</f>
        <v>1</v>
      </c>
      <c r="F165" s="0" t="n">
        <v>26</v>
      </c>
      <c r="G165" s="0" t="n">
        <v>1</v>
      </c>
      <c r="H165" s="0" t="n">
        <v>3</v>
      </c>
      <c r="I165" s="0" t="n">
        <v>1</v>
      </c>
      <c r="K165" s="0" t="n">
        <v>1111111287</v>
      </c>
      <c r="L165" s="0" t="n">
        <v>16</v>
      </c>
      <c r="N165" s="0" t="n">
        <v>3</v>
      </c>
      <c r="O165" s="0" t="n">
        <v>3</v>
      </c>
      <c r="P165" s="0" t="s">
        <v>28</v>
      </c>
      <c r="Q165" s="0" t="s">
        <v>28</v>
      </c>
      <c r="R165" s="1" t="e">
        <f aca="false">CONCATENATE("(","'",A165,"'",",","'",B165,"'",",","'",C165,"'",",","'",D165,"'",",","'",E165,"'",",","'",F165,"'",",","'",G165,"'",",","'",H165,"'",",","'",I165,"'",",","'",J165,"'",",","'",K165,"'",",","'",L165,"'",",","'",M165,"'",",","'",N165,"'",",","'",O165,"'",",","'",P165,"'",",","'",Q165,"'",",","'",#REF!,"'",")",","))</f>
        <v>#NAME?</v>
      </c>
      <c r="S165" s="0" t="s">
        <v>459</v>
      </c>
      <c r="T165" s="0" t="n">
        <v>90</v>
      </c>
      <c r="U165" s="0" t="str">
        <f aca="false">CONCATENATE("('",A165,"','",B165,"','",C165,"','",D165,"','",E165,"','",F165,"','",G165,"','",H165,"','",I165,"','",J165,"','",K165,"','",L165,"','",M165,"','",N165,"','",O165,"','",P165,"','",Q165,"','",T165,"'),")</f>
        <v>('115772','ROWE','','EVAN','1','26','1','3','1','','1111111287','16','','3','3','C','C','90'),</v>
      </c>
      <c r="V165" s="0" t="s">
        <v>459</v>
      </c>
    </row>
    <row collapsed="false" customFormat="false" customHeight="false" hidden="false" ht="14" outlineLevel="0" r="166">
      <c r="A166" s="0" t="n">
        <v>115856</v>
      </c>
      <c r="B166" s="0" t="s">
        <v>460</v>
      </c>
      <c r="D166" s="0" t="s">
        <v>461</v>
      </c>
      <c r="E166" s="0" t="str">
        <f aca="false">MID(A166,2,1)</f>
        <v>1</v>
      </c>
      <c r="F166" s="0" t="n">
        <v>25</v>
      </c>
      <c r="G166" s="0" t="n">
        <v>4</v>
      </c>
      <c r="H166" s="0" t="n">
        <v>3</v>
      </c>
      <c r="I166" s="0" t="n">
        <v>8</v>
      </c>
      <c r="K166" s="0" t="n">
        <v>1111111134</v>
      </c>
      <c r="L166" s="0" t="n">
        <v>16</v>
      </c>
      <c r="N166" s="0" t="n">
        <v>3</v>
      </c>
      <c r="O166" s="0" t="n">
        <v>3</v>
      </c>
      <c r="P166" s="0" t="s">
        <v>28</v>
      </c>
      <c r="Q166" s="0" t="s">
        <v>28</v>
      </c>
      <c r="R166" s="1" t="e">
        <f aca="false">CONCATENATE("(","'",A166,"'",",","'",B166,"'",",","'",C166,"'",",","'",D166,"'",",","'",E166,"'",",","'",F166,"'",",","'",G166,"'",",","'",H166,"'",",","'",I166,"'",",","'",J166,"'",",","'",K166,"'",",","'",L166,"'",",","'",M166,"'",",","'",N166,"'",",","'",O166,"'",",","'",P166,"'",",","'",Q166,"'",",","'",#REF!,"'",")",","))</f>
        <v>#NAME?</v>
      </c>
      <c r="S166" s="0" t="s">
        <v>462</v>
      </c>
      <c r="T166" s="0" t="n">
        <v>90</v>
      </c>
      <c r="U166" s="0" t="str">
        <f aca="false">CONCATENATE("('",A166,"','",B166,"','",C166,"','",D166,"','",E166,"','",F166,"','",G166,"','",H166,"','",I166,"','",J166,"','",K166,"','",L166,"','",M166,"','",N166,"','",O166,"','",P166,"','",Q166,"','",T166,"'),")</f>
        <v>('115856','SADDORIS','','BRYCE','1','25','4','3','8','','1111111134','16','','3','3','C','C','90'),</v>
      </c>
      <c r="V166" s="0" t="s">
        <v>462</v>
      </c>
    </row>
    <row collapsed="false" customFormat="false" customHeight="false" hidden="false" ht="14" outlineLevel="0" r="167">
      <c r="A167" s="0" t="n">
        <v>115928</v>
      </c>
      <c r="B167" s="0" t="s">
        <v>463</v>
      </c>
      <c r="D167" s="0" t="s">
        <v>23</v>
      </c>
      <c r="E167" s="0" t="str">
        <f aca="false">MID(A167,2,1)</f>
        <v>1</v>
      </c>
      <c r="F167" s="0" t="n">
        <v>28</v>
      </c>
      <c r="G167" s="0" t="n">
        <v>1</v>
      </c>
      <c r="H167" s="0" t="n">
        <v>1</v>
      </c>
      <c r="I167" s="0" t="n">
        <v>1</v>
      </c>
      <c r="K167" s="0" t="n">
        <v>1111111591</v>
      </c>
      <c r="L167" s="0" t="n">
        <v>16</v>
      </c>
      <c r="N167" s="0" t="n">
        <v>3</v>
      </c>
      <c r="O167" s="0" t="n">
        <v>3</v>
      </c>
      <c r="P167" s="0" t="s">
        <v>24</v>
      </c>
      <c r="Q167" s="0" t="s">
        <v>24</v>
      </c>
      <c r="R167" s="1" t="e">
        <f aca="false">CONCATENATE("(","'",A167,"'",",","'",B167,"'",",","'",C167,"'",",","'",D167,"'",",","'",E167,"'",",","'",F167,"'",",","'",G167,"'",",","'",H167,"'",",","'",I167,"'",",","'",J167,"'",",","'",K167,"'",",","'",L167,"'",",","'",M167,"'",",","'",N167,"'",",","'",O167,"'",",","'",P167,"'",",","'",Q167,"'",",","'",#REF!,"'",")",","))</f>
        <v>#NAME?</v>
      </c>
      <c r="S167" s="0" t="s">
        <v>464</v>
      </c>
      <c r="T167" s="0" t="n">
        <v>90</v>
      </c>
      <c r="U167" s="0" t="str">
        <f aca="false">CONCATENATE("('",A167,"','",B167,"','",C167,"','",D167,"','",E167,"','",F167,"','",G167,"','",H167,"','",I167,"','",J167,"','",K167,"','",L167,"','",M167,"','",N167,"','",O167,"','",P167,"','",Q167,"','",T167,"'),")</f>
        <v>('115928','SCHIAVO','','DANIEL','1','28','1','1','1','','1111111591','16','','3','3','A','A','90'),</v>
      </c>
      <c r="V167" s="0" t="s">
        <v>464</v>
      </c>
    </row>
    <row collapsed="false" customFormat="false" customHeight="false" hidden="false" ht="14" outlineLevel="0" r="168">
      <c r="A168" s="0" t="n">
        <v>115940</v>
      </c>
      <c r="B168" s="0" t="s">
        <v>465</v>
      </c>
      <c r="D168" s="0" t="s">
        <v>390</v>
      </c>
      <c r="E168" s="0" t="str">
        <f aca="false">MID(A168,2,1)</f>
        <v>1</v>
      </c>
      <c r="F168" s="0" t="n">
        <v>30</v>
      </c>
      <c r="G168" s="0" t="n">
        <v>3</v>
      </c>
      <c r="H168" s="0" t="n">
        <v>1</v>
      </c>
      <c r="I168" s="0" t="n">
        <v>7</v>
      </c>
      <c r="K168" s="0" t="n">
        <v>1111111885</v>
      </c>
      <c r="L168" s="0" t="n">
        <v>16</v>
      </c>
      <c r="N168" s="0" t="n">
        <v>3</v>
      </c>
      <c r="O168" s="0" t="n">
        <v>3</v>
      </c>
      <c r="P168" s="0" t="s">
        <v>24</v>
      </c>
      <c r="Q168" s="0" t="s">
        <v>24</v>
      </c>
      <c r="R168" s="1" t="e">
        <f aca="false">CONCATENATE("(","'",A168,"'",",","'",B168,"'",",","'",C168,"'",",","'",D168,"'",",","'",E168,"'",",","'",F168,"'",",","'",G168,"'",",","'",H168,"'",",","'",I168,"'",",","'",J168,"'",",","'",K168,"'",",","'",L168,"'",",","'",M168,"'",",","'",N168,"'",",","'",O168,"'",",","'",P168,"'",",","'",Q168,"'",",","'",#REF!,"'",")",","))</f>
        <v>#NAME?</v>
      </c>
      <c r="S168" s="0" t="s">
        <v>466</v>
      </c>
      <c r="T168" s="0" t="n">
        <v>90</v>
      </c>
      <c r="U168" s="0" t="str">
        <f aca="false">CONCATENATE("('",A168,"','",B168,"','",C168,"','",D168,"','",E168,"','",F168,"','",G168,"','",H168,"','",I168,"','",J168,"','",K168,"','",L168,"','",M168,"','",N168,"','",O168,"','",P168,"','",Q168,"','",T168,"'),")</f>
        <v>('115940','SCHMIDT','','PETER','1','30','3','1','7','','1111111885','16','','3','3','A','A','90'),</v>
      </c>
      <c r="V168" s="0" t="s">
        <v>466</v>
      </c>
    </row>
    <row collapsed="false" customFormat="false" customHeight="false" hidden="false" ht="14" outlineLevel="0" r="169">
      <c r="A169" s="0" t="n">
        <v>115964</v>
      </c>
      <c r="B169" s="0" t="s">
        <v>467</v>
      </c>
      <c r="D169" s="0" t="s">
        <v>468</v>
      </c>
      <c r="E169" s="0" t="str">
        <f aca="false">MID(A169,2,1)</f>
        <v>1</v>
      </c>
      <c r="F169" s="0" t="n">
        <v>27</v>
      </c>
      <c r="G169" s="0" t="n">
        <v>2</v>
      </c>
      <c r="H169" s="0" t="n">
        <v>2</v>
      </c>
      <c r="I169" s="0" t="n">
        <v>6</v>
      </c>
      <c r="K169" s="0" t="n">
        <v>1111111436</v>
      </c>
      <c r="L169" s="0" t="n">
        <v>16</v>
      </c>
      <c r="N169" s="0" t="n">
        <v>3</v>
      </c>
      <c r="O169" s="0" t="n">
        <v>3</v>
      </c>
      <c r="P169" s="0" t="s">
        <v>20</v>
      </c>
      <c r="Q169" s="0" t="s">
        <v>20</v>
      </c>
      <c r="R169" s="1" t="e">
        <f aca="false">CONCATENATE("(","'",A169,"'",",","'",B169,"'",",","'",C169,"'",",","'",D169,"'",",","'",E169,"'",",","'",F169,"'",",","'",G169,"'",",","'",H169,"'",",","'",I169,"'",",","'",J169,"'",",","'",K169,"'",",","'",L169,"'",",","'",M169,"'",",","'",N169,"'",",","'",O169,"'",",","'",P169,"'",",","'",Q169,"'",",","'",#REF!,"'",")",","))</f>
        <v>#NAME?</v>
      </c>
      <c r="S169" s="0" t="s">
        <v>469</v>
      </c>
      <c r="T169" s="0" t="n">
        <v>90</v>
      </c>
      <c r="U169" s="0" t="str">
        <f aca="false">CONCATENATE("('",A169,"','",B169,"','",C169,"','",D169,"','",E169,"','",F169,"','",G169,"','",H169,"','",I169,"','",J169,"','",K169,"','",L169,"','",M169,"','",N169,"','",O169,"','",P169,"','",Q169,"','",T169,"'),")</f>
        <v>('115964','SCHONBERG','','KARL','1','27','2','2','6','','1111111436','16','','3','3','B','B','90'),</v>
      </c>
      <c r="V169" s="0" t="s">
        <v>469</v>
      </c>
    </row>
    <row collapsed="false" customFormat="false" customHeight="false" hidden="false" ht="14" outlineLevel="0" r="170">
      <c r="A170" s="0" t="n">
        <v>115982</v>
      </c>
      <c r="B170" s="0" t="s">
        <v>470</v>
      </c>
      <c r="D170" s="0" t="s">
        <v>31</v>
      </c>
      <c r="E170" s="0" t="str">
        <f aca="false">MID(A170,2,1)</f>
        <v>1</v>
      </c>
      <c r="F170" s="0" t="n">
        <v>29</v>
      </c>
      <c r="G170" s="0" t="n">
        <v>3</v>
      </c>
      <c r="H170" s="0" t="n">
        <v>1</v>
      </c>
      <c r="I170" s="0" t="n">
        <v>7</v>
      </c>
      <c r="K170" s="0" t="n">
        <v>1111111741</v>
      </c>
      <c r="L170" s="0" t="n">
        <v>16</v>
      </c>
      <c r="N170" s="0" t="n">
        <v>3</v>
      </c>
      <c r="O170" s="0" t="n">
        <v>3</v>
      </c>
      <c r="P170" s="0" t="s">
        <v>24</v>
      </c>
      <c r="Q170" s="0" t="s">
        <v>24</v>
      </c>
      <c r="R170" s="1" t="e">
        <f aca="false">CONCATENATE("(","'",A170,"'",",","'",B170,"'",",","'",C170,"'",",","'",D170,"'",",","'",E170,"'",",","'",F170,"'",",","'",G170,"'",",","'",H170,"'",",","'",I170,"'",",","'",J170,"'",",","'",K170,"'",",","'",L170,"'",",","'",M170,"'",",","'",N170,"'",",","'",O170,"'",",","'",P170,"'",",","'",Q170,"'",",","'",#REF!,"'",")",","))</f>
        <v>#NAME?</v>
      </c>
      <c r="S170" s="0" t="s">
        <v>471</v>
      </c>
      <c r="T170" s="0" t="n">
        <v>90</v>
      </c>
      <c r="U170" s="0" t="str">
        <f aca="false">CONCATENATE("('",A170,"','",B170,"','",C170,"','",D170,"','",E170,"','",F170,"','",G170,"','",H170,"','",I170,"','",J170,"','",K170,"','",L170,"','",M170,"','",N170,"','",O170,"','",P170,"','",Q170,"','",T170,"'),")</f>
        <v>('115982','SCHUPP','','MICHAEL','1','29','3','1','7','','1111111741','16','','3','3','A','A','90'),</v>
      </c>
      <c r="V170" s="0" t="s">
        <v>471</v>
      </c>
    </row>
    <row collapsed="false" customFormat="false" customHeight="false" hidden="false" ht="14" outlineLevel="0" r="171">
      <c r="A171" s="0" t="n">
        <v>115994</v>
      </c>
      <c r="B171" s="0" t="s">
        <v>110</v>
      </c>
      <c r="D171" s="0" t="s">
        <v>472</v>
      </c>
      <c r="E171" s="0" t="str">
        <f aca="false">MID(A171,2,1)</f>
        <v>1</v>
      </c>
      <c r="F171" s="0" t="n">
        <v>27</v>
      </c>
      <c r="G171" s="0" t="n">
        <v>3</v>
      </c>
      <c r="H171" s="0" t="n">
        <v>3</v>
      </c>
      <c r="I171" s="0" t="n">
        <v>7</v>
      </c>
      <c r="K171" s="0" t="n">
        <v>1111111437</v>
      </c>
      <c r="L171" s="0" t="n">
        <v>16</v>
      </c>
      <c r="N171" s="0" t="n">
        <v>3</v>
      </c>
      <c r="O171" s="0" t="n">
        <v>3</v>
      </c>
      <c r="P171" s="0" t="s">
        <v>28</v>
      </c>
      <c r="Q171" s="0" t="s">
        <v>28</v>
      </c>
      <c r="R171" s="1" t="e">
        <f aca="false">CONCATENATE("(","'",A171,"'",",","'",B171,"'",",","'",C171,"'",",","'",D171,"'",",","'",E171,"'",",","'",F171,"'",",","'",G171,"'",",","'",H171,"'",",","'",I171,"'",",","'",J171,"'",",","'",K171,"'",",","'",L171,"'",",","'",M171,"'",",","'",N171,"'",",","'",O171,"'",",","'",P171,"'",",","'",Q171,"'",",","'",#REF!,"'",")",","))</f>
        <v>#NAME?</v>
      </c>
      <c r="S171" s="0" t="s">
        <v>473</v>
      </c>
      <c r="T171" s="0" t="n">
        <v>90</v>
      </c>
      <c r="U171" s="0" t="str">
        <f aca="false">CONCATENATE("('",A171,"','",B171,"','",C171,"','",D171,"','",E171,"','",F171,"','",G171,"','",H171,"','",I171,"','",J171,"','",K171,"','",L171,"','",M171,"','",N171,"','",O171,"','",P171,"','",Q171,"','",T171,"'),")</f>
        <v>('115994','SCOTT','','ALLISON','1','27','3','3','7','','1111111437','16','','3','3','C','C','90'),</v>
      </c>
      <c r="V171" s="0" t="s">
        <v>473</v>
      </c>
    </row>
    <row collapsed="false" customFormat="false" customHeight="false" hidden="false" ht="14" outlineLevel="0" r="172">
      <c r="A172" s="0" t="n">
        <v>116102</v>
      </c>
      <c r="B172" s="0" t="s">
        <v>474</v>
      </c>
      <c r="D172" s="0" t="s">
        <v>181</v>
      </c>
      <c r="E172" s="0" t="str">
        <f aca="false">MID(A172,2,1)</f>
        <v>1</v>
      </c>
      <c r="F172" s="0" t="n">
        <v>27</v>
      </c>
      <c r="G172" s="0" t="n">
        <v>4</v>
      </c>
      <c r="H172" s="0" t="n">
        <v>1</v>
      </c>
      <c r="I172" s="0" t="n">
        <v>8</v>
      </c>
      <c r="K172" s="0" t="n">
        <v>1111111438</v>
      </c>
      <c r="L172" s="0" t="n">
        <v>16</v>
      </c>
      <c r="N172" s="0" t="n">
        <v>3</v>
      </c>
      <c r="O172" s="0" t="n">
        <v>3</v>
      </c>
      <c r="P172" s="0" t="s">
        <v>24</v>
      </c>
      <c r="Q172" s="0" t="s">
        <v>24</v>
      </c>
      <c r="R172" s="1" t="e">
        <f aca="false">CONCATENATE("(","'",A172,"'",",","'",B172,"'",",","'",C172,"'",",","'",D172,"'",",","'",E172,"'",",","'",F172,"'",",","'",G172,"'",",","'",H172,"'",",","'",I172,"'",",","'",J172,"'",",","'",K172,"'",",","'",L172,"'",",","'",M172,"'",",","'",N172,"'",",","'",O172,"'",",","'",P172,"'",",","'",Q172,"'",",","'",#REF!,"'",")",","))</f>
        <v>#NAME?</v>
      </c>
      <c r="S172" s="0" t="s">
        <v>475</v>
      </c>
      <c r="T172" s="0" t="n">
        <v>90</v>
      </c>
      <c r="U172" s="0" t="str">
        <f aca="false">CONCATENATE("('",A172,"','",B172,"','",C172,"','",D172,"','",E172,"','",F172,"','",G172,"','",H172,"','",I172,"','",J172,"','",K172,"','",L172,"','",M172,"','",N172,"','",O172,"','",P172,"','",Q172,"','",T172,"'),")</f>
        <v>('116102','SHELLGREN','','ANDREW','1','27','4','1','8','','1111111438','16','','3','3','A','A','90'),</v>
      </c>
      <c r="V172" s="0" t="s">
        <v>475</v>
      </c>
    </row>
    <row collapsed="false" customFormat="false" customHeight="false" hidden="false" ht="14" outlineLevel="0" r="173">
      <c r="A173" s="0" t="n">
        <v>116138</v>
      </c>
      <c r="B173" s="0" t="s">
        <v>476</v>
      </c>
      <c r="D173" s="0" t="s">
        <v>390</v>
      </c>
      <c r="E173" s="0" t="str">
        <f aca="false">MID(A173,2,1)</f>
        <v>1</v>
      </c>
      <c r="F173" s="0" t="n">
        <v>25</v>
      </c>
      <c r="G173" s="0" t="n">
        <v>1</v>
      </c>
      <c r="H173" s="0" t="n">
        <v>1</v>
      </c>
      <c r="I173" s="0" t="n">
        <v>1</v>
      </c>
      <c r="K173" s="0" t="n">
        <v>1111111135</v>
      </c>
      <c r="L173" s="0" t="n">
        <v>16</v>
      </c>
      <c r="N173" s="0" t="n">
        <v>3</v>
      </c>
      <c r="O173" s="0" t="n">
        <v>3</v>
      </c>
      <c r="P173" s="0" t="s">
        <v>24</v>
      </c>
      <c r="Q173" s="0" t="s">
        <v>24</v>
      </c>
      <c r="R173" s="1" t="e">
        <f aca="false">CONCATENATE("(","'",A173,"'",",","'",B173,"'",",","'",C173,"'",",","'",D173,"'",",","'",E173,"'",",","'",F173,"'",",","'",G173,"'",",","'",H173,"'",",","'",I173,"'",",","'",J173,"'",",","'",K173,"'",",","'",L173,"'",",","'",M173,"'",",","'",N173,"'",",","'",O173,"'",",","'",P173,"'",",","'",Q173,"'",",","'",#REF!,"'",")",","))</f>
        <v>#NAME?</v>
      </c>
      <c r="S173" s="0" t="s">
        <v>477</v>
      </c>
      <c r="T173" s="0" t="n">
        <v>90</v>
      </c>
      <c r="U173" s="0" t="str">
        <f aca="false">CONCATENATE("('",A173,"','",B173,"','",C173,"','",D173,"','",E173,"','",F173,"','",G173,"','",H173,"','",I173,"','",J173,"','",K173,"','",L173,"','",M173,"','",N173,"','",O173,"','",P173,"','",Q173,"','",T173,"'),")</f>
        <v>('116138','SHULTIS','','PETER','1','25','1','1','1','','1111111135','16','','3','3','A','A','90'),</v>
      </c>
      <c r="V173" s="0" t="s">
        <v>477</v>
      </c>
    </row>
    <row collapsed="false" customFormat="false" customHeight="false" hidden="false" ht="14" outlineLevel="0" r="174">
      <c r="A174" s="0" t="n">
        <v>116168</v>
      </c>
      <c r="B174" s="0" t="s">
        <v>478</v>
      </c>
      <c r="D174" s="0" t="s">
        <v>479</v>
      </c>
      <c r="E174" s="0" t="str">
        <f aca="false">MID(A174,2,1)</f>
        <v>1</v>
      </c>
      <c r="F174" s="0" t="n">
        <v>30</v>
      </c>
      <c r="G174" s="0" t="n">
        <v>4</v>
      </c>
      <c r="H174" s="0" t="n">
        <v>2</v>
      </c>
      <c r="I174" s="0" t="n">
        <v>8</v>
      </c>
      <c r="K174" s="0" t="n">
        <v>1111111886</v>
      </c>
      <c r="L174" s="0" t="n">
        <v>16</v>
      </c>
      <c r="N174" s="0" t="n">
        <v>3</v>
      </c>
      <c r="O174" s="0" t="n">
        <v>3</v>
      </c>
      <c r="P174" s="0" t="s">
        <v>20</v>
      </c>
      <c r="Q174" s="0" t="s">
        <v>20</v>
      </c>
      <c r="R174" s="1" t="e">
        <f aca="false">CONCATENATE("(","'",A174,"'",",","'",B174,"'",",","'",C174,"'",",","'",D174,"'",",","'",E174,"'",",","'",F174,"'",",","'",G174,"'",",","'",H174,"'",",","'",I174,"'",",","'",J174,"'",",","'",K174,"'",",","'",L174,"'",",","'",M174,"'",",","'",N174,"'",",","'",O174,"'",",","'",P174,"'",",","'",Q174,"'",",","'",#REF!,"'",")",","))</f>
        <v>#NAME?</v>
      </c>
      <c r="S174" s="0" t="s">
        <v>480</v>
      </c>
      <c r="T174" s="0" t="n">
        <v>90</v>
      </c>
      <c r="U174" s="0" t="str">
        <f aca="false">CONCATENATE("('",A174,"','",B174,"','",C174,"','",D174,"','",E174,"','",F174,"','",G174,"','",H174,"','",I174,"','",J174,"','",K174,"','",L174,"','",M174,"','",N174,"','",O174,"','",P174,"','",Q174,"','",T174,"'),")</f>
        <v>('116168','SIMMS','','MELANIE','1','30','4','2','8','','1111111886','16','','3','3','B','B','90'),</v>
      </c>
      <c r="V174" s="0" t="s">
        <v>480</v>
      </c>
    </row>
    <row collapsed="false" customFormat="false" customHeight="false" hidden="false" ht="14" outlineLevel="0" r="175">
      <c r="A175" s="0" t="n">
        <v>116180</v>
      </c>
      <c r="B175" s="0" t="s">
        <v>481</v>
      </c>
      <c r="D175" s="0" t="s">
        <v>482</v>
      </c>
      <c r="E175" s="0" t="str">
        <f aca="false">MID(A175,2,1)</f>
        <v>1</v>
      </c>
      <c r="F175" s="0" t="n">
        <v>28</v>
      </c>
      <c r="G175" s="0" t="n">
        <v>2</v>
      </c>
      <c r="H175" s="0" t="n">
        <v>2</v>
      </c>
      <c r="I175" s="0" t="n">
        <v>2</v>
      </c>
      <c r="K175" s="0" t="n">
        <v>1111111592</v>
      </c>
      <c r="L175" s="0" t="n">
        <v>16</v>
      </c>
      <c r="N175" s="0" t="n">
        <v>3</v>
      </c>
      <c r="O175" s="0" t="n">
        <v>3</v>
      </c>
      <c r="P175" s="0" t="s">
        <v>20</v>
      </c>
      <c r="Q175" s="0" t="s">
        <v>20</v>
      </c>
      <c r="R175" s="1" t="e">
        <f aca="false">CONCATENATE("(","'",A175,"'",",","'",B175,"'",",","'",C175,"'",",","'",D175,"'",",","'",E175,"'",",","'",F175,"'",",","'",G175,"'",",","'",H175,"'",",","'",I175,"'",",","'",J175,"'",",","'",K175,"'",",","'",L175,"'",",","'",M175,"'",",","'",N175,"'",",","'",O175,"'",",","'",P175,"'",",","'",Q175,"'",",","'",#REF!,"'",")",","))</f>
        <v>#NAME?</v>
      </c>
      <c r="S175" s="0" t="s">
        <v>483</v>
      </c>
      <c r="T175" s="0" t="n">
        <v>90</v>
      </c>
      <c r="U175" s="0" t="str">
        <f aca="false">CONCATENATE("('",A175,"','",B175,"','",C175,"','",D175,"','",E175,"','",F175,"','",G175,"','",H175,"','",I175,"','",J175,"','",K175,"','",L175,"','",M175,"','",N175,"','",O175,"','",P175,"','",Q175,"','",T175,"'),")</f>
        <v>('116180','SIRICO','','ANTHONY','1','28','2','2','2','','1111111592','16','','3','3','B','B','90'),</v>
      </c>
      <c r="V175" s="0" t="s">
        <v>483</v>
      </c>
    </row>
    <row collapsed="false" customFormat="false" customHeight="false" hidden="false" ht="14" outlineLevel="0" r="176">
      <c r="A176" s="0" t="n">
        <v>116192</v>
      </c>
      <c r="B176" s="0" t="s">
        <v>484</v>
      </c>
      <c r="D176" s="0" t="s">
        <v>328</v>
      </c>
      <c r="E176" s="0" t="str">
        <f aca="false">MID(A176,2,1)</f>
        <v>1</v>
      </c>
      <c r="F176" s="0" t="n">
        <v>30</v>
      </c>
      <c r="G176" s="0" t="n">
        <v>1</v>
      </c>
      <c r="H176" s="0" t="n">
        <v>3</v>
      </c>
      <c r="I176" s="0" t="n">
        <v>1</v>
      </c>
      <c r="K176" s="0" t="n">
        <v>1111111887</v>
      </c>
      <c r="L176" s="0" t="n">
        <v>16</v>
      </c>
      <c r="N176" s="0" t="n">
        <v>3</v>
      </c>
      <c r="O176" s="0" t="n">
        <v>3</v>
      </c>
      <c r="P176" s="0" t="s">
        <v>28</v>
      </c>
      <c r="Q176" s="0" t="s">
        <v>28</v>
      </c>
      <c r="R176" s="1" t="e">
        <f aca="false">CONCATENATE("(","'",A176,"'",",","'",B176,"'",",","'",C176,"'",",","'",D176,"'",",","'",E176,"'",",","'",F176,"'",",","'",G176,"'",",","'",H176,"'",",","'",I176,"'",",","'",J176,"'",",","'",K176,"'",",","'",L176,"'",",","'",M176,"'",",","'",N176,"'",",","'",O176,"'",",","'",P176,"'",",","'",Q176,"'",",","'",#REF!,"'",")",","))</f>
        <v>#NAME?</v>
      </c>
      <c r="S176" s="0" t="s">
        <v>485</v>
      </c>
      <c r="T176" s="0" t="n">
        <v>90</v>
      </c>
      <c r="U176" s="0" t="str">
        <f aca="false">CONCATENATE("('",A176,"','",B176,"','",C176,"','",D176,"','",E176,"','",F176,"','",G176,"','",H176,"','",I176,"','",J176,"','",K176,"','",L176,"','",M176,"','",N176,"','",O176,"','",P176,"','",Q176,"','",T176,"'),")</f>
        <v>('116192','SLAUGH','','STEVEN','1','30','1','3','1','','1111111887','16','','3','3','C','C','90'),</v>
      </c>
      <c r="V176" s="0" t="s">
        <v>485</v>
      </c>
    </row>
    <row collapsed="false" customFormat="false" customHeight="false" hidden="false" ht="14" outlineLevel="0" r="177">
      <c r="A177" s="0" t="n">
        <v>116228</v>
      </c>
      <c r="B177" s="0" t="s">
        <v>486</v>
      </c>
      <c r="D177" s="0" t="s">
        <v>31</v>
      </c>
      <c r="E177" s="0" t="str">
        <f aca="false">MID(A177,2,1)</f>
        <v>1</v>
      </c>
      <c r="F177" s="0" t="n">
        <v>25</v>
      </c>
      <c r="G177" s="0" t="n">
        <v>2</v>
      </c>
      <c r="H177" s="0" t="n">
        <v>2</v>
      </c>
      <c r="I177" s="0" t="n">
        <v>2</v>
      </c>
      <c r="K177" s="0" t="n">
        <v>1111111136</v>
      </c>
      <c r="L177" s="0" t="n">
        <v>16</v>
      </c>
      <c r="N177" s="0" t="n">
        <v>3</v>
      </c>
      <c r="O177" s="0" t="n">
        <v>3</v>
      </c>
      <c r="P177" s="0" t="s">
        <v>20</v>
      </c>
      <c r="Q177" s="0" t="s">
        <v>20</v>
      </c>
      <c r="R177" s="1" t="e">
        <f aca="false">CONCATENATE("(","'",A177,"'",",","'",B177,"'",",","'",C177,"'",",","'",D177,"'",",","'",E177,"'",",","'",F177,"'",",","'",G177,"'",",","'",H177,"'",",","'",I177,"'",",","'",J177,"'",",","'",K177,"'",",","'",L177,"'",",","'",M177,"'",",","'",N177,"'",",","'",O177,"'",",","'",P177,"'",",","'",Q177,"'",",","'",#REF!,"'",")",","))</f>
        <v>#NAME?</v>
      </c>
      <c r="S177" s="0" t="s">
        <v>487</v>
      </c>
      <c r="T177" s="0" t="n">
        <v>90</v>
      </c>
      <c r="U177" s="0" t="str">
        <f aca="false">CONCATENATE("('",A177,"','",B177,"','",C177,"','",D177,"','",E177,"','",F177,"','",G177,"','",H177,"','",I177,"','",J177,"','",K177,"','",L177,"','",M177,"','",N177,"','",O177,"','",P177,"','",Q177,"','",T177,"'),")</f>
        <v>('116228','SMITH','','MICHAEL','1','25','2','2','2','','1111111136','16','','3','3','B','B','90'),</v>
      </c>
      <c r="V177" s="0" t="s">
        <v>487</v>
      </c>
    </row>
    <row collapsed="false" customFormat="false" customHeight="false" hidden="false" ht="14" outlineLevel="0" r="178">
      <c r="A178" s="0" t="n">
        <v>116240</v>
      </c>
      <c r="B178" s="0" t="s">
        <v>488</v>
      </c>
      <c r="D178" s="0" t="s">
        <v>31</v>
      </c>
      <c r="E178" s="0" t="str">
        <f aca="false">MID(A178,2,1)</f>
        <v>1</v>
      </c>
      <c r="F178" s="0" t="n">
        <v>29</v>
      </c>
      <c r="G178" s="0" t="n">
        <v>4</v>
      </c>
      <c r="H178" s="0" t="n">
        <v>2</v>
      </c>
      <c r="I178" s="0" t="n">
        <v>8</v>
      </c>
      <c r="K178" s="0" t="n">
        <v>1111111742</v>
      </c>
      <c r="L178" s="0" t="n">
        <v>16</v>
      </c>
      <c r="N178" s="0" t="n">
        <v>3</v>
      </c>
      <c r="O178" s="0" t="n">
        <v>3</v>
      </c>
      <c r="P178" s="0" t="s">
        <v>20</v>
      </c>
      <c r="Q178" s="0" t="s">
        <v>20</v>
      </c>
      <c r="R178" s="1" t="e">
        <f aca="false">CONCATENATE("(","'",A178,"'",",","'",B178,"'",",","'",C178,"'",",","'",D178,"'",",","'",E178,"'",",","'",F178,"'",",","'",G178,"'",",","'",H178,"'",",","'",I178,"'",",","'",J178,"'",",","'",K178,"'",",","'",L178,"'",",","'",M178,"'",",","'",N178,"'",",","'",O178,"'",",","'",P178,"'",",","'",Q178,"'",",","'",#REF!,"'",")",","))</f>
        <v>#NAME?</v>
      </c>
      <c r="S178" s="0" t="s">
        <v>489</v>
      </c>
      <c r="T178" s="0" t="n">
        <v>90</v>
      </c>
      <c r="U178" s="0" t="str">
        <f aca="false">CONCATENATE("('",A178,"','",B178,"','",C178,"','",D178,"','",E178,"','",F178,"','",G178,"','",H178,"','",I178,"','",J178,"','",K178,"','",L178,"','",M178,"','",N178,"','",O178,"','",P178,"','",Q178,"','",T178,"'),")</f>
        <v>('116240','SMITHSON','','MICHAEL','1','29','4','2','8','','1111111742','16','','3','3','B','B','90'),</v>
      </c>
      <c r="V178" s="0" t="s">
        <v>489</v>
      </c>
    </row>
    <row collapsed="false" customFormat="false" customHeight="false" hidden="false" ht="14" outlineLevel="0" r="179">
      <c r="A179" s="0" t="n">
        <v>116252</v>
      </c>
      <c r="B179" s="0" t="s">
        <v>490</v>
      </c>
      <c r="D179" s="0" t="s">
        <v>328</v>
      </c>
      <c r="E179" s="0" t="str">
        <f aca="false">MID(A179,2,1)</f>
        <v>1</v>
      </c>
      <c r="F179" s="0" t="n">
        <v>30</v>
      </c>
      <c r="G179" s="0" t="n">
        <v>2</v>
      </c>
      <c r="H179" s="0" t="n">
        <v>1</v>
      </c>
      <c r="I179" s="0" t="n">
        <v>2</v>
      </c>
      <c r="K179" s="0" t="n">
        <v>1111111888</v>
      </c>
      <c r="L179" s="0" t="n">
        <v>16</v>
      </c>
      <c r="N179" s="0" t="n">
        <v>3</v>
      </c>
      <c r="O179" s="0" t="n">
        <v>3</v>
      </c>
      <c r="P179" s="0" t="s">
        <v>24</v>
      </c>
      <c r="Q179" s="0" t="s">
        <v>24</v>
      </c>
      <c r="R179" s="1" t="e">
        <f aca="false">CONCATENATE("(","'",A179,"'",",","'",B179,"'",",","'",C179,"'",",","'",D179,"'",",","'",E179,"'",",","'",F179,"'",",","'",G179,"'",",","'",H179,"'",",","'",I179,"'",",","'",J179,"'",",","'",K179,"'",",","'",L179,"'",",","'",M179,"'",",","'",N179,"'",",","'",O179,"'",",","'",P179,"'",",","'",Q179,"'",",","'",#REF!,"'",")",","))</f>
        <v>#NAME?</v>
      </c>
      <c r="S179" s="0" t="s">
        <v>491</v>
      </c>
      <c r="T179" s="0" t="n">
        <v>90</v>
      </c>
      <c r="U179" s="0" t="str">
        <f aca="false">CONCATENATE("('",A179,"','",B179,"','",C179,"','",D179,"','",E179,"','",F179,"','",G179,"','",H179,"','",I179,"','",J179,"','",K179,"','",L179,"','",M179,"','",N179,"','",O179,"','",P179,"','",Q179,"','",T179,"'),")</f>
        <v>('116252','SNOW','','STEVEN','1','30','2','1','2','','1111111888','16','','3','3','A','A','90'),</v>
      </c>
      <c r="V179" s="0" t="s">
        <v>491</v>
      </c>
    </row>
    <row collapsed="false" customFormat="false" customHeight="false" hidden="false" ht="14" outlineLevel="0" r="180">
      <c r="A180" s="0" t="n">
        <v>116318</v>
      </c>
      <c r="B180" s="0" t="s">
        <v>492</v>
      </c>
      <c r="D180" s="0" t="s">
        <v>296</v>
      </c>
      <c r="E180" s="0" t="str">
        <f aca="false">MID(A180,2,1)</f>
        <v>1</v>
      </c>
      <c r="F180" s="0" t="n">
        <v>25</v>
      </c>
      <c r="G180" s="0" t="n">
        <v>3</v>
      </c>
      <c r="H180" s="0" t="n">
        <v>3</v>
      </c>
      <c r="I180" s="0" t="n">
        <v>3</v>
      </c>
      <c r="K180" s="0" t="n">
        <v>1111111137</v>
      </c>
      <c r="L180" s="0" t="n">
        <v>16</v>
      </c>
      <c r="N180" s="0" t="n">
        <v>3</v>
      </c>
      <c r="O180" s="0" t="n">
        <v>3</v>
      </c>
      <c r="P180" s="0" t="s">
        <v>28</v>
      </c>
      <c r="Q180" s="0" t="s">
        <v>28</v>
      </c>
      <c r="R180" s="1" t="e">
        <f aca="false">CONCATENATE("(","'",A180,"'",",","'",B180,"'",",","'",C180,"'",",","'",D180,"'",",","'",E180,"'",",","'",F180,"'",",","'",G180,"'",",","'",H180,"'",",","'",I180,"'",",","'",J180,"'",",","'",K180,"'",",","'",L180,"'",",","'",M180,"'",",","'",N180,"'",",","'",O180,"'",",","'",P180,"'",",","'",Q180,"'",",","'",#REF!,"'",")",","))</f>
        <v>#NAME?</v>
      </c>
      <c r="S180" s="0" t="s">
        <v>493</v>
      </c>
      <c r="T180" s="0" t="n">
        <v>90</v>
      </c>
      <c r="U180" s="0" t="str">
        <f aca="false">CONCATENATE("('",A180,"','",B180,"','",C180,"','",D180,"','",E180,"','",F180,"','",G180,"','",H180,"','",I180,"','",J180,"','",K180,"','",L180,"','",M180,"','",N180,"','",O180,"','",P180,"','",Q180,"','",T180,"'),")</f>
        <v>('116318','SPROULE','','JESSICA','1','25','3','3','3','','1111111137','16','','3','3','C','C','90'),</v>
      </c>
      <c r="V180" s="0" t="s">
        <v>493</v>
      </c>
    </row>
    <row collapsed="false" customFormat="false" customHeight="false" hidden="false" ht="14" outlineLevel="0" r="181">
      <c r="A181" s="0" t="n">
        <v>116330</v>
      </c>
      <c r="B181" s="0" t="s">
        <v>494</v>
      </c>
      <c r="D181" s="0" t="s">
        <v>192</v>
      </c>
      <c r="E181" s="0" t="str">
        <f aca="false">MID(A181,2,1)</f>
        <v>1</v>
      </c>
      <c r="F181" s="0" t="n">
        <v>25</v>
      </c>
      <c r="G181" s="0" t="n">
        <v>4</v>
      </c>
      <c r="H181" s="0" t="n">
        <v>1</v>
      </c>
      <c r="I181" s="0" t="n">
        <v>4</v>
      </c>
      <c r="K181" s="0" t="n">
        <v>1111111138</v>
      </c>
      <c r="L181" s="0" t="n">
        <v>16</v>
      </c>
      <c r="N181" s="0" t="n">
        <v>3</v>
      </c>
      <c r="O181" s="0" t="n">
        <v>3</v>
      </c>
      <c r="P181" s="0" t="s">
        <v>24</v>
      </c>
      <c r="Q181" s="0" t="s">
        <v>24</v>
      </c>
      <c r="R181" s="1" t="e">
        <f aca="false">CONCATENATE("(","'",A181,"'",",","'",B181,"'",",","'",C181,"'",",","'",D181,"'",",","'",E181,"'",",","'",F181,"'",",","'",G181,"'",",","'",H181,"'",",","'",I181,"'",",","'",J181,"'",",","'",K181,"'",",","'",L181,"'",",","'",M181,"'",",","'",N181,"'",",","'",O181,"'",",","'",P181,"'",",","'",Q181,"'",",","'",#REF!,"'",")",","))</f>
        <v>#NAME?</v>
      </c>
      <c r="S181" s="0" t="s">
        <v>495</v>
      </c>
      <c r="T181" s="0" t="n">
        <v>90</v>
      </c>
      <c r="U181" s="0" t="str">
        <f aca="false">CONCATENATE("('",A181,"','",B181,"','",C181,"','",D181,"','",E181,"','",F181,"','",G181,"','",H181,"','",I181,"','",J181,"','",K181,"','",L181,"','",M181,"','",N181,"','",O181,"','",P181,"','",Q181,"','",T181,"'),")</f>
        <v>('116330','STADLER','','SARAH','1','25','4','1','4','','1111111138','16','','3','3','A','A','90'),</v>
      </c>
      <c r="V181" s="0" t="s">
        <v>495</v>
      </c>
    </row>
    <row collapsed="false" customFormat="false" customHeight="false" hidden="false" ht="14" outlineLevel="0" r="182">
      <c r="A182" s="0" t="n">
        <v>116378</v>
      </c>
      <c r="B182" s="0" t="s">
        <v>496</v>
      </c>
      <c r="D182" s="0" t="s">
        <v>181</v>
      </c>
      <c r="E182" s="0" t="str">
        <f aca="false">MID(A182,2,1)</f>
        <v>1</v>
      </c>
      <c r="F182" s="0" t="n">
        <v>27</v>
      </c>
      <c r="G182" s="0" t="n">
        <v>1</v>
      </c>
      <c r="H182" s="0" t="n">
        <v>2</v>
      </c>
      <c r="I182" s="0" t="n">
        <v>1</v>
      </c>
      <c r="K182" s="0" t="n">
        <v>1111111439</v>
      </c>
      <c r="L182" s="0" t="n">
        <v>16</v>
      </c>
      <c r="N182" s="0" t="n">
        <v>3</v>
      </c>
      <c r="O182" s="0" t="n">
        <v>3</v>
      </c>
      <c r="P182" s="0" t="s">
        <v>20</v>
      </c>
      <c r="Q182" s="0" t="s">
        <v>20</v>
      </c>
      <c r="R182" s="1" t="e">
        <f aca="false">CONCATENATE("(","'",A182,"'",",","'",B182,"'",",","'",C182,"'",",","'",D182,"'",",","'",E182,"'",",","'",F182,"'",",","'",G182,"'",",","'",H182,"'",",","'",I182,"'",",","'",J182,"'",",","'",K182,"'",",","'",L182,"'",",","'",M182,"'",",","'",N182,"'",",","'",O182,"'",",","'",P182,"'",",","'",Q182,"'",",","'",#REF!,"'",")",","))</f>
        <v>#NAME?</v>
      </c>
      <c r="S182" s="0" t="s">
        <v>497</v>
      </c>
      <c r="T182" s="0" t="n">
        <v>90</v>
      </c>
      <c r="U182" s="0" t="str">
        <f aca="false">CONCATENATE("('",A182,"','",B182,"','",C182,"','",D182,"','",E182,"','",F182,"','",G182,"','",H182,"','",I182,"','",J182,"','",K182,"','",L182,"','",M182,"','",N182,"','",O182,"','",P182,"','",Q182,"','",T182,"'),")</f>
        <v>('116378','STEPHENSON','','ANDREW','1','27','1','2','1','','1111111439','16','','3','3','B','B','90'),</v>
      </c>
      <c r="V182" s="0" t="s">
        <v>497</v>
      </c>
    </row>
    <row collapsed="false" customFormat="false" customHeight="false" hidden="false" ht="14" outlineLevel="0" r="183">
      <c r="A183" s="0" t="n">
        <v>116390</v>
      </c>
      <c r="B183" s="0" t="s">
        <v>498</v>
      </c>
      <c r="D183" s="0" t="s">
        <v>439</v>
      </c>
      <c r="E183" s="0" t="str">
        <f aca="false">MID(A183,2,1)</f>
        <v>1</v>
      </c>
      <c r="F183" s="0" t="n">
        <v>25</v>
      </c>
      <c r="G183" s="0" t="n">
        <v>1</v>
      </c>
      <c r="H183" s="0" t="n">
        <v>2</v>
      </c>
      <c r="I183" s="0" t="n">
        <v>5</v>
      </c>
      <c r="K183" s="0" t="n">
        <v>1111111139</v>
      </c>
      <c r="L183" s="0" t="n">
        <v>16</v>
      </c>
      <c r="N183" s="0" t="n">
        <v>3</v>
      </c>
      <c r="O183" s="0" t="n">
        <v>3</v>
      </c>
      <c r="P183" s="0" t="s">
        <v>20</v>
      </c>
      <c r="Q183" s="0" t="s">
        <v>20</v>
      </c>
      <c r="R183" s="1" t="e">
        <f aca="false">CONCATENATE("(","'",A183,"'",",","'",B183,"'",",","'",C183,"'",",","'",D183,"'",",","'",E183,"'",",","'",F183,"'",",","'",G183,"'",",","'",H183,"'",",","'",I183,"'",",","'",J183,"'",",","'",K183,"'",",","'",L183,"'",",","'",M183,"'",",","'",N183,"'",",","'",O183,"'",",","'",P183,"'",",","'",Q183,"'",",","'",#REF!,"'",")",","))</f>
        <v>#NAME?</v>
      </c>
      <c r="S183" s="0" t="s">
        <v>499</v>
      </c>
      <c r="T183" s="0" t="n">
        <v>90</v>
      </c>
      <c r="U183" s="0" t="str">
        <f aca="false">CONCATENATE("('",A183,"','",B183,"','",C183,"','",D183,"','",E183,"','",F183,"','",G183,"','",H183,"','",I183,"','",J183,"','",K183,"','",L183,"','",M183,"','",N183,"','",O183,"','",P183,"','",Q183,"','",T183,"'),")</f>
        <v>('116390','STEVENS-HAAS','','JACOB','1','25','1','2','5','','1111111139','16','','3','3','B','B','90'),</v>
      </c>
      <c r="V183" s="0" t="s">
        <v>499</v>
      </c>
    </row>
    <row collapsed="false" customFormat="false" customHeight="false" hidden="false" ht="14" outlineLevel="0" r="184">
      <c r="A184" s="0" t="n">
        <v>116414</v>
      </c>
      <c r="B184" s="0" t="s">
        <v>500</v>
      </c>
      <c r="D184" s="0" t="s">
        <v>501</v>
      </c>
      <c r="E184" s="0" t="str">
        <f aca="false">MID(A184,2,1)</f>
        <v>1</v>
      </c>
      <c r="F184" s="0" t="n">
        <v>29</v>
      </c>
      <c r="G184" s="0" t="n">
        <v>1</v>
      </c>
      <c r="H184" s="0" t="n">
        <v>3</v>
      </c>
      <c r="I184" s="0" t="n">
        <v>1</v>
      </c>
      <c r="K184" s="0" t="n">
        <v>1111111743</v>
      </c>
      <c r="L184" s="0" t="n">
        <v>16</v>
      </c>
      <c r="N184" s="0" t="n">
        <v>3</v>
      </c>
      <c r="O184" s="0" t="n">
        <v>3</v>
      </c>
      <c r="P184" s="0" t="s">
        <v>28</v>
      </c>
      <c r="Q184" s="0" t="s">
        <v>28</v>
      </c>
      <c r="R184" s="1" t="e">
        <f aca="false">CONCATENATE("(","'",A184,"'",",","'",B184,"'",",","'",C184,"'",",","'",D184,"'",",","'",E184,"'",",","'",F184,"'",",","'",G184,"'",",","'",H184,"'",",","'",I184,"'",",","'",J184,"'",",","'",K184,"'",",","'",L184,"'",",","'",M184,"'",",","'",N184,"'",",","'",O184,"'",",","'",P184,"'",",","'",Q184,"'",",","'",#REF!,"'",")",","))</f>
        <v>#NAME?</v>
      </c>
      <c r="S184" s="0" t="s">
        <v>502</v>
      </c>
      <c r="T184" s="0" t="n">
        <v>90</v>
      </c>
      <c r="U184" s="0" t="str">
        <f aca="false">CONCATENATE("('",A184,"','",B184,"','",C184,"','",D184,"','",E184,"','",F184,"','",G184,"','",H184,"','",I184,"','",J184,"','",K184,"','",L184,"','",M184,"','",N184,"','",O184,"','",P184,"','",Q184,"','",T184,"'),")</f>
        <v>('116414','STRATTON','','LAWRENCE','1','29','1','3','1','','1111111743','16','','3','3','C','C','90'),</v>
      </c>
      <c r="V184" s="0" t="s">
        <v>502</v>
      </c>
    </row>
    <row collapsed="false" customFormat="false" customHeight="false" hidden="false" ht="14" outlineLevel="0" r="185">
      <c r="A185" s="0" t="n">
        <v>116420</v>
      </c>
      <c r="B185" s="0" t="s">
        <v>503</v>
      </c>
      <c r="D185" s="0" t="s">
        <v>31</v>
      </c>
      <c r="E185" s="0" t="str">
        <f aca="false">MID(A185,2,1)</f>
        <v>1</v>
      </c>
      <c r="F185" s="0" t="n">
        <v>30</v>
      </c>
      <c r="G185" s="0" t="n">
        <v>3</v>
      </c>
      <c r="H185" s="0" t="n">
        <v>2</v>
      </c>
      <c r="I185" s="0" t="n">
        <v>3</v>
      </c>
      <c r="K185" s="0" t="n">
        <v>1111111889</v>
      </c>
      <c r="L185" s="0" t="n">
        <v>16</v>
      </c>
      <c r="N185" s="0" t="n">
        <v>3</v>
      </c>
      <c r="O185" s="0" t="n">
        <v>3</v>
      </c>
      <c r="P185" s="0" t="s">
        <v>20</v>
      </c>
      <c r="Q185" s="0" t="s">
        <v>20</v>
      </c>
      <c r="R185" s="1" t="e">
        <f aca="false">CONCATENATE("(","'",A185,"'",",","'",B185,"'",",","'",C185,"'",",","'",D185,"'",",","'",E185,"'",",","'",F185,"'",",","'",G185,"'",",","'",H185,"'",",","'",I185,"'",",","'",J185,"'",",","'",K185,"'",",","'",L185,"'",",","'",M185,"'",",","'",N185,"'",",","'",O185,"'",",","'",P185,"'",",","'",Q185,"'",",","'",#REF!,"'",")",","))</f>
        <v>#NAME?</v>
      </c>
      <c r="S185" s="0" t="s">
        <v>504</v>
      </c>
      <c r="T185" s="0" t="n">
        <v>90</v>
      </c>
      <c r="U185" s="0" t="str">
        <f aca="false">CONCATENATE("('",A185,"','",B185,"','",C185,"','",D185,"','",E185,"','",F185,"','",G185,"','",H185,"','",I185,"','",J185,"','",K185,"','",L185,"','",M185,"','",N185,"','",O185,"','",P185,"','",Q185,"','",T185,"'),")</f>
        <v>('116420','STRAUSS','','MICHAEL','1','30','3','2','3','','1111111889','16','','3','3','B','B','90'),</v>
      </c>
      <c r="V185" s="0" t="s">
        <v>504</v>
      </c>
    </row>
    <row collapsed="false" customFormat="false" customHeight="false" hidden="false" ht="14" outlineLevel="0" r="186">
      <c r="A186" s="0" t="n">
        <v>116426</v>
      </c>
      <c r="B186" s="0" t="s">
        <v>505</v>
      </c>
      <c r="D186" s="0" t="s">
        <v>303</v>
      </c>
      <c r="E186" s="0" t="str">
        <f aca="false">MID(A186,2,1)</f>
        <v>1</v>
      </c>
      <c r="F186" s="0" t="n">
        <v>25</v>
      </c>
      <c r="G186" s="0" t="n">
        <v>2</v>
      </c>
      <c r="H186" s="0" t="n">
        <v>3</v>
      </c>
      <c r="I186" s="0" t="n">
        <v>6</v>
      </c>
      <c r="K186" s="0" t="n">
        <v>1111111140</v>
      </c>
      <c r="L186" s="0" t="n">
        <v>16</v>
      </c>
      <c r="N186" s="0" t="n">
        <v>3</v>
      </c>
      <c r="O186" s="0" t="n">
        <v>3</v>
      </c>
      <c r="P186" s="0" t="s">
        <v>28</v>
      </c>
      <c r="Q186" s="0" t="s">
        <v>28</v>
      </c>
      <c r="R186" s="1" t="e">
        <f aca="false">CONCATENATE("(","'",A186,"'",",","'",B186,"'",",","'",C186,"'",",","'",D186,"'",",","'",E186,"'",",","'",F186,"'",",","'",G186,"'",",","'",H186,"'",",","'",I186,"'",",","'",J186,"'",",","'",K186,"'",",","'",L186,"'",",","'",M186,"'",",","'",N186,"'",",","'",O186,"'",",","'",P186,"'",",","'",Q186,"'",",","'",#REF!,"'",")",","))</f>
        <v>#NAME?</v>
      </c>
      <c r="S186" s="0" t="s">
        <v>506</v>
      </c>
      <c r="T186" s="0" t="n">
        <v>90</v>
      </c>
      <c r="U186" s="0" t="str">
        <f aca="false">CONCATENATE("('",A186,"','",B186,"','",C186,"','",D186,"','",E186,"','",F186,"','",G186,"','",H186,"','",I186,"','",J186,"','",K186,"','",L186,"','",M186,"','",N186,"','",O186,"','",P186,"','",Q186,"','",T186,"'),")</f>
        <v>('116426','STRIFFLER','','BRIAN','1','25','2','3','6','','1111111140','16','','3','3','C','C','90'),</v>
      </c>
      <c r="V186" s="0" t="s">
        <v>506</v>
      </c>
    </row>
    <row collapsed="false" customFormat="false" customHeight="false" hidden="false" ht="14" outlineLevel="0" r="187">
      <c r="A187" s="0" t="n">
        <v>116438</v>
      </c>
      <c r="B187" s="0" t="s">
        <v>507</v>
      </c>
      <c r="D187" s="0" t="s">
        <v>508</v>
      </c>
      <c r="E187" s="0" t="str">
        <f aca="false">MID(A187,2,1)</f>
        <v>1</v>
      </c>
      <c r="F187" s="0" t="n">
        <v>29</v>
      </c>
      <c r="G187" s="0" t="n">
        <v>2</v>
      </c>
      <c r="H187" s="0" t="n">
        <v>1</v>
      </c>
      <c r="I187" s="0" t="n">
        <v>2</v>
      </c>
      <c r="K187" s="0" t="n">
        <v>1111111744</v>
      </c>
      <c r="L187" s="0" t="n">
        <v>16</v>
      </c>
      <c r="N187" s="0" t="n">
        <v>3</v>
      </c>
      <c r="O187" s="0" t="n">
        <v>3</v>
      </c>
      <c r="P187" s="0" t="s">
        <v>24</v>
      </c>
      <c r="Q187" s="0" t="s">
        <v>24</v>
      </c>
      <c r="R187" s="1" t="e">
        <f aca="false">CONCATENATE("(","'",A187,"'",",","'",B187,"'",",","'",C187,"'",",","'",D187,"'",",","'",E187,"'",",","'",F187,"'",",","'",G187,"'",",","'",H187,"'",",","'",I187,"'",",","'",J187,"'",",","'",K187,"'",",","'",L187,"'",",","'",M187,"'",",","'",N187,"'",",","'",O187,"'",",","'",P187,"'",",","'",Q187,"'",",","'",#REF!,"'",")",","))</f>
        <v>#NAME?</v>
      </c>
      <c r="S187" s="0" t="s">
        <v>509</v>
      </c>
      <c r="T187" s="0" t="n">
        <v>90</v>
      </c>
      <c r="U187" s="0" t="str">
        <f aca="false">CONCATENATE("('",A187,"','",B187,"','",C187,"','",D187,"','",E187,"','",F187,"','",G187,"','",H187,"','",I187,"','",J187,"','",K187,"','",L187,"','",M187,"','",N187,"','",O187,"','",P187,"','",Q187,"','",T187,"'),")</f>
        <v>('116438','STRONG','','HENRY','1','29','2','1','2','','1111111744','16','','3','3','A','A','90'),</v>
      </c>
      <c r="V187" s="0" t="s">
        <v>509</v>
      </c>
    </row>
    <row collapsed="false" customFormat="false" customHeight="false" hidden="false" ht="14" outlineLevel="0" r="188">
      <c r="A188" s="0" t="n">
        <v>116450</v>
      </c>
      <c r="B188" s="0" t="s">
        <v>510</v>
      </c>
      <c r="D188" s="0" t="s">
        <v>511</v>
      </c>
      <c r="E188" s="0" t="str">
        <f aca="false">MID(A188,2,1)</f>
        <v>1</v>
      </c>
      <c r="F188" s="0" t="n">
        <v>30</v>
      </c>
      <c r="G188" s="0" t="n">
        <v>4</v>
      </c>
      <c r="H188" s="0" t="n">
        <v>3</v>
      </c>
      <c r="I188" s="0" t="n">
        <v>4</v>
      </c>
      <c r="K188" s="0" t="n">
        <v>1111111890</v>
      </c>
      <c r="L188" s="0" t="n">
        <v>16</v>
      </c>
      <c r="N188" s="0" t="n">
        <v>3</v>
      </c>
      <c r="O188" s="0" t="n">
        <v>3</v>
      </c>
      <c r="P188" s="0" t="s">
        <v>28</v>
      </c>
      <c r="Q188" s="0" t="s">
        <v>28</v>
      </c>
      <c r="R188" s="1" t="e">
        <f aca="false">CONCATENATE("(","'",A188,"'",",","'",B188,"'",",","'",C188,"'",",","'",D188,"'",",","'",E188,"'",",","'",F188,"'",",","'",G188,"'",",","'",H188,"'",",","'",I188,"'",",","'",J188,"'",",","'",K188,"'",",","'",L188,"'",",","'",M188,"'",",","'",N188,"'",",","'",O188,"'",",","'",P188,"'",",","'",Q188,"'",",","'",#REF!,"'",")",","))</f>
        <v>#NAME?</v>
      </c>
      <c r="S188" s="0" t="s">
        <v>512</v>
      </c>
      <c r="T188" s="0" t="n">
        <v>90</v>
      </c>
      <c r="U188" s="0" t="str">
        <f aca="false">CONCATENATE("('",A188,"','",B188,"','",C188,"','",D188,"','",E188,"','",F188,"','",G188,"','",H188,"','",I188,"','",J188,"','",K188,"','",L188,"','",M188,"','",N188,"','",O188,"','",P188,"','",Q188,"','",T188,"'),")</f>
        <v>('116450','STUMP','','NATHAN','1','30','4','3','4','','1111111890','16','','3','3','C','C','90'),</v>
      </c>
      <c r="V188" s="0" t="s">
        <v>512</v>
      </c>
    </row>
    <row collapsed="false" customFormat="false" customHeight="false" hidden="false" ht="14" outlineLevel="0" r="189">
      <c r="A189" s="0" t="n">
        <v>116468</v>
      </c>
      <c r="B189" s="0" t="s">
        <v>513</v>
      </c>
      <c r="D189" s="0" t="s">
        <v>37</v>
      </c>
      <c r="E189" s="0" t="str">
        <f aca="false">MID(A189,2,1)</f>
        <v>1</v>
      </c>
      <c r="F189" s="0" t="n">
        <v>25</v>
      </c>
      <c r="G189" s="0" t="n">
        <v>3</v>
      </c>
      <c r="H189" s="0" t="n">
        <v>1</v>
      </c>
      <c r="I189" s="0" t="n">
        <v>7</v>
      </c>
      <c r="K189" s="0" t="n">
        <v>1111111141</v>
      </c>
      <c r="L189" s="0" t="n">
        <v>16</v>
      </c>
      <c r="N189" s="0" t="n">
        <v>3</v>
      </c>
      <c r="O189" s="0" t="n">
        <v>3</v>
      </c>
      <c r="P189" s="0" t="s">
        <v>24</v>
      </c>
      <c r="Q189" s="0" t="s">
        <v>24</v>
      </c>
      <c r="R189" s="1" t="e">
        <f aca="false">CONCATENATE("(","'",A189,"'",",","'",B189,"'",",","'",C189,"'",",","'",D189,"'",",","'",E189,"'",",","'",F189,"'",",","'",G189,"'",",","'",H189,"'",",","'",I189,"'",",","'",J189,"'",",","'",K189,"'",",","'",L189,"'",",","'",M189,"'",",","'",N189,"'",",","'",O189,"'",",","'",P189,"'",",","'",Q189,"'",",","'",#REF!,"'",")",","))</f>
        <v>#NAME?</v>
      </c>
      <c r="S189" s="0" t="s">
        <v>514</v>
      </c>
      <c r="T189" s="0" t="n">
        <v>90</v>
      </c>
      <c r="U189" s="0" t="str">
        <f aca="false">CONCATENATE("('",A189,"','",B189,"','",C189,"','",D189,"','",E189,"','",F189,"','",G189,"','",H189,"','",I189,"','",J189,"','",K189,"','",L189,"','",M189,"','",N189,"','",O189,"','",P189,"','",Q189,"','",T189,"'),")</f>
        <v>('116468','SUHR','','MATTHEW','1','25','3','1','7','','1111111141','16','','3','3','A','A','90'),</v>
      </c>
      <c r="V189" s="0" t="s">
        <v>514</v>
      </c>
    </row>
    <row collapsed="false" customFormat="false" customHeight="false" hidden="false" ht="14" outlineLevel="0" r="190">
      <c r="A190" s="0" t="n">
        <v>116492</v>
      </c>
      <c r="B190" s="0" t="s">
        <v>515</v>
      </c>
      <c r="D190" s="0" t="s">
        <v>31</v>
      </c>
      <c r="E190" s="0" t="str">
        <f aca="false">MID(A190,2,1)</f>
        <v>1</v>
      </c>
      <c r="F190" s="0" t="n">
        <v>26</v>
      </c>
      <c r="G190" s="0" t="n">
        <v>2</v>
      </c>
      <c r="H190" s="0" t="n">
        <v>1</v>
      </c>
      <c r="I190" s="0" t="n">
        <v>2</v>
      </c>
      <c r="K190" s="0" t="n">
        <v>1111111288</v>
      </c>
      <c r="L190" s="0" t="n">
        <v>16</v>
      </c>
      <c r="N190" s="0" t="n">
        <v>3</v>
      </c>
      <c r="O190" s="0" t="n">
        <v>3</v>
      </c>
      <c r="P190" s="0" t="s">
        <v>24</v>
      </c>
      <c r="Q190" s="0" t="s">
        <v>24</v>
      </c>
      <c r="R190" s="1" t="e">
        <f aca="false">CONCATENATE("(","'",A190,"'",",","'",B190,"'",",","'",C190,"'",",","'",D190,"'",",","'",E190,"'",",","'",F190,"'",",","'",G190,"'",",","'",H190,"'",",","'",I190,"'",",","'",J190,"'",",","'",K190,"'",",","'",L190,"'",",","'",M190,"'",",","'",N190,"'",",","'",O190,"'",",","'",P190,"'",",","'",Q190,"'",",","'",#REF!,"'",")",","))</f>
        <v>#NAME?</v>
      </c>
      <c r="S190" s="0" t="s">
        <v>516</v>
      </c>
      <c r="T190" s="0" t="n">
        <v>90</v>
      </c>
      <c r="U190" s="0" t="str">
        <f aca="false">CONCATENATE("('",A190,"','",B190,"','",C190,"','",D190,"','",E190,"','",F190,"','",G190,"','",H190,"','",I190,"','",J190,"','",K190,"','",L190,"','",M190,"','",N190,"','",O190,"','",P190,"','",Q190,"','",T190,"'),")</f>
        <v>('116492','SWEENEY','','MICHAEL','1','26','2','1','2','','1111111288','16','','3','3','A','A','90'),</v>
      </c>
      <c r="V190" s="0" t="s">
        <v>516</v>
      </c>
    </row>
    <row collapsed="false" customFormat="false" customHeight="false" hidden="false" ht="14" outlineLevel="0" r="191">
      <c r="A191" s="0" t="n">
        <v>116522</v>
      </c>
      <c r="B191" s="0" t="s">
        <v>517</v>
      </c>
      <c r="D191" s="0" t="s">
        <v>518</v>
      </c>
      <c r="E191" s="0" t="str">
        <f aca="false">MID(A191,2,1)</f>
        <v>1</v>
      </c>
      <c r="F191" s="0" t="n">
        <v>27</v>
      </c>
      <c r="G191" s="0" t="n">
        <v>2</v>
      </c>
      <c r="H191" s="0" t="n">
        <v>3</v>
      </c>
      <c r="I191" s="0" t="n">
        <v>2</v>
      </c>
      <c r="K191" s="0" t="n">
        <v>1111111440</v>
      </c>
      <c r="L191" s="0" t="n">
        <v>16</v>
      </c>
      <c r="N191" s="0" t="n">
        <v>3</v>
      </c>
      <c r="O191" s="0" t="n">
        <v>3</v>
      </c>
      <c r="P191" s="0" t="s">
        <v>28</v>
      </c>
      <c r="Q191" s="0" t="s">
        <v>28</v>
      </c>
      <c r="R191" s="1" t="e">
        <f aca="false">CONCATENATE("(","'",A191,"'",",","'",B191,"'",",","'",C191,"'",",","'",D191,"'",",","'",E191,"'",",","'",F191,"'",",","'",G191,"'",",","'",H191,"'",",","'",I191,"'",",","'",J191,"'",",","'",K191,"'",",","'",L191,"'",",","'",M191,"'",",","'",N191,"'",",","'",O191,"'",",","'",P191,"'",",","'",Q191,"'",",","'",#REF!,"'",")",","))</f>
        <v>#NAME?</v>
      </c>
      <c r="S191" s="0" t="s">
        <v>519</v>
      </c>
      <c r="T191" s="0" t="n">
        <v>90</v>
      </c>
      <c r="U191" s="0" t="str">
        <f aca="false">CONCATENATE("('",A191,"','",B191,"','",C191,"','",D191,"','",E191,"','",F191,"','",G191,"','",H191,"','",I191,"','",J191,"','",K191,"','",L191,"','",M191,"','",N191,"','",O191,"','",P191,"','",Q191,"','",T191,"'),")</f>
        <v>('116522','TAFFER','','JOSHUA','1','27','2','3','2','','1111111440','16','','3','3','C','C','90'),</v>
      </c>
      <c r="V191" s="0" t="s">
        <v>519</v>
      </c>
    </row>
    <row collapsed="false" customFormat="false" customHeight="false" hidden="false" ht="14" outlineLevel="0" r="192">
      <c r="A192" s="0" t="n">
        <v>116528</v>
      </c>
      <c r="B192" s="0" t="s">
        <v>520</v>
      </c>
      <c r="D192" s="0" t="s">
        <v>154</v>
      </c>
      <c r="E192" s="0" t="str">
        <f aca="false">MID(A192,2,1)</f>
        <v>1</v>
      </c>
      <c r="F192" s="0" t="n">
        <v>25</v>
      </c>
      <c r="G192" s="0" t="n">
        <v>4</v>
      </c>
      <c r="H192" s="0" t="n">
        <v>2</v>
      </c>
      <c r="I192" s="0" t="n">
        <v>8</v>
      </c>
      <c r="K192" s="0" t="n">
        <v>1111111142</v>
      </c>
      <c r="L192" s="0" t="n">
        <v>16</v>
      </c>
      <c r="N192" s="0" t="n">
        <v>3</v>
      </c>
      <c r="O192" s="0" t="n">
        <v>3</v>
      </c>
      <c r="P192" s="0" t="s">
        <v>20</v>
      </c>
      <c r="Q192" s="0" t="s">
        <v>20</v>
      </c>
      <c r="R192" s="1" t="e">
        <f aca="false">CONCATENATE("(","'",A192,"'",",","'",B192,"'",",","'",C192,"'",",","'",D192,"'",",","'",E192,"'",",","'",F192,"'",",","'",G192,"'",",","'",H192,"'",",","'",I192,"'",",","'",J192,"'",",","'",K192,"'",",","'",L192,"'",",","'",M192,"'",",","'",N192,"'",",","'",O192,"'",",","'",P192,"'",",","'",Q192,"'",",","'",#REF!,"'",")",","))</f>
        <v>#NAME?</v>
      </c>
      <c r="S192" s="0" t="s">
        <v>521</v>
      </c>
      <c r="T192" s="0" t="n">
        <v>90</v>
      </c>
      <c r="U192" s="0" t="str">
        <f aca="false">CONCATENATE("('",A192,"','",B192,"','",C192,"','",D192,"','",E192,"','",F192,"','",G192,"','",H192,"','",I192,"','",J192,"','",K192,"','",L192,"','",M192,"','",N192,"','",O192,"','",P192,"','",Q192,"','",T192,"'),")</f>
        <v>('116528','TAGAN','','PATRICK','1','25','4','2','8','','1111111142','16','','3','3','B','B','90'),</v>
      </c>
      <c r="V192" s="0" t="s">
        <v>521</v>
      </c>
    </row>
    <row collapsed="false" customFormat="false" customHeight="false" hidden="false" ht="14" outlineLevel="0" r="193">
      <c r="A193" s="0" t="n">
        <v>116666</v>
      </c>
      <c r="B193" s="0" t="s">
        <v>522</v>
      </c>
      <c r="D193" s="0" t="s">
        <v>279</v>
      </c>
      <c r="E193" s="0" t="str">
        <f aca="false">MID(A193,2,1)</f>
        <v>1</v>
      </c>
      <c r="F193" s="0" t="n">
        <v>28</v>
      </c>
      <c r="G193" s="0" t="n">
        <v>3</v>
      </c>
      <c r="H193" s="0" t="n">
        <v>3</v>
      </c>
      <c r="I193" s="0" t="n">
        <v>3</v>
      </c>
      <c r="K193" s="0" t="n">
        <v>1111111593</v>
      </c>
      <c r="L193" s="0" t="n">
        <v>16</v>
      </c>
      <c r="N193" s="0" t="n">
        <v>3</v>
      </c>
      <c r="O193" s="0" t="n">
        <v>3</v>
      </c>
      <c r="P193" s="0" t="s">
        <v>28</v>
      </c>
      <c r="Q193" s="0" t="s">
        <v>28</v>
      </c>
      <c r="R193" s="1" t="e">
        <f aca="false">CONCATENATE("(","'",A193,"'",",","'",B193,"'",",","'",C193,"'",",","'",D193,"'",",","'",E193,"'",",","'",F193,"'",",","'",G193,"'",",","'",H193,"'",",","'",I193,"'",",","'",J193,"'",",","'",K193,"'",",","'",L193,"'",",","'",M193,"'",",","'",N193,"'",",","'",O193,"'",",","'",P193,"'",",","'",Q193,"'",",","'",#REF!,"'",")",","))</f>
        <v>#NAME?</v>
      </c>
      <c r="S193" s="0" t="s">
        <v>523</v>
      </c>
      <c r="T193" s="0" t="n">
        <v>90</v>
      </c>
      <c r="U193" s="0" t="str">
        <f aca="false">CONCATENATE("('",A193,"','",B193,"','",C193,"','",D193,"','",E193,"','",F193,"','",G193,"','",H193,"','",I193,"','",J193,"','",K193,"','",L193,"','",M193,"','",N193,"','",O193,"','",P193,"','",Q193,"','",T193,"'),")</f>
        <v>('116666','TRUVER','','ROBERT','1','28','3','3','3','','1111111593','16','','3','3','C','C','90'),</v>
      </c>
      <c r="V193" s="0" t="s">
        <v>523</v>
      </c>
    </row>
    <row collapsed="false" customFormat="false" customHeight="false" hidden="false" ht="14" outlineLevel="0" r="194">
      <c r="A194" s="0" t="n">
        <v>116678</v>
      </c>
      <c r="B194" s="0" t="s">
        <v>524</v>
      </c>
      <c r="D194" s="0" t="s">
        <v>525</v>
      </c>
      <c r="E194" s="0" t="str">
        <f aca="false">MID(A194,2,1)</f>
        <v>1</v>
      </c>
      <c r="F194" s="0" t="n">
        <v>26</v>
      </c>
      <c r="G194" s="0" t="n">
        <v>3</v>
      </c>
      <c r="H194" s="0" t="n">
        <v>2</v>
      </c>
      <c r="I194" s="0" t="n">
        <v>3</v>
      </c>
      <c r="K194" s="0" t="n">
        <v>1111111289</v>
      </c>
      <c r="L194" s="0" t="n">
        <v>16</v>
      </c>
      <c r="N194" s="0" t="n">
        <v>3</v>
      </c>
      <c r="O194" s="0" t="n">
        <v>3</v>
      </c>
      <c r="P194" s="0" t="s">
        <v>20</v>
      </c>
      <c r="Q194" s="0" t="s">
        <v>20</v>
      </c>
      <c r="R194" s="1" t="e">
        <f aca="false">CONCATENATE("(","'",A194,"'",",","'",B194,"'",",","'",C194,"'",",","'",D194,"'",",","'",E194,"'",",","'",F194,"'",",","'",G194,"'",",","'",H194,"'",",","'",I194,"'",",","'",J194,"'",",","'",K194,"'",",","'",L194,"'",",","'",M194,"'",",","'",N194,"'",",","'",O194,"'",",","'",P194,"'",",","'",Q194,"'",",","'",#REF!,"'",")",","))</f>
        <v>#NAME?</v>
      </c>
      <c r="S194" s="0" t="s">
        <v>526</v>
      </c>
      <c r="T194" s="0" t="n">
        <v>90</v>
      </c>
      <c r="U194" s="0" t="str">
        <f aca="false">CONCATENATE("('",A194,"','",B194,"','",C194,"','",D194,"','",E194,"','",F194,"','",G194,"','",H194,"','",I194,"','",J194,"','",K194,"','",L194,"','",M194,"','",N194,"','",O194,"','",P194,"','",Q194,"','",T194,"'),")</f>
        <v>('116678','TUCKERDAVIS','','KYLE','1','26','3','2','3','','1111111289','16','','3','3','B','B','90'),</v>
      </c>
      <c r="V194" s="0" t="s">
        <v>526</v>
      </c>
    </row>
    <row collapsed="false" customFormat="false" customHeight="false" hidden="false" ht="14" outlineLevel="0" r="195">
      <c r="A195" s="0" t="n">
        <v>116684</v>
      </c>
      <c r="B195" s="0" t="s">
        <v>527</v>
      </c>
      <c r="D195" s="0" t="s">
        <v>528</v>
      </c>
      <c r="E195" s="0" t="str">
        <f aca="false">MID(A195,2,1)</f>
        <v>1</v>
      </c>
      <c r="F195" s="0" t="n">
        <v>28</v>
      </c>
      <c r="G195" s="0" t="n">
        <v>4</v>
      </c>
      <c r="H195" s="0" t="n">
        <v>1</v>
      </c>
      <c r="I195" s="0" t="n">
        <v>4</v>
      </c>
      <c r="K195" s="0" t="n">
        <v>1111111594</v>
      </c>
      <c r="L195" s="0" t="n">
        <v>16</v>
      </c>
      <c r="N195" s="0" t="n">
        <v>3</v>
      </c>
      <c r="O195" s="0" t="n">
        <v>3</v>
      </c>
      <c r="P195" s="0" t="s">
        <v>24</v>
      </c>
      <c r="Q195" s="0" t="s">
        <v>24</v>
      </c>
      <c r="R195" s="1" t="e">
        <f aca="false">CONCATENATE("(","'",A195,"'",",","'",B195,"'",",","'",C195,"'",",","'",D195,"'",",","'",E195,"'",",","'",F195,"'",",","'",G195,"'",",","'",H195,"'",",","'",I195,"'",",","'",J195,"'",",","'",K195,"'",",","'",L195,"'",",","'",M195,"'",",","'",N195,"'",",","'",O195,"'",",","'",P195,"'",",","'",Q195,"'",",","'",#REF!,"'",")",","))</f>
        <v>#NAME?</v>
      </c>
      <c r="S195" s="0" t="s">
        <v>529</v>
      </c>
      <c r="T195" s="0" t="n">
        <v>90</v>
      </c>
      <c r="U195" s="0" t="str">
        <f aca="false">CONCATENATE("('",A195,"','",B195,"','",C195,"','",D195,"','",E195,"','",F195,"','",G195,"','",H195,"','",I195,"','",J195,"','",K195,"','",L195,"','",M195,"','",N195,"','",O195,"','",P195,"','",Q195,"','",T195,"'),")</f>
        <v>('116684','TURNER','','ALEXANDER','1','28','4','1','4','','1111111594','16','','3','3','A','A','90'),</v>
      </c>
      <c r="V195" s="0" t="s">
        <v>529</v>
      </c>
    </row>
    <row collapsed="false" customFormat="false" customHeight="false" hidden="false" ht="14" outlineLevel="0" r="196">
      <c r="A196" s="0" t="n">
        <v>116762</v>
      </c>
      <c r="B196" s="0" t="s">
        <v>530</v>
      </c>
      <c r="D196" s="0" t="s">
        <v>531</v>
      </c>
      <c r="E196" s="0" t="str">
        <f aca="false">MID(A196,2,1)</f>
        <v>1</v>
      </c>
      <c r="F196" s="0" t="n">
        <v>30</v>
      </c>
      <c r="G196" s="0" t="n">
        <v>1</v>
      </c>
      <c r="H196" s="0" t="n">
        <v>1</v>
      </c>
      <c r="I196" s="0" t="n">
        <v>5</v>
      </c>
      <c r="K196" s="0" t="n">
        <v>1111111891</v>
      </c>
      <c r="L196" s="0" t="n">
        <v>16</v>
      </c>
      <c r="N196" s="0" t="n">
        <v>3</v>
      </c>
      <c r="O196" s="0" t="n">
        <v>3</v>
      </c>
      <c r="P196" s="0" t="s">
        <v>24</v>
      </c>
      <c r="Q196" s="0" t="s">
        <v>24</v>
      </c>
      <c r="R196" s="1" t="e">
        <f aca="false">CONCATENATE("(","'",A196,"'",",","'",B196,"'",",","'",C196,"'",",","'",D196,"'",",","'",E196,"'",",","'",F196,"'",",","'",G196,"'",",","'",H196,"'",",","'",I196,"'",",","'",J196,"'",",","'",K196,"'",",","'",L196,"'",",","'",M196,"'",",","'",N196,"'",",","'",O196,"'",",","'",P196,"'",",","'",Q196,"'",",","'",#REF!,"'",")",","))</f>
        <v>#NAME?</v>
      </c>
      <c r="S196" s="0" t="s">
        <v>532</v>
      </c>
      <c r="T196" s="0" t="n">
        <v>90</v>
      </c>
      <c r="U196" s="0" t="str">
        <f aca="false">CONCATENATE("('",A196,"','",B196,"','",C196,"','",D196,"','",E196,"','",F196,"','",G196,"','",H196,"','",I196,"','",J196,"','",K196,"','",L196,"','",M196,"','",N196,"','",O196,"','",P196,"','",Q196,"','",T196,"'),")</f>
        <v>('116762','VEAZEY','','MARK','1','30','1','1','5','','1111111891','16','','3','3','A','A','90'),</v>
      </c>
      <c r="V196" s="0" t="s">
        <v>532</v>
      </c>
    </row>
    <row collapsed="false" customFormat="false" customHeight="false" hidden="false" ht="14" outlineLevel="0" r="197">
      <c r="A197" s="0" t="n">
        <v>116786</v>
      </c>
      <c r="B197" s="0" t="s">
        <v>533</v>
      </c>
      <c r="D197" s="0" t="s">
        <v>534</v>
      </c>
      <c r="E197" s="0" t="str">
        <f aca="false">MID(A197,2,1)</f>
        <v>1</v>
      </c>
      <c r="F197" s="0" t="n">
        <v>27</v>
      </c>
      <c r="G197" s="0" t="n">
        <v>3</v>
      </c>
      <c r="H197" s="0" t="n">
        <v>1</v>
      </c>
      <c r="I197" s="0" t="n">
        <v>3</v>
      </c>
      <c r="K197" s="0" t="n">
        <v>1111111441</v>
      </c>
      <c r="L197" s="0" t="n">
        <v>16</v>
      </c>
      <c r="N197" s="0" t="n">
        <v>3</v>
      </c>
      <c r="O197" s="0" t="n">
        <v>3</v>
      </c>
      <c r="P197" s="0" t="s">
        <v>24</v>
      </c>
      <c r="Q197" s="0" t="s">
        <v>24</v>
      </c>
      <c r="R197" s="1" t="e">
        <f aca="false">CONCATENATE("(","'",A197,"'",",","'",B197,"'",",","'",C197,"'",",","'",D197,"'",",","'",E197,"'",",","'",F197,"'",",","'",G197,"'",",","'",H197,"'",",","'",I197,"'",",","'",J197,"'",",","'",K197,"'",",","'",L197,"'",",","'",M197,"'",",","'",N197,"'",",","'",O197,"'",",","'",P197,"'",",","'",Q197,"'",",","'",#REF!,"'",")",","))</f>
        <v>#NAME?</v>
      </c>
      <c r="S197" s="0" t="s">
        <v>535</v>
      </c>
      <c r="T197" s="0" t="n">
        <v>90</v>
      </c>
      <c r="U197" s="0" t="str">
        <f aca="false">CONCATENATE("('",A197,"','",B197,"','",C197,"','",D197,"','",E197,"','",F197,"','",G197,"','",H197,"','",I197,"','",J197,"','",K197,"','",L197,"','",M197,"','",N197,"','",O197,"','",P197,"','",Q197,"','",T197,"'),")</f>
        <v>('116786','VIOLA','','NICHOLAS','1','27','3','1','3','','1111111441','16','','3','3','A','A','90'),</v>
      </c>
      <c r="V197" s="0" t="s">
        <v>535</v>
      </c>
    </row>
    <row collapsed="false" customFormat="false" customHeight="false" hidden="false" ht="14" outlineLevel="0" r="198">
      <c r="A198" s="0" t="n">
        <v>116792</v>
      </c>
      <c r="B198" s="0" t="s">
        <v>536</v>
      </c>
      <c r="D198" s="0" t="s">
        <v>537</v>
      </c>
      <c r="E198" s="0" t="str">
        <f aca="false">MID(A198,2,1)</f>
        <v>1</v>
      </c>
      <c r="F198" s="0" t="n">
        <v>30</v>
      </c>
      <c r="G198" s="0" t="n">
        <v>2</v>
      </c>
      <c r="H198" s="0" t="n">
        <v>2</v>
      </c>
      <c r="I198" s="0" t="n">
        <v>6</v>
      </c>
      <c r="K198" s="0" t="n">
        <v>1111111892</v>
      </c>
      <c r="L198" s="0" t="n">
        <v>16</v>
      </c>
      <c r="N198" s="0" t="n">
        <v>3</v>
      </c>
      <c r="O198" s="0" t="n">
        <v>3</v>
      </c>
      <c r="P198" s="0" t="s">
        <v>20</v>
      </c>
      <c r="Q198" s="0" t="s">
        <v>20</v>
      </c>
      <c r="R198" s="1" t="e">
        <f aca="false">CONCATENATE("(","'",A198,"'",",","'",B198,"'",",","'",C198,"'",",","'",D198,"'",",","'",E198,"'",",","'",F198,"'",",","'",G198,"'",",","'",H198,"'",",","'",I198,"'",",","'",J198,"'",",","'",K198,"'",",","'",L198,"'",",","'",M198,"'",",","'",N198,"'",",","'",O198,"'",",","'",P198,"'",",","'",Q198,"'",",","'",#REF!,"'",")",","))</f>
        <v>#NAME?</v>
      </c>
      <c r="S198" s="0" t="s">
        <v>538</v>
      </c>
      <c r="T198" s="0" t="n">
        <v>90</v>
      </c>
      <c r="U198" s="0" t="str">
        <f aca="false">CONCATENATE("('",A198,"','",B198,"','",C198,"','",D198,"','",E198,"','",F198,"','",G198,"','",H198,"','",I198,"','",J198,"','",K198,"','",L198,"','",M198,"','",N198,"','",O198,"','",P198,"','",Q198,"','",T198,"'),")</f>
        <v>('116792','VO','','VIET','1','30','2','2','6','','1111111892','16','','3','3','B','B','90'),</v>
      </c>
      <c r="V198" s="0" t="s">
        <v>538</v>
      </c>
    </row>
    <row collapsed="false" customFormat="false" customHeight="false" hidden="false" ht="14" outlineLevel="0" r="199">
      <c r="A199" s="0" t="n">
        <v>116810</v>
      </c>
      <c r="B199" s="0" t="s">
        <v>539</v>
      </c>
      <c r="D199" s="0" t="s">
        <v>540</v>
      </c>
      <c r="E199" s="0" t="str">
        <f aca="false">MID(A199,2,1)</f>
        <v>1</v>
      </c>
      <c r="F199" s="0" t="n">
        <v>28</v>
      </c>
      <c r="G199" s="0" t="n">
        <v>1</v>
      </c>
      <c r="H199" s="0" t="n">
        <v>2</v>
      </c>
      <c r="I199" s="0" t="n">
        <v>5</v>
      </c>
      <c r="K199" s="0" t="n">
        <v>1111111595</v>
      </c>
      <c r="L199" s="0" t="n">
        <v>16</v>
      </c>
      <c r="N199" s="0" t="n">
        <v>3</v>
      </c>
      <c r="O199" s="0" t="n">
        <v>3</v>
      </c>
      <c r="P199" s="0" t="s">
        <v>20</v>
      </c>
      <c r="Q199" s="0" t="s">
        <v>20</v>
      </c>
      <c r="R199" s="1" t="e">
        <f aca="false">CONCATENATE("(","'",A199,"'",",","'",B199,"'",",","'",C199,"'",",","'",D199,"'",",","'",E199,"'",",","'",F199,"'",",","'",G199,"'",",","'",H199,"'",",","'",I199,"'",",","'",J199,"'",",","'",K199,"'",",","'",L199,"'",",","'",M199,"'",",","'",N199,"'",",","'",O199,"'",",","'",P199,"'",",","'",Q199,"'",",","'",#REF!,"'",")",","))</f>
        <v>#NAME?</v>
      </c>
      <c r="S199" s="0" t="s">
        <v>541</v>
      </c>
      <c r="T199" s="0" t="n">
        <v>90</v>
      </c>
      <c r="U199" s="0" t="str">
        <f aca="false">CONCATENATE("('",A199,"','",B199,"','",C199,"','",D199,"','",E199,"','",F199,"','",G199,"','",H199,"','",I199,"','",J199,"','",K199,"','",L199,"','",M199,"','",N199,"','",O199,"','",P199,"','",Q199,"','",T199,"'),")</f>
        <v>('116810','VONEIFF','','JANET','1','28','1','2','5','','1111111595','16','','3','3','B','B','90'),</v>
      </c>
      <c r="V199" s="0" t="s">
        <v>541</v>
      </c>
    </row>
    <row collapsed="false" customFormat="false" customHeight="false" hidden="false" ht="14" outlineLevel="0" r="200">
      <c r="A200" s="0" t="n">
        <v>116840</v>
      </c>
      <c r="B200" s="0" t="s">
        <v>542</v>
      </c>
      <c r="D200" s="0" t="s">
        <v>482</v>
      </c>
      <c r="E200" s="0" t="str">
        <f aca="false">MID(A200,2,1)</f>
        <v>1</v>
      </c>
      <c r="F200" s="0" t="n">
        <v>29</v>
      </c>
      <c r="G200" s="0" t="n">
        <v>3</v>
      </c>
      <c r="H200" s="0" t="n">
        <v>2</v>
      </c>
      <c r="I200" s="0" t="n">
        <v>3</v>
      </c>
      <c r="K200" s="0" t="n">
        <v>1111111745</v>
      </c>
      <c r="L200" s="0" t="n">
        <v>16</v>
      </c>
      <c r="N200" s="0" t="n">
        <v>3</v>
      </c>
      <c r="O200" s="0" t="n">
        <v>3</v>
      </c>
      <c r="P200" s="0" t="s">
        <v>20</v>
      </c>
      <c r="Q200" s="0" t="s">
        <v>20</v>
      </c>
      <c r="R200" s="1" t="e">
        <f aca="false">CONCATENATE("(","'",A200,"'",",","'",B200,"'",",","'",C200,"'",",","'",D200,"'",",","'",E200,"'",",","'",F200,"'",",","'",G200,"'",",","'",H200,"'",",","'",I200,"'",",","'",J200,"'",",","'",K200,"'",",","'",L200,"'",",","'",M200,"'",",","'",N200,"'",",","'",O200,"'",",","'",P200,"'",",","'",Q200,"'",",","'",#REF!,"'",")",","))</f>
        <v>#NAME?</v>
      </c>
      <c r="S200" s="0" t="s">
        <v>543</v>
      </c>
      <c r="T200" s="0" t="n">
        <v>90</v>
      </c>
      <c r="U200" s="0" t="str">
        <f aca="false">CONCATENATE("('",A200,"','",B200,"','",C200,"','",D200,"','",E200,"','",F200,"','",G200,"','",H200,"','",I200,"','",J200,"','",K200,"','",L200,"','",M200,"','",N200,"','",O200,"','",P200,"','",Q200,"','",T200,"'),")</f>
        <v>('116840','WALTERS','','ANTHONY','1','29','3','2','3','','1111111745','16','','3','3','B','B','90'),</v>
      </c>
      <c r="V200" s="0" t="s">
        <v>543</v>
      </c>
    </row>
    <row collapsed="false" customFormat="false" customHeight="false" hidden="false" ht="14" outlineLevel="0" r="201">
      <c r="A201" s="0" t="n">
        <v>116858</v>
      </c>
      <c r="B201" s="0" t="s">
        <v>544</v>
      </c>
      <c r="D201" s="0" t="s">
        <v>166</v>
      </c>
      <c r="E201" s="0" t="str">
        <f aca="false">MID(A201,2,1)</f>
        <v>1</v>
      </c>
      <c r="F201" s="0" t="n">
        <v>30</v>
      </c>
      <c r="G201" s="0" t="n">
        <v>3</v>
      </c>
      <c r="H201" s="0" t="n">
        <v>3</v>
      </c>
      <c r="I201" s="0" t="n">
        <v>7</v>
      </c>
      <c r="K201" s="0" t="n">
        <v>1111111893</v>
      </c>
      <c r="L201" s="0" t="n">
        <v>16</v>
      </c>
      <c r="N201" s="0" t="n">
        <v>3</v>
      </c>
      <c r="O201" s="0" t="n">
        <v>3</v>
      </c>
      <c r="P201" s="0" t="s">
        <v>28</v>
      </c>
      <c r="Q201" s="0" t="s">
        <v>28</v>
      </c>
      <c r="R201" s="1" t="e">
        <f aca="false">CONCATENATE("(","'",A201,"'",",","'",B201,"'",",","'",C201,"'",",","'",D201,"'",",","'",E201,"'",",","'",F201,"'",",","'",G201,"'",",","'",H201,"'",",","'",I201,"'",",","'",J201,"'",",","'",K201,"'",",","'",L201,"'",",","'",M201,"'",",","'",N201,"'",",","'",O201,"'",",","'",P201,"'",",","'",Q201,"'",",","'",#REF!,"'",")",","))</f>
        <v>#NAME?</v>
      </c>
      <c r="S201" s="0" t="s">
        <v>545</v>
      </c>
      <c r="T201" s="0" t="n">
        <v>90</v>
      </c>
      <c r="U201" s="0" t="str">
        <f aca="false">CONCATENATE("('",A201,"','",B201,"','",C201,"','",D201,"','",E201,"','",F201,"','",G201,"','",H201,"','",I201,"','",J201,"','",K201,"','",L201,"','",M201,"','",N201,"','",O201,"','",P201,"','",Q201,"','",T201,"'),")</f>
        <v>('116858','WARD','','RYAN','1','30','3','3','7','','1111111893','16','','3','3','C','C','90'),</v>
      </c>
      <c r="V201" s="0" t="s">
        <v>545</v>
      </c>
    </row>
    <row collapsed="false" customFormat="false" customHeight="false" hidden="false" ht="14" outlineLevel="0" r="202">
      <c r="A202" s="0" t="n">
        <v>116882</v>
      </c>
      <c r="B202" s="0" t="s">
        <v>546</v>
      </c>
      <c r="D202" s="0" t="s">
        <v>472</v>
      </c>
      <c r="E202" s="0" t="str">
        <f aca="false">MID(A202,2,1)</f>
        <v>1</v>
      </c>
      <c r="F202" s="0" t="n">
        <v>29</v>
      </c>
      <c r="G202" s="0" t="n">
        <v>4</v>
      </c>
      <c r="H202" s="0" t="n">
        <v>3</v>
      </c>
      <c r="I202" s="0" t="n">
        <v>4</v>
      </c>
      <c r="K202" s="0" t="n">
        <v>1111111746</v>
      </c>
      <c r="L202" s="0" t="n">
        <v>16</v>
      </c>
      <c r="N202" s="0" t="n">
        <v>3</v>
      </c>
      <c r="O202" s="0" t="n">
        <v>3</v>
      </c>
      <c r="P202" s="0" t="s">
        <v>28</v>
      </c>
      <c r="Q202" s="0" t="s">
        <v>28</v>
      </c>
      <c r="R202" s="1" t="e">
        <f aca="false">CONCATENATE("(","'",A202,"'",",","'",B202,"'",",","'",C202,"'",",","'",D202,"'",",","'",E202,"'",",","'",F202,"'",",","'",G202,"'",",","'",H202,"'",",","'",I202,"'",",","'",J202,"'",",","'",K202,"'",",","'",L202,"'",",","'",M202,"'",",","'",N202,"'",",","'",O202,"'",",","'",P202,"'",",","'",Q202,"'",",","'",#REF!,"'",")",","))</f>
        <v>#NAME?</v>
      </c>
      <c r="S202" s="0" t="s">
        <v>547</v>
      </c>
      <c r="T202" s="0" t="n">
        <v>90</v>
      </c>
      <c r="U202" s="0" t="str">
        <f aca="false">CONCATENATE("('",A202,"','",B202,"','",C202,"','",D202,"','",E202,"','",F202,"','",G202,"','",H202,"','",I202,"','",J202,"','",K202,"','",L202,"','",M202,"','",N202,"','",O202,"','",P202,"','",Q202,"','",T202,"'),")</f>
        <v>('116882','WARWICK','','ALLISON','1','29','4','3','4','','1111111746','16','','3','3','C','C','90'),</v>
      </c>
      <c r="V202" s="0" t="s">
        <v>547</v>
      </c>
    </row>
    <row collapsed="false" customFormat="false" customHeight="false" hidden="false" ht="14" outlineLevel="0" r="203">
      <c r="A203" s="0" t="n">
        <v>116924</v>
      </c>
      <c r="B203" s="0" t="s">
        <v>548</v>
      </c>
      <c r="D203" s="0" t="s">
        <v>525</v>
      </c>
      <c r="E203" s="0" t="str">
        <f aca="false">MID(A203,2,1)</f>
        <v>1</v>
      </c>
      <c r="F203" s="0" t="n">
        <v>29</v>
      </c>
      <c r="G203" s="0" t="n">
        <v>1</v>
      </c>
      <c r="H203" s="0" t="n">
        <v>1</v>
      </c>
      <c r="I203" s="0" t="n">
        <v>5</v>
      </c>
      <c r="K203" s="0" t="n">
        <v>1111111747</v>
      </c>
      <c r="L203" s="0" t="n">
        <v>16</v>
      </c>
      <c r="N203" s="0" t="n">
        <v>3</v>
      </c>
      <c r="O203" s="0" t="n">
        <v>3</v>
      </c>
      <c r="P203" s="0" t="s">
        <v>24</v>
      </c>
      <c r="Q203" s="0" t="s">
        <v>24</v>
      </c>
      <c r="R203" s="1" t="e">
        <f aca="false">CONCATENATE("(","'",A203,"'",",","'",B203,"'",",","'",C203,"'",",","'",D203,"'",",","'",E203,"'",",","'",F203,"'",",","'",G203,"'",",","'",H203,"'",",","'",I203,"'",",","'",J203,"'",",","'",K203,"'",",","'",L203,"'",",","'",M203,"'",",","'",N203,"'",",","'",O203,"'",",","'",P203,"'",",","'",Q203,"'",",","'",#REF!,"'",")",","))</f>
        <v>#NAME?</v>
      </c>
      <c r="S203" s="0" t="s">
        <v>549</v>
      </c>
      <c r="T203" s="0" t="n">
        <v>90</v>
      </c>
      <c r="U203" s="0" t="str">
        <f aca="false">CONCATENATE("('",A203,"','",B203,"','",C203,"','",D203,"','",E203,"','",F203,"','",G203,"','",H203,"','",I203,"','",J203,"','",K203,"','",L203,"','",M203,"','",N203,"','",O203,"','",P203,"','",Q203,"','",T203,"'),")</f>
        <v>('116924','WEBBER','','KYLE','1','29','1','1','5','','1111111747','16','','3','3','A','A','90'),</v>
      </c>
      <c r="V203" s="0" t="s">
        <v>549</v>
      </c>
    </row>
    <row collapsed="false" customFormat="false" customHeight="false" hidden="false" ht="14" outlineLevel="0" r="204">
      <c r="A204" s="0" t="n">
        <v>116966</v>
      </c>
      <c r="B204" s="0" t="s">
        <v>550</v>
      </c>
      <c r="D204" s="0" t="s">
        <v>518</v>
      </c>
      <c r="E204" s="0" t="str">
        <f aca="false">MID(A204,2,1)</f>
        <v>1</v>
      </c>
      <c r="F204" s="0" t="n">
        <v>26</v>
      </c>
      <c r="G204" s="0" t="n">
        <v>4</v>
      </c>
      <c r="H204" s="0" t="n">
        <v>3</v>
      </c>
      <c r="I204" s="0" t="n">
        <v>4</v>
      </c>
      <c r="K204" s="0" t="n">
        <v>1111111290</v>
      </c>
      <c r="L204" s="0" t="n">
        <v>16</v>
      </c>
      <c r="N204" s="0" t="n">
        <v>3</v>
      </c>
      <c r="O204" s="0" t="n">
        <v>3</v>
      </c>
      <c r="P204" s="0" t="s">
        <v>28</v>
      </c>
      <c r="Q204" s="0" t="s">
        <v>28</v>
      </c>
      <c r="R204" s="1" t="e">
        <f aca="false">CONCATENATE("(","'",A204,"'",",","'",B204,"'",",","'",C204,"'",",","'",D204,"'",",","'",E204,"'",",","'",F204,"'",",","'",G204,"'",",","'",H204,"'",",","'",I204,"'",",","'",J204,"'",",","'",K204,"'",",","'",L204,"'",",","'",M204,"'",",","'",N204,"'",",","'",O204,"'",",","'",P204,"'",",","'",Q204,"'",",","'",#REF!,"'",")",","))</f>
        <v>#NAME?</v>
      </c>
      <c r="S204" s="0" t="s">
        <v>551</v>
      </c>
      <c r="T204" s="0" t="n">
        <v>90</v>
      </c>
      <c r="U204" s="0" t="str">
        <f aca="false">CONCATENATE("('",A204,"','",B204,"','",C204,"','",D204,"','",E204,"','",F204,"','",G204,"','",H204,"','",I204,"','",J204,"','",K204,"','",L204,"','",M204,"','",N204,"','",O204,"','",P204,"','",Q204,"','",T204,"'),")</f>
        <v>('116966','WESTLUND','','JOSHUA','1','26','4','3','4','','1111111290','16','','3','3','C','C','90'),</v>
      </c>
      <c r="V204" s="0" t="s">
        <v>551</v>
      </c>
    </row>
    <row collapsed="false" customFormat="false" customHeight="false" hidden="false" ht="14" outlineLevel="0" r="205">
      <c r="A205" s="0" t="n">
        <v>116978</v>
      </c>
      <c r="B205" s="0" t="s">
        <v>552</v>
      </c>
      <c r="D205" s="0" t="s">
        <v>553</v>
      </c>
      <c r="E205" s="0" t="str">
        <f aca="false">MID(A205,2,1)</f>
        <v>1</v>
      </c>
      <c r="F205" s="0" t="n">
        <v>25</v>
      </c>
      <c r="G205" s="0" t="n">
        <v>1</v>
      </c>
      <c r="H205" s="0" t="n">
        <v>3</v>
      </c>
      <c r="I205" s="0" t="n">
        <v>1</v>
      </c>
      <c r="K205" s="0" t="n">
        <v>1111111143</v>
      </c>
      <c r="L205" s="0" t="n">
        <v>16</v>
      </c>
      <c r="N205" s="0" t="n">
        <v>3</v>
      </c>
      <c r="O205" s="0" t="n">
        <v>3</v>
      </c>
      <c r="P205" s="0" t="s">
        <v>28</v>
      </c>
      <c r="Q205" s="0" t="s">
        <v>28</v>
      </c>
      <c r="R205" s="1" t="e">
        <f aca="false">CONCATENATE("(","'",A205,"'",",","'",B205,"'",",","'",C205,"'",",","'",D205,"'",",","'",E205,"'",",","'",F205,"'",",","'",G205,"'",",","'",H205,"'",",","'",I205,"'",",","'",J205,"'",",","'",K205,"'",",","'",L205,"'",",","'",M205,"'",",","'",N205,"'",",","'",O205,"'",",","'",P205,"'",",","'",Q205,"'",",","'",#REF!,"'",")",","))</f>
        <v>#NAME?</v>
      </c>
      <c r="S205" s="0" t="s">
        <v>554</v>
      </c>
      <c r="T205" s="0" t="n">
        <v>90</v>
      </c>
      <c r="U205" s="0" t="str">
        <f aca="false">CONCATENATE("('",A205,"','",B205,"','",C205,"','",D205,"','",E205,"','",F205,"','",G205,"','",H205,"','",I205,"','",J205,"','",K205,"','",L205,"','",M205,"','",N205,"','",O205,"','",P205,"','",Q205,"','",T205,"'),")</f>
        <v>('116978','WEXLER','','STEPHANIE','1','25','1','3','1','','1111111143','16','','3','3','C','C','90'),</v>
      </c>
      <c r="V205" s="0" t="s">
        <v>554</v>
      </c>
    </row>
    <row collapsed="false" customFormat="false" customHeight="false" hidden="false" ht="14" outlineLevel="0" r="206">
      <c r="A206" s="0" t="n">
        <v>117002</v>
      </c>
      <c r="B206" s="0" t="s">
        <v>555</v>
      </c>
      <c r="D206" s="0" t="s">
        <v>110</v>
      </c>
      <c r="E206" s="0" t="str">
        <f aca="false">MID(A206,2,1)</f>
        <v>1</v>
      </c>
      <c r="F206" s="0" t="n">
        <v>30</v>
      </c>
      <c r="G206" s="0" t="n">
        <v>4</v>
      </c>
      <c r="H206" s="0" t="n">
        <v>1</v>
      </c>
      <c r="I206" s="0" t="n">
        <v>8</v>
      </c>
      <c r="K206" s="0" t="n">
        <v>1111111894</v>
      </c>
      <c r="L206" s="0" t="n">
        <v>16</v>
      </c>
      <c r="N206" s="0" t="n">
        <v>3</v>
      </c>
      <c r="O206" s="0" t="n">
        <v>3</v>
      </c>
      <c r="P206" s="0" t="s">
        <v>24</v>
      </c>
      <c r="Q206" s="0" t="s">
        <v>24</v>
      </c>
      <c r="R206" s="1" t="e">
        <f aca="false">CONCATENATE("(","'",A206,"'",",","'",B206,"'",",","'",C206,"'",",","'",D206,"'",",","'",E206,"'",",","'",F206,"'",",","'",G206,"'",",","'",H206,"'",",","'",I206,"'",",","'",J206,"'",",","'",K206,"'",",","'",L206,"'",",","'",M206,"'",",","'",N206,"'",",","'",O206,"'",",","'",P206,"'",",","'",Q206,"'",",","'",#REF!,"'",")",","))</f>
        <v>#NAME?</v>
      </c>
      <c r="S206" s="0" t="s">
        <v>556</v>
      </c>
      <c r="T206" s="0" t="n">
        <v>90</v>
      </c>
      <c r="U206" s="0" t="str">
        <f aca="false">CONCATENATE("('",A206,"','",B206,"','",C206,"','",D206,"','",E206,"','",F206,"','",G206,"','",H206,"','",I206,"','",J206,"','",K206,"','",L206,"','",M206,"','",N206,"','",O206,"','",P206,"','",Q206,"','",T206,"'),")</f>
        <v>('117002','WHITE','','SCOTT','1','30','4','1','8','','1111111894','16','','3','3','A','A','90'),</v>
      </c>
      <c r="V206" s="0" t="s">
        <v>556</v>
      </c>
    </row>
    <row collapsed="false" customFormat="false" customHeight="false" hidden="false" ht="14" outlineLevel="0" r="207">
      <c r="A207" s="0" t="n">
        <v>117014</v>
      </c>
      <c r="B207" s="0" t="s">
        <v>557</v>
      </c>
      <c r="D207" s="0" t="s">
        <v>154</v>
      </c>
      <c r="E207" s="0" t="str">
        <f aca="false">MID(A207,2,1)</f>
        <v>1</v>
      </c>
      <c r="F207" s="0" t="n">
        <v>26</v>
      </c>
      <c r="G207" s="0" t="n">
        <v>1</v>
      </c>
      <c r="H207" s="0" t="n">
        <v>1</v>
      </c>
      <c r="I207" s="0" t="n">
        <v>5</v>
      </c>
      <c r="K207" s="0" t="n">
        <v>1111111291</v>
      </c>
      <c r="L207" s="0" t="n">
        <v>16</v>
      </c>
      <c r="N207" s="0" t="n">
        <v>3</v>
      </c>
      <c r="O207" s="0" t="n">
        <v>3</v>
      </c>
      <c r="P207" s="0" t="s">
        <v>24</v>
      </c>
      <c r="Q207" s="0" t="s">
        <v>24</v>
      </c>
      <c r="R207" s="1" t="e">
        <f aca="false">CONCATENATE("(","'",A207,"'",",","'",B207,"'",",","'",C207,"'",",","'",D207,"'",",","'",E207,"'",",","'",F207,"'",",","'",G207,"'",",","'",H207,"'",",","'",I207,"'",",","'",J207,"'",",","'",K207,"'",",","'",L207,"'",",","'",M207,"'",",","'",N207,"'",",","'",O207,"'",",","'",P207,"'",",","'",Q207,"'",",","'",#REF!,"'",")",","))</f>
        <v>#NAME?</v>
      </c>
      <c r="S207" s="0" t="s">
        <v>558</v>
      </c>
      <c r="T207" s="0" t="n">
        <v>90</v>
      </c>
      <c r="U207" s="0" t="str">
        <f aca="false">CONCATENATE("('",A207,"','",B207,"','",C207,"','",D207,"','",E207,"','",F207,"','",G207,"','",H207,"','",I207,"','",J207,"','",K207,"','",L207,"','",M207,"','",N207,"','",O207,"','",P207,"','",Q207,"','",T207,"'),")</f>
        <v>('117014','WIEDORN','','PATRICK','1','26','1','1','5','','1111111291','16','','3','3','A','A','90'),</v>
      </c>
      <c r="V207" s="0" t="s">
        <v>558</v>
      </c>
    </row>
    <row collapsed="false" customFormat="false" customHeight="false" hidden="false" ht="14" outlineLevel="0" r="208">
      <c r="A208" s="0" t="n">
        <v>117062</v>
      </c>
      <c r="B208" s="0" t="s">
        <v>559</v>
      </c>
      <c r="D208" s="0" t="s">
        <v>560</v>
      </c>
      <c r="E208" s="0" t="str">
        <f aca="false">MID(A208,2,1)</f>
        <v>1</v>
      </c>
      <c r="F208" s="0" t="n">
        <v>25</v>
      </c>
      <c r="G208" s="0" t="n">
        <v>2</v>
      </c>
      <c r="H208" s="0" t="n">
        <v>1</v>
      </c>
      <c r="I208" s="0" t="n">
        <v>2</v>
      </c>
      <c r="K208" s="0" t="n">
        <v>1111111144</v>
      </c>
      <c r="L208" s="0" t="n">
        <v>16</v>
      </c>
      <c r="N208" s="0" t="n">
        <v>3</v>
      </c>
      <c r="O208" s="0" t="n">
        <v>3</v>
      </c>
      <c r="P208" s="0" t="s">
        <v>24</v>
      </c>
      <c r="Q208" s="0" t="s">
        <v>24</v>
      </c>
      <c r="R208" s="1" t="e">
        <f aca="false">CONCATENATE("(","'",A208,"'",",","'",B208,"'",",","'",C208,"'",",","'",D208,"'",",","'",E208,"'",",","'",F208,"'",",","'",G208,"'",",","'",H208,"'",",","'",I208,"'",",","'",J208,"'",",","'",K208,"'",",","'",L208,"'",",","'",M208,"'",",","'",N208,"'",",","'",O208,"'",",","'",P208,"'",",","'",Q208,"'",",","'",#REF!,"'",")",","))</f>
        <v>#NAME?</v>
      </c>
      <c r="S208" s="0" t="s">
        <v>561</v>
      </c>
      <c r="T208" s="0" t="n">
        <v>90</v>
      </c>
      <c r="U208" s="0" t="str">
        <f aca="false">CONCATENATE("('",A208,"','",B208,"','",C208,"','",D208,"','",E208,"','",F208,"','",G208,"','",H208,"','",I208,"','",J208,"','",K208,"','",L208,"','",M208,"','",N208,"','",O208,"','",P208,"','",Q208,"','",T208,"'),")</f>
        <v>('117062','WILLIAMS','','JARED','1','25','2','1','2','','1111111144','16','','3','3','A','A','90'),</v>
      </c>
      <c r="V208" s="0" t="s">
        <v>561</v>
      </c>
    </row>
    <row collapsed="false" customFormat="false" customHeight="false" hidden="false" ht="14" outlineLevel="0" r="209">
      <c r="A209" s="0" t="n">
        <v>117065</v>
      </c>
      <c r="B209" s="0" t="s">
        <v>559</v>
      </c>
      <c r="D209" s="0" t="s">
        <v>92</v>
      </c>
      <c r="E209" s="0" t="str">
        <f aca="false">MID(A209,2,1)</f>
        <v>1</v>
      </c>
      <c r="F209" s="0" t="n">
        <v>26</v>
      </c>
      <c r="G209" s="0" t="n">
        <v>2</v>
      </c>
      <c r="H209" s="0" t="n">
        <v>2</v>
      </c>
      <c r="I209" s="0" t="n">
        <v>6</v>
      </c>
      <c r="K209" s="0" t="n">
        <v>1111111292</v>
      </c>
      <c r="L209" s="0" t="n">
        <v>16</v>
      </c>
      <c r="N209" s="0" t="n">
        <v>3</v>
      </c>
      <c r="O209" s="0" t="n">
        <v>3</v>
      </c>
      <c r="P209" s="0" t="s">
        <v>20</v>
      </c>
      <c r="Q209" s="0" t="s">
        <v>20</v>
      </c>
      <c r="R209" s="1" t="e">
        <f aca="false">CONCATENATE("(","'",A209,"'",",","'",B209,"'",",","'",C209,"'",",","'",D209,"'",",","'",E209,"'",",","'",F209,"'",",","'",G209,"'",",","'",H209,"'",",","'",I209,"'",",","'",J209,"'",",","'",K209,"'",",","'",L209,"'",",","'",M209,"'",",","'",N209,"'",",","'",O209,"'",",","'",P209,"'",",","'",Q209,"'",",","'",#REF!,"'",")",","))</f>
        <v>#NAME?</v>
      </c>
      <c r="S209" s="0" t="s">
        <v>562</v>
      </c>
      <c r="T209" s="0" t="n">
        <v>90</v>
      </c>
      <c r="U209" s="0" t="str">
        <f aca="false">CONCATENATE("('",A209,"','",B209,"','",C209,"','",D209,"','",E209,"','",F209,"','",G209,"','",H209,"','",I209,"','",J209,"','",K209,"','",L209,"','",M209,"','",N209,"','",O209,"','",P209,"','",Q209,"','",T209,"'),")</f>
        <v>('117065','WILLIAMS','','JONATHAN','1','26','2','2','6','','1111111292','16','','3','3','B','B','90'),</v>
      </c>
      <c r="V209" s="0" t="s">
        <v>562</v>
      </c>
    </row>
    <row collapsed="false" customFormat="false" customHeight="false" hidden="false" ht="14" outlineLevel="0" r="210">
      <c r="A210" s="0" t="n">
        <v>117104</v>
      </c>
      <c r="B210" s="0" t="s">
        <v>563</v>
      </c>
      <c r="D210" s="0" t="s">
        <v>37</v>
      </c>
      <c r="E210" s="0" t="str">
        <f aca="false">MID(A210,2,1)</f>
        <v>1</v>
      </c>
      <c r="F210" s="0" t="n">
        <v>28</v>
      </c>
      <c r="G210" s="0" t="n">
        <v>2</v>
      </c>
      <c r="H210" s="0" t="n">
        <v>3</v>
      </c>
      <c r="I210" s="0" t="n">
        <v>6</v>
      </c>
      <c r="K210" s="0" t="n">
        <v>1111111596</v>
      </c>
      <c r="L210" s="0" t="n">
        <v>16</v>
      </c>
      <c r="N210" s="0" t="n">
        <v>3</v>
      </c>
      <c r="O210" s="0" t="n">
        <v>3</v>
      </c>
      <c r="P210" s="0" t="s">
        <v>28</v>
      </c>
      <c r="Q210" s="0" t="s">
        <v>28</v>
      </c>
      <c r="R210" s="1" t="e">
        <f aca="false">CONCATENATE("(","'",A210,"'",",","'",B210,"'",",","'",C210,"'",",","'",D210,"'",",","'",E210,"'",",","'",F210,"'",",","'",G210,"'",",","'",H210,"'",",","'",I210,"'",",","'",J210,"'",",","'",K210,"'",",","'",L210,"'",",","'",M210,"'",",","'",N210,"'",",","'",O210,"'",",","'",P210,"'",",","'",Q210,"'",",","'",#REF!,"'",")",","))</f>
        <v>#NAME?</v>
      </c>
      <c r="S210" s="0" t="s">
        <v>564</v>
      </c>
      <c r="T210" s="0" t="n">
        <v>90</v>
      </c>
      <c r="U210" s="0" t="str">
        <f aca="false">CONCATENATE("('",A210,"','",B210,"','",C210,"','",D210,"','",E210,"','",F210,"','",G210,"','",H210,"','",I210,"','",J210,"','",K210,"','",L210,"','",M210,"','",N210,"','",O210,"','",P210,"','",Q210,"','",T210,"'),")</f>
        <v>('117104','WISSMANN','','MATTHEW','1','28','2','3','6','','1111111596','16','','3','3','C','C','90'),</v>
      </c>
      <c r="V210" s="0" t="s">
        <v>564</v>
      </c>
    </row>
    <row collapsed="false" customFormat="false" customHeight="false" hidden="false" ht="14" outlineLevel="0" r="211">
      <c r="A211" s="0" t="n">
        <v>117110</v>
      </c>
      <c r="B211" s="0" t="s">
        <v>565</v>
      </c>
      <c r="D211" s="0" t="s">
        <v>566</v>
      </c>
      <c r="E211" s="0" t="str">
        <f aca="false">MID(A211,2,1)</f>
        <v>1</v>
      </c>
      <c r="F211" s="0" t="n">
        <v>25</v>
      </c>
      <c r="G211" s="0" t="n">
        <v>3</v>
      </c>
      <c r="H211" s="0" t="n">
        <v>2</v>
      </c>
      <c r="I211" s="0" t="n">
        <v>3</v>
      </c>
      <c r="K211" s="0" t="n">
        <v>1111111145</v>
      </c>
      <c r="L211" s="0" t="n">
        <v>16</v>
      </c>
      <c r="N211" s="0" t="n">
        <v>3</v>
      </c>
      <c r="O211" s="0" t="n">
        <v>3</v>
      </c>
      <c r="P211" s="0" t="s">
        <v>20</v>
      </c>
      <c r="Q211" s="0" t="s">
        <v>20</v>
      </c>
      <c r="R211" s="1" t="e">
        <f aca="false">CONCATENATE("(","'",A211,"'",",","'",B211,"'",",","'",C211,"'",",","'",D211,"'",",","'",E211,"'",",","'",F211,"'",",","'",G211,"'",",","'",H211,"'",",","'",I211,"'",",","'",J211,"'",",","'",K211,"'",",","'",L211,"'",",","'",M211,"'",",","'",N211,"'",",","'",O211,"'",",","'",P211,"'",",","'",Q211,"'",",","'",#REF!,"'",")",","))</f>
        <v>#NAME?</v>
      </c>
      <c r="S211" s="0" t="s">
        <v>567</v>
      </c>
      <c r="T211" s="0" t="n">
        <v>90</v>
      </c>
      <c r="U211" s="0" t="str">
        <f aca="false">CONCATENATE("('",A211,"','",B211,"','",C211,"','",D211,"','",E211,"','",F211,"','",G211,"','",H211,"','",I211,"','",J211,"','",K211,"','",L211,"','",M211,"','",N211,"','",O211,"','",P211,"','",Q211,"','",T211,"'),")</f>
        <v>('117110','WITT','','TUCKER','1','25','3','2','3','','1111111145','16','','3','3','B','B','90'),</v>
      </c>
      <c r="V211" s="0" t="s">
        <v>567</v>
      </c>
    </row>
    <row collapsed="false" customFormat="false" customHeight="false" hidden="false" ht="14" outlineLevel="0" r="212">
      <c r="A212" s="0" t="n">
        <v>117116</v>
      </c>
      <c r="B212" s="0" t="s">
        <v>568</v>
      </c>
      <c r="D212" s="0" t="s">
        <v>37</v>
      </c>
      <c r="E212" s="0" t="str">
        <f aca="false">MID(A212,2,1)</f>
        <v>1</v>
      </c>
      <c r="F212" s="0" t="n">
        <v>30</v>
      </c>
      <c r="G212" s="0" t="n">
        <v>1</v>
      </c>
      <c r="H212" s="0" t="n">
        <v>2</v>
      </c>
      <c r="I212" s="0" t="n">
        <v>1</v>
      </c>
      <c r="K212" s="0" t="n">
        <v>1111111895</v>
      </c>
      <c r="L212" s="0" t="n">
        <v>16</v>
      </c>
      <c r="N212" s="0" t="n">
        <v>3</v>
      </c>
      <c r="O212" s="0" t="n">
        <v>3</v>
      </c>
      <c r="P212" s="0" t="s">
        <v>20</v>
      </c>
      <c r="Q212" s="0" t="s">
        <v>20</v>
      </c>
      <c r="R212" s="1" t="e">
        <f aca="false">CONCATENATE("(","'",A212,"'",",","'",B212,"'",",","'",C212,"'",",","'",D212,"'",",","'",E212,"'",",","'",F212,"'",",","'",G212,"'",",","'",H212,"'",",","'",I212,"'",",","'",J212,"'",",","'",K212,"'",",","'",L212,"'",",","'",M212,"'",",","'",N212,"'",",","'",O212,"'",",","'",P212,"'",",","'",Q212,"'",",","'",#REF!,"'",")",","))</f>
        <v>#NAME?</v>
      </c>
      <c r="S212" s="0" t="s">
        <v>569</v>
      </c>
      <c r="T212" s="0" t="n">
        <v>90</v>
      </c>
      <c r="U212" s="0" t="str">
        <f aca="false">CONCATENATE("('",A212,"','",B212,"','",C212,"','",D212,"','",E212,"','",F212,"','",G212,"','",H212,"','",I212,"','",J212,"','",K212,"','",L212,"','",M212,"','",N212,"','",O212,"','",P212,"','",Q212,"','",T212,"'),")</f>
        <v>('117116','WITTKOPP','','MATTHEW','1','30','1','2','1','','1111111895','16','','3','3','B','B','90'),</v>
      </c>
      <c r="V212" s="0" t="s">
        <v>569</v>
      </c>
    </row>
    <row collapsed="false" customFormat="false" customHeight="false" hidden="false" ht="14" outlineLevel="0" r="213">
      <c r="A213" s="0" t="n">
        <v>117146</v>
      </c>
      <c r="B213" s="0" t="s">
        <v>570</v>
      </c>
      <c r="D213" s="0" t="s">
        <v>84</v>
      </c>
      <c r="E213" s="0" t="str">
        <f aca="false">MID(A213,2,1)</f>
        <v>1</v>
      </c>
      <c r="F213" s="0" t="n">
        <v>28</v>
      </c>
      <c r="G213" s="0" t="n">
        <v>3</v>
      </c>
      <c r="H213" s="0" t="n">
        <v>1</v>
      </c>
      <c r="I213" s="0" t="n">
        <v>7</v>
      </c>
      <c r="K213" s="0" t="n">
        <v>1111111597</v>
      </c>
      <c r="L213" s="0" t="n">
        <v>16</v>
      </c>
      <c r="N213" s="0" t="n">
        <v>3</v>
      </c>
      <c r="O213" s="0" t="n">
        <v>3</v>
      </c>
      <c r="P213" s="0" t="s">
        <v>24</v>
      </c>
      <c r="Q213" s="0" t="s">
        <v>24</v>
      </c>
      <c r="R213" s="1" t="e">
        <f aca="false">CONCATENATE("(","'",A213,"'",",","'",B213,"'",",","'",C213,"'",",","'",D213,"'",",","'",E213,"'",",","'",F213,"'",",","'",G213,"'",",","'",H213,"'",",","'",I213,"'",",","'",J213,"'",",","'",K213,"'",",","'",L213,"'",",","'",M213,"'",",","'",N213,"'",",","'",O213,"'",",","'",P213,"'",",","'",Q213,"'",",","'",#REF!,"'",")",","))</f>
        <v>#NAME?</v>
      </c>
      <c r="S213" s="0" t="s">
        <v>571</v>
      </c>
      <c r="T213" s="0" t="n">
        <v>90</v>
      </c>
      <c r="U213" s="0" t="str">
        <f aca="false">CONCATENATE("('",A213,"','",B213,"','",C213,"','",D213,"','",E213,"','",F213,"','",G213,"','",H213,"','",I213,"','",J213,"','",K213,"','",L213,"','",M213,"','",N213,"','",O213,"','",P213,"','",Q213,"','",T213,"'),")</f>
        <v>('117146','WRIGHT','','CALEB','1','28','3','1','7','','1111111597','16','','3','3','A','A','90'),</v>
      </c>
      <c r="V213" s="0" t="s">
        <v>571</v>
      </c>
    </row>
    <row collapsed="false" customFormat="false" customHeight="false" hidden="false" ht="14" outlineLevel="0" r="214">
      <c r="A214" s="0" t="n">
        <v>117164</v>
      </c>
      <c r="B214" s="0" t="s">
        <v>570</v>
      </c>
      <c r="D214" s="0" t="s">
        <v>572</v>
      </c>
      <c r="E214" s="0" t="str">
        <f aca="false">MID(A214,2,1)</f>
        <v>1</v>
      </c>
      <c r="F214" s="0" t="n">
        <v>27</v>
      </c>
      <c r="G214" s="0" t="n">
        <v>4</v>
      </c>
      <c r="H214" s="0" t="n">
        <v>2</v>
      </c>
      <c r="I214" s="0" t="n">
        <v>4</v>
      </c>
      <c r="K214" s="0" t="n">
        <v>1111111442</v>
      </c>
      <c r="L214" s="0" t="n">
        <v>16</v>
      </c>
      <c r="N214" s="0" t="n">
        <v>3</v>
      </c>
      <c r="O214" s="0" t="n">
        <v>3</v>
      </c>
      <c r="P214" s="0" t="s">
        <v>20</v>
      </c>
      <c r="Q214" s="0" t="s">
        <v>20</v>
      </c>
      <c r="R214" s="1" t="e">
        <f aca="false">CONCATENATE("(","'",A214,"'",",","'",B214,"'",",","'",C214,"'",",","'",D214,"'",",","'",E214,"'",",","'",F214,"'",",","'",G214,"'",",","'",H214,"'",",","'",I214,"'",",","'",J214,"'",",","'",K214,"'",",","'",L214,"'",",","'",M214,"'",",","'",N214,"'",",","'",O214,"'",",","'",P214,"'",",","'",Q214,"'",",","'",#REF!,"'",")",","))</f>
        <v>#NAME?</v>
      </c>
      <c r="S214" s="0" t="s">
        <v>573</v>
      </c>
      <c r="T214" s="0" t="n">
        <v>90</v>
      </c>
      <c r="U214" s="0" t="str">
        <f aca="false">CONCATENATE("('",A214,"','",B214,"','",C214,"','",D214,"','",E214,"','",F214,"','",G214,"','",H214,"','",I214,"','",J214,"','",K214,"','",L214,"','",M214,"','",N214,"','",O214,"','",P214,"','",Q214,"','",T214,"'),")</f>
        <v>('117164','WRIGHT','','RENALDO','1','27','4','2','4','','1111111442','16','','3','3','B','B','90'),</v>
      </c>
      <c r="V214" s="0" t="s">
        <v>573</v>
      </c>
    </row>
    <row collapsed="false" customFormat="false" customHeight="false" hidden="false" ht="14" outlineLevel="0" r="215">
      <c r="A215" s="0" t="n">
        <v>117182</v>
      </c>
      <c r="B215" s="0" t="s">
        <v>574</v>
      </c>
      <c r="D215" s="0" t="s">
        <v>303</v>
      </c>
      <c r="E215" s="0" t="str">
        <f aca="false">MID(A215,2,1)</f>
        <v>1</v>
      </c>
      <c r="F215" s="0" t="n">
        <v>29</v>
      </c>
      <c r="G215" s="0" t="n">
        <v>2</v>
      </c>
      <c r="H215" s="0" t="n">
        <v>2</v>
      </c>
      <c r="I215" s="0" t="n">
        <v>6</v>
      </c>
      <c r="K215" s="0" t="n">
        <v>1111111748</v>
      </c>
      <c r="L215" s="0" t="n">
        <v>16</v>
      </c>
      <c r="N215" s="0" t="n">
        <v>3</v>
      </c>
      <c r="O215" s="0" t="n">
        <v>3</v>
      </c>
      <c r="P215" s="0" t="s">
        <v>20</v>
      </c>
      <c r="Q215" s="0" t="s">
        <v>20</v>
      </c>
      <c r="R215" s="1" t="e">
        <f aca="false">CONCATENATE("(","'",A215,"'",",","'",B215,"'",",","'",C215,"'",",","'",D215,"'",",","'",E215,"'",",","'",F215,"'",",","'",G215,"'",",","'",H215,"'",",","'",I215,"'",",","'",J215,"'",",","'",K215,"'",",","'",L215,"'",",","'",M215,"'",",","'",N215,"'",",","'",O215,"'",",","'",P215,"'",",","'",Q215,"'",",","'",#REF!,"'",")",","))</f>
        <v>#NAME?</v>
      </c>
      <c r="S215" s="0" t="s">
        <v>575</v>
      </c>
      <c r="T215" s="0" t="n">
        <v>90</v>
      </c>
      <c r="U215" s="0" t="str">
        <f aca="false">CONCATENATE("('",A215,"','",B215,"','",C215,"','",D215,"','",E215,"','",F215,"','",G215,"','",H215,"','",I215,"','",J215,"','",K215,"','",L215,"','",M215,"','",N215,"','",O215,"','",P215,"','",Q215,"','",T215,"'),")</f>
        <v>('117182','YAPTINCHAY','','BRIAN','1','29','2','2','6','','1111111748','16','','3','3','B','B','90'),</v>
      </c>
      <c r="V215" s="0" t="s">
        <v>575</v>
      </c>
    </row>
    <row collapsed="false" customFormat="false" customHeight="false" hidden="false" ht="14" outlineLevel="0" r="216">
      <c r="A216" s="0" t="n">
        <v>117221</v>
      </c>
      <c r="B216" s="0" t="s">
        <v>576</v>
      </c>
      <c r="D216" s="0" t="s">
        <v>169</v>
      </c>
      <c r="E216" s="0" t="str">
        <f aca="false">MID(A216,2,1)</f>
        <v>1</v>
      </c>
      <c r="F216" s="0" t="n">
        <v>26</v>
      </c>
      <c r="G216" s="0" t="n">
        <v>3</v>
      </c>
      <c r="H216" s="0" t="n">
        <v>3</v>
      </c>
      <c r="I216" s="0" t="n">
        <v>7</v>
      </c>
      <c r="K216" s="0" t="n">
        <v>1111111293</v>
      </c>
      <c r="L216" s="0" t="n">
        <v>16</v>
      </c>
      <c r="N216" s="0" t="n">
        <v>3</v>
      </c>
      <c r="O216" s="0" t="n">
        <v>3</v>
      </c>
      <c r="P216" s="0" t="s">
        <v>28</v>
      </c>
      <c r="Q216" s="0" t="s">
        <v>28</v>
      </c>
      <c r="R216" s="1" t="e">
        <f aca="false">CONCATENATE("(","'",A216,"'",",","'",B216,"'",",","'",C216,"'",",","'",D216,"'",",","'",E216,"'",",","'",F216,"'",",","'",G216,"'",",","'",H216,"'",",","'",I216,"'",",","'",J216,"'",",","'",K216,"'",",","'",L216,"'",",","'",M216,"'",",","'",N216,"'",",","'",O216,"'",",","'",P216,"'",",","'",Q216,"'",",","'",#REF!,"'",")",","))</f>
        <v>#NAME?</v>
      </c>
      <c r="S216" s="0" t="s">
        <v>577</v>
      </c>
      <c r="T216" s="0" t="n">
        <v>90</v>
      </c>
      <c r="U216" s="0" t="str">
        <f aca="false">CONCATENATE("('",A216,"','",B216,"','",C216,"','",D216,"','",E216,"','",F216,"','",G216,"','",H216,"','",I216,"','",J216,"','",K216,"','",L216,"','",M216,"','",N216,"','",O216,"','",P216,"','",Q216,"','",T216,"'),")</f>
        <v>('117221','YUHANIAK','','THOMAS','1','26','3','3','7','','1111111293','16','','3','3','C','C','90'),</v>
      </c>
      <c r="V216" s="0" t="s">
        <v>577</v>
      </c>
    </row>
    <row collapsed="false" customFormat="false" customHeight="false" hidden="false" ht="14" outlineLevel="0" r="217">
      <c r="A217" s="0" t="n">
        <v>117236</v>
      </c>
      <c r="B217" s="0" t="s">
        <v>578</v>
      </c>
      <c r="D217" s="0" t="s">
        <v>579</v>
      </c>
      <c r="E217" s="0" t="str">
        <f aca="false">MID(A217,2,1)</f>
        <v>1</v>
      </c>
      <c r="F217" s="0" t="n">
        <v>25</v>
      </c>
      <c r="G217" s="0" t="n">
        <v>4</v>
      </c>
      <c r="H217" s="0" t="n">
        <v>3</v>
      </c>
      <c r="I217" s="0" t="n">
        <v>4</v>
      </c>
      <c r="K217" s="0" t="n">
        <v>1111111146</v>
      </c>
      <c r="L217" s="0" t="n">
        <v>16</v>
      </c>
      <c r="N217" s="0" t="n">
        <v>3</v>
      </c>
      <c r="O217" s="0" t="n">
        <v>3</v>
      </c>
      <c r="P217" s="0" t="s">
        <v>28</v>
      </c>
      <c r="Q217" s="0" t="s">
        <v>28</v>
      </c>
      <c r="R217" s="1" t="e">
        <f aca="false">CONCATENATE("(","'",A217,"'",",","'",B217,"'",",","'",C217,"'",",","'",D217,"'",",","'",E217,"'",",","'",F217,"'",",","'",G217,"'",",","'",H217,"'",",","'",I217,"'",",","'",J217,"'",",","'",K217,"'",",","'",L217,"'",",","'",M217,"'",",","'",N217,"'",",","'",O217,"'",",","'",P217,"'",",","'",Q217,"'",",","'",#REF!,"'",")",","))</f>
        <v>#NAME?</v>
      </c>
      <c r="S217" s="0" t="s">
        <v>580</v>
      </c>
      <c r="T217" s="0" t="n">
        <v>90</v>
      </c>
      <c r="U217" s="0" t="str">
        <f aca="false">CONCATENATE("('",A217,"','",B217,"','",C217,"','",D217,"','",E217,"','",F217,"','",G217,"','",H217,"','",I217,"','",J217,"','",K217,"','",L217,"','",M217,"','",N217,"','",O217,"','",P217,"','",Q217,"','",T217,"'),")</f>
        <v>('117236','ZIEMBA','','GRAHAM','1','25','4','3','4','','1111111146','16','','3','3','C','C','90'),</v>
      </c>
      <c r="V217" s="0" t="s">
        <v>580</v>
      </c>
    </row>
    <row collapsed="false" customFormat="false" customHeight="false" hidden="false" ht="14" outlineLevel="0" r="218">
      <c r="A218" s="0" t="n">
        <v>120078</v>
      </c>
      <c r="B218" s="0" t="s">
        <v>581</v>
      </c>
      <c r="D218" s="0" t="s">
        <v>144</v>
      </c>
      <c r="E218" s="0" t="str">
        <f aca="false">MID(A218,2,1)</f>
        <v>2</v>
      </c>
      <c r="F218" s="0" t="n">
        <v>29</v>
      </c>
      <c r="G218" s="0" t="n">
        <v>3</v>
      </c>
      <c r="H218" s="0" t="n">
        <v>3</v>
      </c>
      <c r="I218" s="0" t="n">
        <v>7</v>
      </c>
      <c r="K218" s="0" t="n">
        <v>1111111749</v>
      </c>
      <c r="L218" s="0" t="n">
        <v>16</v>
      </c>
      <c r="N218" s="0" t="n">
        <v>3</v>
      </c>
      <c r="O218" s="0" t="n">
        <v>3</v>
      </c>
      <c r="P218" s="0" t="s">
        <v>28</v>
      </c>
      <c r="Q218" s="0" t="s">
        <v>28</v>
      </c>
      <c r="R218" s="1" t="e">
        <f aca="false">CONCATENATE("(","'",A218,"'",",","'",B218,"'",",","'",C218,"'",",","'",D218,"'",",","'",E218,"'",",","'",F218,"'",",","'",G218,"'",",","'",H218,"'",",","'",I218,"'",",","'",J218,"'",",","'",K218,"'",",","'",L218,"'",",","'",M218,"'",",","'",N218,"'",",","'",O218,"'",",","'",P218,"'",",","'",Q218,"'",",","'",#REF!,"'",")",","))</f>
        <v>#NAME?</v>
      </c>
      <c r="S218" s="0" t="s">
        <v>582</v>
      </c>
      <c r="T218" s="0" t="n">
        <v>90</v>
      </c>
      <c r="U218" s="0" t="str">
        <f aca="false">CONCATENATE("('",A218,"','",B218,"','",C218,"','",D218,"','",E218,"','",F218,"','",G218,"','",H218,"','",I218,"','",J218,"','",K218,"','",L218,"','",M218,"','",N218,"','",O218,"','",P218,"','",Q218,"','",T218,"'),")</f>
        <v>('120078','ALBRECHT','','ADAM','2','29','3','3','7','','1111111749','16','','3','3','C','C','90'),</v>
      </c>
      <c r="V218" s="0" t="s">
        <v>582</v>
      </c>
    </row>
    <row collapsed="false" customFormat="false" customHeight="false" hidden="false" ht="14" outlineLevel="0" r="219">
      <c r="A219" s="0" t="n">
        <v>120114</v>
      </c>
      <c r="B219" s="0" t="s">
        <v>583</v>
      </c>
      <c r="D219" s="0" t="s">
        <v>439</v>
      </c>
      <c r="E219" s="0" t="str">
        <f aca="false">MID(A219,2,1)</f>
        <v>2</v>
      </c>
      <c r="F219" s="0" t="n">
        <v>30</v>
      </c>
      <c r="G219" s="0" t="n">
        <v>2</v>
      </c>
      <c r="H219" s="0" t="n">
        <v>3</v>
      </c>
      <c r="I219" s="0" t="n">
        <v>2</v>
      </c>
      <c r="K219" s="0" t="n">
        <v>1111111896</v>
      </c>
      <c r="L219" s="0" t="n">
        <v>16</v>
      </c>
      <c r="N219" s="0" t="n">
        <v>3</v>
      </c>
      <c r="O219" s="0" t="n">
        <v>3</v>
      </c>
      <c r="P219" s="0" t="s">
        <v>28</v>
      </c>
      <c r="Q219" s="0" t="s">
        <v>28</v>
      </c>
      <c r="R219" s="1" t="e">
        <f aca="false">CONCATENATE("(","'",A219,"'",",","'",B219,"'",",","'",C219,"'",",","'",D219,"'",",","'",E219,"'",",","'",F219,"'",",","'",G219,"'",",","'",H219,"'",",","'",I219,"'",",","'",J219,"'",",","'",K219,"'",",","'",L219,"'",",","'",M219,"'",",","'",N219,"'",",","'",O219,"'",",","'",P219,"'",",","'",Q219,"'",",","'",#REF!,"'",")",","))</f>
        <v>#NAME?</v>
      </c>
      <c r="S219" s="0" t="s">
        <v>584</v>
      </c>
      <c r="T219" s="0" t="n">
        <v>90</v>
      </c>
      <c r="U219" s="0" t="str">
        <f aca="false">CONCATENATE("('",A219,"','",B219,"','",C219,"','",D219,"','",E219,"','",F219,"','",G219,"','",H219,"','",I219,"','",J219,"','",K219,"','",L219,"','",M219,"','",N219,"','",O219,"','",P219,"','",Q219,"','",T219,"'),")</f>
        <v>('120114','AMON','','JACOB','2','30','2','3','2','','1111111896','16','','3','3','C','C','90'),</v>
      </c>
      <c r="V219" s="0" t="s">
        <v>584</v>
      </c>
    </row>
    <row collapsed="false" customFormat="false" customHeight="false" hidden="false" ht="14" outlineLevel="0" r="220">
      <c r="A220" s="0" t="n">
        <v>120168</v>
      </c>
      <c r="B220" s="0" t="s">
        <v>585</v>
      </c>
      <c r="D220" s="0" t="s">
        <v>586</v>
      </c>
      <c r="E220" s="0" t="str">
        <f aca="false">MID(A220,2,1)</f>
        <v>2</v>
      </c>
      <c r="F220" s="0" t="n">
        <v>27</v>
      </c>
      <c r="G220" s="0" t="n">
        <v>1</v>
      </c>
      <c r="H220" s="0" t="n">
        <v>3</v>
      </c>
      <c r="I220" s="0" t="n">
        <v>5</v>
      </c>
      <c r="K220" s="0" t="n">
        <v>1111111443</v>
      </c>
      <c r="L220" s="0" t="n">
        <v>16</v>
      </c>
      <c r="N220" s="0" t="n">
        <v>3</v>
      </c>
      <c r="O220" s="0" t="n">
        <v>3</v>
      </c>
      <c r="P220" s="0" t="s">
        <v>28</v>
      </c>
      <c r="Q220" s="0" t="s">
        <v>28</v>
      </c>
      <c r="R220" s="1" t="e">
        <f aca="false">CONCATENATE("(","'",A220,"'",",","'",B220,"'",",","'",C220,"'",",","'",D220,"'",",","'",E220,"'",",","'",F220,"'",",","'",G220,"'",",","'",H220,"'",",","'",I220,"'",",","'",J220,"'",",","'",K220,"'",",","'",L220,"'",",","'",M220,"'",",","'",N220,"'",",","'",O220,"'",",","'",P220,"'",",","'",Q220,"'",",","'",#REF!,"'",")",","))</f>
        <v>#NAME?</v>
      </c>
      <c r="S220" s="0" t="s">
        <v>587</v>
      </c>
      <c r="T220" s="0" t="n">
        <v>90</v>
      </c>
      <c r="U220" s="0" t="str">
        <f aca="false">CONCATENATE("('",A220,"','",B220,"','",C220,"','",D220,"','",E220,"','",F220,"','",G220,"','",H220,"','",I220,"','",J220,"','",K220,"','",L220,"','",M220,"','",N220,"','",O220,"','",P220,"','",Q220,"','",T220,"'),")</f>
        <v>('120168','APPLING','','WILL','2','27','1','3','5','','1111111443','16','','3','3','C','C','90'),</v>
      </c>
      <c r="V220" s="0" t="s">
        <v>587</v>
      </c>
    </row>
    <row collapsed="false" customFormat="false" customHeight="false" hidden="false" ht="14" outlineLevel="0" r="221">
      <c r="A221" s="0" t="n">
        <v>120198</v>
      </c>
      <c r="B221" s="0" t="s">
        <v>588</v>
      </c>
      <c r="D221" s="0" t="s">
        <v>104</v>
      </c>
      <c r="E221" s="0" t="str">
        <f aca="false">MID(A221,2,1)</f>
        <v>2</v>
      </c>
      <c r="F221" s="0" t="n">
        <v>28</v>
      </c>
      <c r="G221" s="0" t="n">
        <v>4</v>
      </c>
      <c r="H221" s="0" t="n">
        <v>2</v>
      </c>
      <c r="I221" s="0" t="n">
        <v>8</v>
      </c>
      <c r="K221" s="0" t="n">
        <v>1111111598</v>
      </c>
      <c r="L221" s="0" t="n">
        <v>16</v>
      </c>
      <c r="N221" s="0" t="n">
        <v>3</v>
      </c>
      <c r="O221" s="0" t="n">
        <v>3</v>
      </c>
      <c r="P221" s="0" t="s">
        <v>20</v>
      </c>
      <c r="Q221" s="0" t="s">
        <v>20</v>
      </c>
      <c r="R221" s="1" t="e">
        <f aca="false">CONCATENATE("(","'",A221,"'",",","'",B221,"'",",","'",C221,"'",",","'",D221,"'",",","'",E221,"'",",","'",F221,"'",",","'",G221,"'",",","'",H221,"'",",","'",I221,"'",",","'",J221,"'",",","'",K221,"'",",","'",L221,"'",",","'",M221,"'",",","'",N221,"'",",","'",O221,"'",",","'",P221,"'",",","'",Q221,"'",",","'",#REF!,"'",")",","))</f>
        <v>#NAME?</v>
      </c>
      <c r="S221" s="0" t="s">
        <v>589</v>
      </c>
      <c r="T221" s="0" t="n">
        <v>90</v>
      </c>
      <c r="U221" s="0" t="str">
        <f aca="false">CONCATENATE("('",A221,"','",B221,"','",C221,"','",D221,"','",E221,"','",F221,"','",G221,"','",H221,"','",I221,"','",J221,"','",K221,"','",L221,"','",M221,"','",N221,"','",O221,"','",P221,"','",Q221,"','",T221,"'),")</f>
        <v>('120198','ASPHOLM','','BENJAMIN','2','28','4','2','8','','1111111598','16','','3','3','B','B','90'),</v>
      </c>
      <c r="V221" s="0" t="s">
        <v>589</v>
      </c>
    </row>
    <row collapsed="false" customFormat="false" customHeight="false" hidden="false" ht="14" outlineLevel="0" r="222">
      <c r="A222" s="0" t="n">
        <v>120300</v>
      </c>
      <c r="B222" s="0" t="s">
        <v>590</v>
      </c>
      <c r="D222" s="0" t="s">
        <v>591</v>
      </c>
      <c r="E222" s="0" t="str">
        <f aca="false">MID(A222,2,1)</f>
        <v>2</v>
      </c>
      <c r="F222" s="0" t="n">
        <v>29</v>
      </c>
      <c r="G222" s="0" t="n">
        <v>4</v>
      </c>
      <c r="H222" s="0" t="n">
        <v>1</v>
      </c>
      <c r="I222" s="0" t="n">
        <v>8</v>
      </c>
      <c r="K222" s="0" t="n">
        <v>1111111750</v>
      </c>
      <c r="L222" s="0" t="n">
        <v>16</v>
      </c>
      <c r="N222" s="0" t="n">
        <v>3</v>
      </c>
      <c r="O222" s="0" t="n">
        <v>3</v>
      </c>
      <c r="P222" s="0" t="s">
        <v>24</v>
      </c>
      <c r="Q222" s="0" t="s">
        <v>24</v>
      </c>
      <c r="R222" s="1" t="e">
        <f aca="false">CONCATENATE("(","'",A222,"'",",","'",B222,"'",",","'",C222,"'",",","'",D222,"'",",","'",E222,"'",",","'",F222,"'",",","'",G222,"'",",","'",H222,"'",",","'",I222,"'",",","'",J222,"'",",","'",K222,"'",",","'",L222,"'",",","'",M222,"'",",","'",N222,"'",",","'",O222,"'",",","'",P222,"'",",","'",Q222,"'",",","'",#REF!,"'",")",","))</f>
        <v>#NAME?</v>
      </c>
      <c r="S222" s="0" t="s">
        <v>592</v>
      </c>
      <c r="T222" s="0" t="n">
        <v>90</v>
      </c>
      <c r="U222" s="0" t="str">
        <f aca="false">CONCATENATE("('",A222,"','",B222,"','",C222,"','",D222,"','",E222,"','",F222,"','",G222,"','",H222,"','",I222,"','",J222,"','",K222,"','",L222,"','",M222,"','",N222,"','",O222,"','",P222,"','",Q222,"','",T222,"'),")</f>
        <v>('120300','BALLARD','','SIDNEY','2','29','4','1','8','','1111111750','16','','3','3','A','A','90'),</v>
      </c>
      <c r="V222" s="0" t="s">
        <v>592</v>
      </c>
    </row>
    <row collapsed="false" customFormat="false" customHeight="false" hidden="false" ht="14" outlineLevel="0" r="223">
      <c r="A223" s="0" t="n">
        <v>120312</v>
      </c>
      <c r="B223" s="0" t="s">
        <v>593</v>
      </c>
      <c r="D223" s="0" t="s">
        <v>40</v>
      </c>
      <c r="E223" s="0" t="str">
        <f aca="false">MID(A223,2,1)</f>
        <v>2</v>
      </c>
      <c r="F223" s="0" t="n">
        <v>26</v>
      </c>
      <c r="G223" s="0" t="n">
        <v>4</v>
      </c>
      <c r="H223" s="0" t="n">
        <v>1</v>
      </c>
      <c r="I223" s="0" t="n">
        <v>8</v>
      </c>
      <c r="K223" s="0" t="n">
        <v>1111111294</v>
      </c>
      <c r="L223" s="0" t="n">
        <v>16</v>
      </c>
      <c r="N223" s="0" t="n">
        <v>3</v>
      </c>
      <c r="O223" s="0" t="n">
        <v>3</v>
      </c>
      <c r="P223" s="0" t="s">
        <v>24</v>
      </c>
      <c r="Q223" s="0" t="s">
        <v>24</v>
      </c>
      <c r="R223" s="1" t="e">
        <f aca="false">CONCATENATE("(","'",A223,"'",",","'",B223,"'",",","'",C223,"'",",","'",D223,"'",",","'",E223,"'",",","'",F223,"'",",","'",G223,"'",",","'",H223,"'",",","'",I223,"'",",","'",J223,"'",",","'",K223,"'",",","'",L223,"'",",","'",M223,"'",",","'",N223,"'",",","'",O223,"'",",","'",P223,"'",",","'",Q223,"'",",","'",#REF!,"'",")",","))</f>
        <v>#NAME?</v>
      </c>
      <c r="S223" s="0" t="s">
        <v>594</v>
      </c>
      <c r="T223" s="0" t="n">
        <v>90</v>
      </c>
      <c r="U223" s="0" t="str">
        <f aca="false">CONCATENATE("('",A223,"','",B223,"','",C223,"','",D223,"','",E223,"','",F223,"','",G223,"','",H223,"','",I223,"','",J223,"','",K223,"','",L223,"','",M223,"','",N223,"','",O223,"','",P223,"','",Q223,"','",T223,"'),")</f>
        <v>('120312','BANKUS','','AARON','2','26','4','1','8','','1111111294','16','','3','3','A','A','90'),</v>
      </c>
      <c r="V223" s="0" t="s">
        <v>594</v>
      </c>
    </row>
    <row collapsed="false" customFormat="false" customHeight="false" hidden="false" ht="14" outlineLevel="0" r="224">
      <c r="A224" s="0" t="n">
        <v>120330</v>
      </c>
      <c r="B224" s="0" t="s">
        <v>595</v>
      </c>
      <c r="D224" s="0" t="s">
        <v>596</v>
      </c>
      <c r="E224" s="0" t="str">
        <f aca="false">MID(A224,2,1)</f>
        <v>2</v>
      </c>
      <c r="F224" s="0" t="n">
        <v>25</v>
      </c>
      <c r="G224" s="0" t="n">
        <v>1</v>
      </c>
      <c r="H224" s="0" t="n">
        <v>1</v>
      </c>
      <c r="I224" s="0" t="n">
        <v>5</v>
      </c>
      <c r="K224" s="0" t="n">
        <v>1111111147</v>
      </c>
      <c r="L224" s="0" t="n">
        <v>16</v>
      </c>
      <c r="N224" s="0" t="n">
        <v>3</v>
      </c>
      <c r="O224" s="0" t="n">
        <v>3</v>
      </c>
      <c r="P224" s="0" t="s">
        <v>24</v>
      </c>
      <c r="Q224" s="0" t="s">
        <v>24</v>
      </c>
      <c r="R224" s="1" t="e">
        <f aca="false">CONCATENATE("(","'",A224,"'",",","'",B224,"'",",","'",C224,"'",",","'",D224,"'",",","'",E224,"'",",","'",F224,"'",",","'",G224,"'",",","'",H224,"'",",","'",I224,"'",",","'",J224,"'",",","'",K224,"'",",","'",L224,"'",",","'",M224,"'",",","'",N224,"'",",","'",O224,"'",",","'",P224,"'",",","'",Q224,"'",",","'",#REF!,"'",")",","))</f>
        <v>#NAME?</v>
      </c>
      <c r="S224" s="0" t="s">
        <v>597</v>
      </c>
      <c r="T224" s="0" t="n">
        <v>90</v>
      </c>
      <c r="U224" s="0" t="str">
        <f aca="false">CONCATENATE("('",A224,"','",B224,"','",C224,"','",D224,"','",E224,"','",F224,"','",G224,"','",H224,"','",I224,"','",J224,"','",K224,"','",L224,"','",M224,"','",N224,"','",O224,"','",P224,"','",Q224,"','",T224,"'),")</f>
        <v>('120330','BARCELON','','TERRENCE','2','25','1','1','5','','1111111147','16','','3','3','A','A','90'),</v>
      </c>
      <c r="V224" s="0" t="s">
        <v>597</v>
      </c>
    </row>
    <row collapsed="false" customFormat="false" customHeight="false" hidden="false" ht="14" outlineLevel="0" r="225">
      <c r="A225" s="0" t="n">
        <v>120378</v>
      </c>
      <c r="B225" s="0" t="s">
        <v>598</v>
      </c>
      <c r="D225" s="0" t="s">
        <v>599</v>
      </c>
      <c r="E225" s="0" t="str">
        <f aca="false">MID(A225,2,1)</f>
        <v>2</v>
      </c>
      <c r="F225" s="0" t="n">
        <v>26</v>
      </c>
      <c r="G225" s="0" t="n">
        <v>1</v>
      </c>
      <c r="H225" s="0" t="n">
        <v>2</v>
      </c>
      <c r="I225" s="0" t="n">
        <v>1</v>
      </c>
      <c r="K225" s="0" t="n">
        <v>1111111295</v>
      </c>
      <c r="L225" s="0" t="n">
        <v>16</v>
      </c>
      <c r="N225" s="0" t="n">
        <v>3</v>
      </c>
      <c r="O225" s="0" t="n">
        <v>3</v>
      </c>
      <c r="P225" s="0" t="s">
        <v>20</v>
      </c>
      <c r="Q225" s="0" t="s">
        <v>20</v>
      </c>
      <c r="R225" s="1" t="e">
        <f aca="false">CONCATENATE("(","'",A225,"'",",","'",B225,"'",",","'",C225,"'",",","'",D225,"'",",","'",E225,"'",",","'",F225,"'",",","'",G225,"'",",","'",H225,"'",",","'",I225,"'",",","'",J225,"'",",","'",K225,"'",",","'",L225,"'",",","'",M225,"'",",","'",N225,"'",",","'",O225,"'",",","'",P225,"'",",","'",Q225,"'",",","'",#REF!,"'",")",","))</f>
        <v>#NAME?</v>
      </c>
      <c r="S225" s="0" t="s">
        <v>600</v>
      </c>
      <c r="T225" s="0" t="n">
        <v>90</v>
      </c>
      <c r="U225" s="0" t="str">
        <f aca="false">CONCATENATE("('",A225,"','",B225,"','",C225,"','",D225,"','",E225,"','",F225,"','",G225,"','",H225,"','",I225,"','",J225,"','",K225,"','",L225,"','",M225,"','",N225,"','",O225,"','",P225,"','",Q225,"','",T225,"'),")</f>
        <v>('120378','BASSETT','','KAYLEE','2','26','1','2','1','','1111111295','16','','3','3','B','B','90'),</v>
      </c>
      <c r="V225" s="0" t="s">
        <v>600</v>
      </c>
    </row>
    <row collapsed="false" customFormat="false" customHeight="false" hidden="false" ht="14" outlineLevel="0" r="226">
      <c r="A226" s="0" t="n">
        <v>120450</v>
      </c>
      <c r="B226" s="0" t="s">
        <v>601</v>
      </c>
      <c r="D226" s="0" t="s">
        <v>602</v>
      </c>
      <c r="E226" s="0" t="str">
        <f aca="false">MID(A226,2,1)</f>
        <v>2</v>
      </c>
      <c r="F226" s="0" t="n">
        <v>28</v>
      </c>
      <c r="G226" s="0" t="n">
        <v>1</v>
      </c>
      <c r="H226" s="0" t="n">
        <v>3</v>
      </c>
      <c r="I226" s="0" t="n">
        <v>1</v>
      </c>
      <c r="K226" s="0" t="n">
        <v>1111111599</v>
      </c>
      <c r="L226" s="0" t="n">
        <v>16</v>
      </c>
      <c r="N226" s="0" t="n">
        <v>3</v>
      </c>
      <c r="O226" s="0" t="n">
        <v>3</v>
      </c>
      <c r="P226" s="0" t="s">
        <v>28</v>
      </c>
      <c r="Q226" s="0" t="s">
        <v>28</v>
      </c>
      <c r="R226" s="1" t="e">
        <f aca="false">CONCATENATE("(","'",A226,"'",",","'",B226,"'",",","'",C226,"'",",","'",D226,"'",",","'",E226,"'",",","'",F226,"'",",","'",G226,"'",",","'",H226,"'",",","'",I226,"'",",","'",J226,"'",",","'",K226,"'",",","'",L226,"'",",","'",M226,"'",",","'",N226,"'",",","'",O226,"'",",","'",P226,"'",",","'",Q226,"'",",","'",#REF!,"'",")",","))</f>
        <v>#NAME?</v>
      </c>
      <c r="S226" s="0" t="s">
        <v>603</v>
      </c>
      <c r="T226" s="0" t="n">
        <v>90</v>
      </c>
      <c r="U226" s="0" t="str">
        <f aca="false">CONCATENATE("('",A226,"','",B226,"','",C226,"','",D226,"','",E226,"','",F226,"','",G226,"','",H226,"','",I226,"','",J226,"','",K226,"','",L226,"','",M226,"','",N226,"','",O226,"','",P226,"','",Q226,"','",T226,"'),")</f>
        <v>('120450','BERGER','','HOLLY','2','28','1','3','1','','1111111599','16','','3','3','C','C','90'),</v>
      </c>
      <c r="V226" s="0" t="s">
        <v>603</v>
      </c>
    </row>
    <row collapsed="false" customFormat="false" customHeight="false" hidden="false" ht="14" outlineLevel="0" r="227">
      <c r="A227" s="0" t="n">
        <v>120486</v>
      </c>
      <c r="B227" s="0" t="s">
        <v>604</v>
      </c>
      <c r="D227" s="0" t="s">
        <v>138</v>
      </c>
      <c r="E227" s="0" t="str">
        <f aca="false">MID(A227,2,1)</f>
        <v>2</v>
      </c>
      <c r="F227" s="0" t="n">
        <v>26</v>
      </c>
      <c r="G227" s="0" t="n">
        <v>2</v>
      </c>
      <c r="H227" s="0" t="n">
        <v>3</v>
      </c>
      <c r="I227" s="0" t="n">
        <v>2</v>
      </c>
      <c r="K227" s="0" t="n">
        <v>1111111296</v>
      </c>
      <c r="L227" s="0" t="n">
        <v>16</v>
      </c>
      <c r="N227" s="0" t="n">
        <v>3</v>
      </c>
      <c r="O227" s="0" t="n">
        <v>3</v>
      </c>
      <c r="P227" s="0" t="s">
        <v>28</v>
      </c>
      <c r="Q227" s="0" t="s">
        <v>28</v>
      </c>
      <c r="R227" s="1" t="e">
        <f aca="false">CONCATENATE("(","'",A227,"'",",","'",B227,"'",",","'",C227,"'",",","'",D227,"'",",","'",E227,"'",",","'",F227,"'",",","'",G227,"'",",","'",H227,"'",",","'",I227,"'",",","'",J227,"'",",","'",K227,"'",",","'",L227,"'",",","'",M227,"'",",","'",N227,"'",",","'",O227,"'",",","'",P227,"'",",","'",Q227,"'",",","'",#REF!,"'",")",","))</f>
        <v>#NAME?</v>
      </c>
      <c r="S227" s="0" t="s">
        <v>605</v>
      </c>
      <c r="T227" s="0" t="n">
        <v>90</v>
      </c>
      <c r="U227" s="0" t="str">
        <f aca="false">CONCATENATE("('",A227,"','",B227,"','",C227,"','",D227,"','",E227,"','",F227,"','",G227,"','",H227,"','",I227,"','",J227,"','",K227,"','",L227,"','",M227,"','",N227,"','",O227,"','",P227,"','",Q227,"','",T227,"'),")</f>
        <v>('120486','BIDDLE','','JOHN','2','26','2','3','2','','1111111296','16','','3','3','C','C','90'),</v>
      </c>
      <c r="V227" s="0" t="s">
        <v>605</v>
      </c>
    </row>
    <row collapsed="false" customFormat="false" customHeight="false" hidden="false" ht="14" outlineLevel="0" r="228">
      <c r="A228" s="0" t="n">
        <v>120516</v>
      </c>
      <c r="B228" s="0" t="s">
        <v>606</v>
      </c>
      <c r="D228" s="0" t="s">
        <v>169</v>
      </c>
      <c r="E228" s="0" t="str">
        <f aca="false">MID(A228,2,1)</f>
        <v>2</v>
      </c>
      <c r="F228" s="0" t="n">
        <v>28</v>
      </c>
      <c r="G228" s="0" t="n">
        <v>2</v>
      </c>
      <c r="H228" s="0" t="n">
        <v>1</v>
      </c>
      <c r="I228" s="0" t="n">
        <v>2</v>
      </c>
      <c r="K228" s="0" t="n">
        <v>1111111600</v>
      </c>
      <c r="L228" s="0" t="n">
        <v>16</v>
      </c>
      <c r="N228" s="0" t="n">
        <v>3</v>
      </c>
      <c r="O228" s="0" t="n">
        <v>3</v>
      </c>
      <c r="P228" s="0" t="s">
        <v>24</v>
      </c>
      <c r="Q228" s="0" t="s">
        <v>24</v>
      </c>
      <c r="R228" s="1" t="e">
        <f aca="false">CONCATENATE("(","'",A228,"'",",","'",B228,"'",",","'",C228,"'",",","'",D228,"'",",","'",E228,"'",",","'",F228,"'",",","'",G228,"'",",","'",H228,"'",",","'",I228,"'",",","'",J228,"'",",","'",K228,"'",",","'",L228,"'",",","'",M228,"'",",","'",N228,"'",",","'",O228,"'",",","'",P228,"'",",","'",Q228,"'",",","'",#REF!,"'",")",","))</f>
        <v>#NAME?</v>
      </c>
      <c r="S228" s="0" t="s">
        <v>607</v>
      </c>
      <c r="T228" s="0" t="n">
        <v>90</v>
      </c>
      <c r="U228" s="0" t="str">
        <f aca="false">CONCATENATE("('",A228,"','",B228,"','",C228,"','",D228,"','",E228,"','",F228,"','",G228,"','",H228,"','",I228,"','",J228,"','",K228,"','",L228,"','",M228,"','",N228,"','",O228,"','",P228,"','",Q228,"','",T228,"'),")</f>
        <v>('120516','BLACKMORE','','THOMAS','2','28','2','1','2','','1111111600','16','','3','3','A','A','90'),</v>
      </c>
      <c r="V228" s="0" t="s">
        <v>607</v>
      </c>
    </row>
    <row collapsed="false" customFormat="false" customHeight="false" hidden="false" ht="14" outlineLevel="0" r="229">
      <c r="A229" s="0" t="n">
        <v>120522</v>
      </c>
      <c r="B229" s="0" t="s">
        <v>608</v>
      </c>
      <c r="D229" s="0" t="s">
        <v>115</v>
      </c>
      <c r="E229" s="0" t="str">
        <f aca="false">MID(A229,2,1)</f>
        <v>2</v>
      </c>
      <c r="F229" s="0" t="n">
        <v>26</v>
      </c>
      <c r="G229" s="0" t="n">
        <v>3</v>
      </c>
      <c r="H229" s="0" t="n">
        <v>1</v>
      </c>
      <c r="I229" s="0" t="n">
        <v>3</v>
      </c>
      <c r="K229" s="0" t="n">
        <v>1111111297</v>
      </c>
      <c r="L229" s="0" t="n">
        <v>16</v>
      </c>
      <c r="N229" s="0" t="n">
        <v>3</v>
      </c>
      <c r="O229" s="0" t="n">
        <v>3</v>
      </c>
      <c r="P229" s="0" t="s">
        <v>24</v>
      </c>
      <c r="Q229" s="0" t="s">
        <v>24</v>
      </c>
      <c r="R229" s="1" t="e">
        <f aca="false">CONCATENATE("(","'",A229,"'",",","'",B229,"'",",","'",C229,"'",",","'",D229,"'",",","'",E229,"'",",","'",F229,"'",",","'",G229,"'",",","'",H229,"'",",","'",I229,"'",",","'",J229,"'",",","'",K229,"'",",","'",L229,"'",",","'",M229,"'",",","'",N229,"'",",","'",O229,"'",",","'",P229,"'",",","'",Q229,"'",",","'",#REF!,"'",")",","))</f>
        <v>#NAME?</v>
      </c>
      <c r="S229" s="0" t="s">
        <v>609</v>
      </c>
      <c r="T229" s="0" t="n">
        <v>90</v>
      </c>
      <c r="U229" s="0" t="str">
        <f aca="false">CONCATENATE("('",A229,"','",B229,"','",C229,"','",D229,"','",E229,"','",F229,"','",G229,"','",H229,"','",I229,"','",J229,"','",K229,"','",L229,"','",M229,"','",N229,"','",O229,"','",P229,"','",Q229,"','",T229,"'),")</f>
        <v>('120522','BLAKE','','JAMES','2','26','3','1','3','','1111111297','16','','3','3','A','A','90'),</v>
      </c>
      <c r="V229" s="0" t="s">
        <v>609</v>
      </c>
    </row>
    <row collapsed="false" customFormat="false" customHeight="false" hidden="false" ht="14" outlineLevel="0" r="230">
      <c r="A230" s="0" t="n">
        <v>120528</v>
      </c>
      <c r="B230" s="0" t="s">
        <v>610</v>
      </c>
      <c r="D230" s="0" t="s">
        <v>303</v>
      </c>
      <c r="E230" s="0" t="str">
        <f aca="false">MID(A230,2,1)</f>
        <v>2</v>
      </c>
      <c r="F230" s="0" t="n">
        <v>29</v>
      </c>
      <c r="G230" s="0" t="n">
        <v>1</v>
      </c>
      <c r="H230" s="0" t="n">
        <v>2</v>
      </c>
      <c r="I230" s="0" t="n">
        <v>1</v>
      </c>
      <c r="K230" s="0" t="n">
        <v>1111111751</v>
      </c>
      <c r="L230" s="0" t="n">
        <v>16</v>
      </c>
      <c r="N230" s="0" t="n">
        <v>3</v>
      </c>
      <c r="O230" s="0" t="n">
        <v>3</v>
      </c>
      <c r="P230" s="0" t="s">
        <v>20</v>
      </c>
      <c r="Q230" s="0" t="s">
        <v>20</v>
      </c>
      <c r="R230" s="1" t="e">
        <f aca="false">CONCATENATE("(","'",A230,"'",",","'",B230,"'",",","'",C230,"'",",","'",D230,"'",",","'",E230,"'",",","'",F230,"'",",","'",G230,"'",",","'",H230,"'",",","'",I230,"'",",","'",J230,"'",",","'",K230,"'",",","'",L230,"'",",","'",M230,"'",",","'",N230,"'",",","'",O230,"'",",","'",P230,"'",",","'",Q230,"'",",","'",#REF!,"'",")",","))</f>
        <v>#NAME?</v>
      </c>
      <c r="S230" s="0" t="s">
        <v>611</v>
      </c>
      <c r="T230" s="0" t="n">
        <v>90</v>
      </c>
      <c r="U230" s="0" t="str">
        <f aca="false">CONCATENATE("('",A230,"','",B230,"','",C230,"','",D230,"','",E230,"','",F230,"','",G230,"','",H230,"','",I230,"','",J230,"','",K230,"','",L230,"','",M230,"','",N230,"','",O230,"','",P230,"','",Q230,"','",T230,"'),")</f>
        <v>('120528','BLICK','','BRIAN','2','29','1','2','1','','1111111751','16','','3','3','B','B','90'),</v>
      </c>
      <c r="V230" s="0" t="s">
        <v>611</v>
      </c>
    </row>
    <row collapsed="false" customFormat="false" customHeight="false" hidden="false" ht="14" outlineLevel="0" r="231">
      <c r="A231" s="0" t="n">
        <v>120552</v>
      </c>
      <c r="B231" s="0" t="s">
        <v>612</v>
      </c>
      <c r="D231" s="0" t="s">
        <v>92</v>
      </c>
      <c r="E231" s="0" t="str">
        <f aca="false">MID(A231,2,1)</f>
        <v>2</v>
      </c>
      <c r="F231" s="0" t="n">
        <v>26</v>
      </c>
      <c r="G231" s="0" t="n">
        <v>4</v>
      </c>
      <c r="H231" s="0" t="n">
        <v>2</v>
      </c>
      <c r="I231" s="0" t="n">
        <v>4</v>
      </c>
      <c r="K231" s="0" t="n">
        <v>1111111298</v>
      </c>
      <c r="L231" s="0" t="n">
        <v>16</v>
      </c>
      <c r="N231" s="0" t="n">
        <v>3</v>
      </c>
      <c r="O231" s="0" t="n">
        <v>3</v>
      </c>
      <c r="P231" s="0" t="s">
        <v>20</v>
      </c>
      <c r="Q231" s="0" t="s">
        <v>20</v>
      </c>
      <c r="R231" s="1" t="e">
        <f aca="false">CONCATENATE("(","'",A231,"'",",","'",B231,"'",",","'",C231,"'",",","'",D231,"'",",","'",E231,"'",",","'",F231,"'",",","'",G231,"'",",","'",H231,"'",",","'",I231,"'",",","'",J231,"'",",","'",K231,"'",",","'",L231,"'",",","'",M231,"'",",","'",N231,"'",",","'",O231,"'",",","'",P231,"'",",","'",Q231,"'",",","'",#REF!,"'",")",","))</f>
        <v>#NAME?</v>
      </c>
      <c r="S231" s="0" t="s">
        <v>613</v>
      </c>
      <c r="T231" s="0" t="n">
        <v>90</v>
      </c>
      <c r="U231" s="0" t="str">
        <f aca="false">CONCATENATE("('",A231,"','",B231,"','",C231,"','",D231,"','",E231,"','",F231,"','",G231,"','",H231,"','",I231,"','",J231,"','",K231,"','",L231,"','",M231,"','",N231,"','",O231,"','",P231,"','",Q231,"','",T231,"'),")</f>
        <v>('120552','BLUME','','JONATHAN','2','26','4','2','4','','1111111298','16','','3','3','B','B','90'),</v>
      </c>
      <c r="V231" s="0" t="s">
        <v>613</v>
      </c>
    </row>
    <row collapsed="false" customFormat="false" customHeight="false" hidden="false" ht="14" outlineLevel="0" r="232">
      <c r="A232" s="0" t="n">
        <v>120570</v>
      </c>
      <c r="B232" s="0" t="s">
        <v>614</v>
      </c>
      <c r="D232" s="0" t="s">
        <v>615</v>
      </c>
      <c r="E232" s="0" t="str">
        <f aca="false">MID(A232,2,1)</f>
        <v>2</v>
      </c>
      <c r="F232" s="0" t="n">
        <v>28</v>
      </c>
      <c r="G232" s="0" t="n">
        <v>3</v>
      </c>
      <c r="H232" s="0" t="n">
        <v>2</v>
      </c>
      <c r="I232" s="0" t="n">
        <v>3</v>
      </c>
      <c r="K232" s="0" t="n">
        <v>1111111601</v>
      </c>
      <c r="L232" s="0" t="n">
        <v>16</v>
      </c>
      <c r="N232" s="0" t="n">
        <v>3</v>
      </c>
      <c r="O232" s="0" t="n">
        <v>3</v>
      </c>
      <c r="P232" s="0" t="s">
        <v>20</v>
      </c>
      <c r="Q232" s="0" t="s">
        <v>20</v>
      </c>
      <c r="R232" s="1" t="e">
        <f aca="false">CONCATENATE("(","'",A232,"'",",","'",B232,"'",",","'",C232,"'",",","'",D232,"'",",","'",E232,"'",",","'",F232,"'",",","'",G232,"'",",","'",H232,"'",",","'",I232,"'",",","'",J232,"'",",","'",K232,"'",",","'",L232,"'",",","'",M232,"'",",","'",N232,"'",",","'",O232,"'",",","'",P232,"'",",","'",Q232,"'",",","'",#REF!,"'",")",","))</f>
        <v>#NAME?</v>
      </c>
      <c r="S232" s="0" t="s">
        <v>616</v>
      </c>
      <c r="T232" s="0" t="n">
        <v>90</v>
      </c>
      <c r="U232" s="0" t="str">
        <f aca="false">CONCATENATE("('",A232,"','",B232,"','",C232,"','",D232,"','",E232,"','",F232,"','",G232,"','",H232,"','",I232,"','",J232,"','",K232,"','",L232,"','",M232,"','",N232,"','",O232,"','",P232,"','",Q232,"','",T232,"'),")</f>
        <v>('120570','BOLLINO','','KATHERINE','2','28','3','2','3','','1111111601','16','','3','3','B','B','90'),</v>
      </c>
      <c r="V232" s="0" t="s">
        <v>616</v>
      </c>
    </row>
    <row collapsed="false" customFormat="false" customHeight="false" hidden="false" ht="14" outlineLevel="0" r="233">
      <c r="A233" s="0" t="n">
        <v>120594</v>
      </c>
      <c r="B233" s="0" t="s">
        <v>617</v>
      </c>
      <c r="D233" s="0" t="s">
        <v>618</v>
      </c>
      <c r="E233" s="0" t="str">
        <f aca="false">MID(A233,2,1)</f>
        <v>2</v>
      </c>
      <c r="F233" s="0" t="n">
        <v>27</v>
      </c>
      <c r="G233" s="0" t="n">
        <v>2</v>
      </c>
      <c r="H233" s="0" t="n">
        <v>1</v>
      </c>
      <c r="I233" s="0" t="n">
        <v>6</v>
      </c>
      <c r="K233" s="0" t="n">
        <v>1111111444</v>
      </c>
      <c r="L233" s="0" t="n">
        <v>16</v>
      </c>
      <c r="N233" s="0" t="n">
        <v>3</v>
      </c>
      <c r="O233" s="0" t="n">
        <v>3</v>
      </c>
      <c r="P233" s="0" t="s">
        <v>24</v>
      </c>
      <c r="Q233" s="0" t="s">
        <v>24</v>
      </c>
      <c r="R233" s="1" t="e">
        <f aca="false">CONCATENATE("(","'",A233,"'",",","'",B233,"'",",","'",C233,"'",",","'",D233,"'",",","'",E233,"'",",","'",F233,"'",",","'",G233,"'",",","'",H233,"'",",","'",I233,"'",",","'",J233,"'",",","'",K233,"'",",","'",L233,"'",",","'",M233,"'",",","'",N233,"'",",","'",O233,"'",",","'",P233,"'",",","'",Q233,"'",",","'",#REF!,"'",")",","))</f>
        <v>#NAME?</v>
      </c>
      <c r="S233" s="0" t="s">
        <v>619</v>
      </c>
      <c r="T233" s="0" t="n">
        <v>90</v>
      </c>
      <c r="U233" s="0" t="str">
        <f aca="false">CONCATENATE("('",A233,"','",B233,"','",C233,"','",D233,"','",E233,"','",F233,"','",G233,"','",H233,"','",I233,"','",J233,"','",K233,"','",L233,"','",M233,"','",N233,"','",O233,"','",P233,"','",Q233,"','",T233,"'),")</f>
        <v>('120594','BOORNAZIAN','','CHARLES','2','27','2','1','6','','1111111444','16','','3','3','A','A','90'),</v>
      </c>
      <c r="V233" s="0" t="s">
        <v>619</v>
      </c>
    </row>
    <row collapsed="false" customFormat="false" customHeight="false" hidden="false" ht="14" outlineLevel="0" r="234">
      <c r="A234" s="0" t="n">
        <v>120612</v>
      </c>
      <c r="B234" s="0" t="s">
        <v>620</v>
      </c>
      <c r="D234" s="0" t="s">
        <v>621</v>
      </c>
      <c r="E234" s="0" t="str">
        <f aca="false">MID(A234,2,1)</f>
        <v>2</v>
      </c>
      <c r="F234" s="0" t="n">
        <v>27</v>
      </c>
      <c r="G234" s="0" t="n">
        <v>3</v>
      </c>
      <c r="H234" s="0" t="n">
        <v>2</v>
      </c>
      <c r="I234" s="0" t="n">
        <v>7</v>
      </c>
      <c r="K234" s="0" t="n">
        <v>1111111445</v>
      </c>
      <c r="L234" s="0" t="n">
        <v>16</v>
      </c>
      <c r="N234" s="0" t="n">
        <v>3</v>
      </c>
      <c r="O234" s="0" t="n">
        <v>3</v>
      </c>
      <c r="P234" s="0" t="s">
        <v>20</v>
      </c>
      <c r="Q234" s="0" t="s">
        <v>20</v>
      </c>
      <c r="R234" s="1" t="e">
        <f aca="false">CONCATENATE("(","'",A234,"'",",","'",B234,"'",",","'",C234,"'",",","'",D234,"'",",","'",E234,"'",",","'",F234,"'",",","'",G234,"'",",","'",H234,"'",",","'",I234,"'",",","'",J234,"'",",","'",K234,"'",",","'",L234,"'",",","'",M234,"'",",","'",N234,"'",",","'",O234,"'",",","'",P234,"'",",","'",Q234,"'",",","'",#REF!,"'",")",","))</f>
        <v>#NAME?</v>
      </c>
      <c r="S234" s="0" t="s">
        <v>622</v>
      </c>
      <c r="T234" s="0" t="n">
        <v>90</v>
      </c>
      <c r="U234" s="0" t="str">
        <f aca="false">CONCATENATE("('",A234,"','",B234,"','",C234,"','",D234,"','",E234,"','",F234,"','",G234,"','",H234,"','",I234,"','",J234,"','",K234,"','",L234,"','",M234,"','",N234,"','",O234,"','",P234,"','",Q234,"','",T234,"'),")</f>
        <v>('120612','BOSS','','JENYA','2','27','3','2','7','','1111111445','16','','3','3','B','B','90'),</v>
      </c>
      <c r="V234" s="0" t="s">
        <v>622</v>
      </c>
    </row>
    <row collapsed="false" customFormat="false" customHeight="false" hidden="false" ht="14" outlineLevel="0" r="235">
      <c r="A235" s="0" t="n">
        <v>120618</v>
      </c>
      <c r="B235" s="0" t="s">
        <v>623</v>
      </c>
      <c r="D235" s="0" t="s">
        <v>624</v>
      </c>
      <c r="E235" s="0" t="str">
        <f aca="false">MID(A235,2,1)</f>
        <v>2</v>
      </c>
      <c r="F235" s="0" t="n">
        <v>29</v>
      </c>
      <c r="G235" s="0" t="n">
        <v>2</v>
      </c>
      <c r="H235" s="0" t="n">
        <v>3</v>
      </c>
      <c r="I235" s="0" t="n">
        <v>2</v>
      </c>
      <c r="K235" s="0" t="n">
        <v>1111111752</v>
      </c>
      <c r="L235" s="0" t="n">
        <v>16</v>
      </c>
      <c r="N235" s="0" t="n">
        <v>3</v>
      </c>
      <c r="O235" s="0" t="n">
        <v>3</v>
      </c>
      <c r="P235" s="0" t="s">
        <v>28</v>
      </c>
      <c r="Q235" s="0" t="s">
        <v>28</v>
      </c>
      <c r="R235" s="1" t="e">
        <f aca="false">CONCATENATE("(","'",A235,"'",",","'",B235,"'",",","'",C235,"'",",","'",D235,"'",",","'",E235,"'",",","'",F235,"'",",","'",G235,"'",",","'",H235,"'",",","'",I235,"'",",","'",J235,"'",",","'",K235,"'",",","'",L235,"'",",","'",M235,"'",",","'",N235,"'",",","'",O235,"'",",","'",P235,"'",",","'",Q235,"'",",","'",#REF!,"'",")",","))</f>
        <v>#NAME?</v>
      </c>
      <c r="S235" s="0" t="s">
        <v>625</v>
      </c>
      <c r="T235" s="0" t="n">
        <v>90</v>
      </c>
      <c r="U235" s="0" t="str">
        <f aca="false">CONCATENATE("('",A235,"','",B235,"','",C235,"','",D235,"','",E235,"','",F235,"','",G235,"','",H235,"','",I235,"','",J235,"','",K235,"','",L235,"','",M235,"','",N235,"','",O235,"','",P235,"','",Q235,"','",T235,"'),")</f>
        <v>('120618','BOSTON','','TYLER','2','29','2','3','2','','1111111752','16','','3','3','C','C','90'),</v>
      </c>
      <c r="V235" s="0" t="s">
        <v>625</v>
      </c>
    </row>
    <row collapsed="false" customFormat="false" customHeight="false" hidden="false" ht="14" outlineLevel="0" r="236">
      <c r="A236" s="0" t="n">
        <v>120648</v>
      </c>
      <c r="B236" s="0" t="s">
        <v>626</v>
      </c>
      <c r="D236" s="0" t="s">
        <v>23</v>
      </c>
      <c r="E236" s="0" t="str">
        <f aca="false">MID(A236,2,1)</f>
        <v>2</v>
      </c>
      <c r="F236" s="0" t="n">
        <v>30</v>
      </c>
      <c r="G236" s="0" t="n">
        <v>3</v>
      </c>
      <c r="H236" s="0" t="n">
        <v>1</v>
      </c>
      <c r="I236" s="0" t="n">
        <v>3</v>
      </c>
      <c r="K236" s="0" t="n">
        <v>1111111897</v>
      </c>
      <c r="L236" s="0" t="n">
        <v>16</v>
      </c>
      <c r="N236" s="0" t="n">
        <v>3</v>
      </c>
      <c r="O236" s="0" t="n">
        <v>3</v>
      </c>
      <c r="P236" s="0" t="s">
        <v>24</v>
      </c>
      <c r="Q236" s="0" t="s">
        <v>24</v>
      </c>
      <c r="R236" s="1" t="e">
        <f aca="false">CONCATENATE("(","'",A236,"'",",","'",B236,"'",",","'",C236,"'",",","'",D236,"'",",","'",E236,"'",",","'",F236,"'",",","'",G236,"'",",","'",H236,"'",",","'",I236,"'",",","'",J236,"'",",","'",K236,"'",",","'",L236,"'",",","'",M236,"'",",","'",N236,"'",",","'",O236,"'",",","'",P236,"'",",","'",Q236,"'",",","'",#REF!,"'",")",","))</f>
        <v>#NAME?</v>
      </c>
      <c r="S236" s="0" t="s">
        <v>627</v>
      </c>
      <c r="T236" s="0" t="n">
        <v>90</v>
      </c>
      <c r="U236" s="0" t="str">
        <f aca="false">CONCATENATE("('",A236,"','",B236,"','",C236,"','",D236,"','",E236,"','",F236,"','",G236,"','",H236,"','",I236,"','",J236,"','",K236,"','",L236,"','",M236,"','",N236,"','",O236,"','",P236,"','",Q236,"','",T236,"'),")</f>
        <v>('120648','BRADEN','','DANIEL','2','30','3','1','3','','1111111897','16','','3','3','A','A','90'),</v>
      </c>
      <c r="V236" s="0" t="s">
        <v>627</v>
      </c>
    </row>
    <row collapsed="false" customFormat="false" customHeight="false" hidden="false" ht="14" outlineLevel="0" r="237">
      <c r="A237" s="0" t="n">
        <v>120714</v>
      </c>
      <c r="B237" s="0" t="s">
        <v>628</v>
      </c>
      <c r="D237" s="0" t="s">
        <v>296</v>
      </c>
      <c r="E237" s="0" t="str">
        <f aca="false">MID(A237,2,1)</f>
        <v>2</v>
      </c>
      <c r="F237" s="0" t="n">
        <v>27</v>
      </c>
      <c r="G237" s="0" t="n">
        <v>4</v>
      </c>
      <c r="H237" s="0" t="n">
        <v>3</v>
      </c>
      <c r="I237" s="0" t="n">
        <v>8</v>
      </c>
      <c r="K237" s="0" t="n">
        <v>1111111446</v>
      </c>
      <c r="L237" s="0" t="n">
        <v>16</v>
      </c>
      <c r="N237" s="0" t="n">
        <v>3</v>
      </c>
      <c r="O237" s="0" t="n">
        <v>3</v>
      </c>
      <c r="P237" s="0" t="s">
        <v>28</v>
      </c>
      <c r="Q237" s="0" t="s">
        <v>28</v>
      </c>
      <c r="R237" s="1" t="e">
        <f aca="false">CONCATENATE("(","'",A237,"'",",","'",B237,"'",",","'",C237,"'",",","'",D237,"'",",","'",E237,"'",",","'",F237,"'",",","'",G237,"'",",","'",H237,"'",",","'",I237,"'",",","'",J237,"'",",","'",K237,"'",",","'",L237,"'",",","'",M237,"'",",","'",N237,"'",",","'",O237,"'",",","'",P237,"'",",","'",Q237,"'",",","'",#REF!,"'",")",","))</f>
        <v>#NAME?</v>
      </c>
      <c r="S237" s="0" t="s">
        <v>629</v>
      </c>
      <c r="T237" s="0" t="n">
        <v>90</v>
      </c>
      <c r="U237" s="0" t="str">
        <f aca="false">CONCATENATE("('",A237,"','",B237,"','",C237,"','",D237,"','",E237,"','",F237,"','",G237,"','",H237,"','",I237,"','",J237,"','",K237,"','",L237,"','",M237,"','",N237,"','",O237,"','",P237,"','",Q237,"','",T237,"'),")</f>
        <v>('120714','BRONSON','','JESSICA','2','27','4','3','8','','1111111446','16','','3','3','C','C','90'),</v>
      </c>
      <c r="V237" s="0" t="s">
        <v>629</v>
      </c>
    </row>
    <row collapsed="false" customFormat="false" customHeight="false" hidden="false" ht="14" outlineLevel="0" r="238">
      <c r="A238" s="0" t="n">
        <v>120774</v>
      </c>
      <c r="B238" s="0" t="s">
        <v>630</v>
      </c>
      <c r="D238" s="0" t="s">
        <v>31</v>
      </c>
      <c r="E238" s="0" t="str">
        <f aca="false">MID(A238,2,1)</f>
        <v>2</v>
      </c>
      <c r="F238" s="0" t="n">
        <v>30</v>
      </c>
      <c r="G238" s="0" t="n">
        <v>4</v>
      </c>
      <c r="H238" s="0" t="n">
        <v>2</v>
      </c>
      <c r="I238" s="0" t="n">
        <v>4</v>
      </c>
      <c r="K238" s="0" t="n">
        <v>1111111898</v>
      </c>
      <c r="L238" s="0" t="n">
        <v>16</v>
      </c>
      <c r="N238" s="0" t="n">
        <v>3</v>
      </c>
      <c r="O238" s="0" t="n">
        <v>3</v>
      </c>
      <c r="P238" s="0" t="s">
        <v>20</v>
      </c>
      <c r="Q238" s="0" t="s">
        <v>20</v>
      </c>
      <c r="R238" s="1" t="e">
        <f aca="false">CONCATENATE("(","'",A238,"'",",","'",B238,"'",",","'",C238,"'",",","'",D238,"'",",","'",E238,"'",",","'",F238,"'",",","'",G238,"'",",","'",H238,"'",",","'",I238,"'",",","'",J238,"'",",","'",K238,"'",",","'",L238,"'",",","'",M238,"'",",","'",N238,"'",",","'",O238,"'",",","'",P238,"'",",","'",Q238,"'",",","'",#REF!,"'",")",","))</f>
        <v>#NAME?</v>
      </c>
      <c r="S238" s="0" t="s">
        <v>631</v>
      </c>
      <c r="T238" s="0" t="n">
        <v>90</v>
      </c>
      <c r="U238" s="0" t="str">
        <f aca="false">CONCATENATE("('",A238,"','",B238,"','",C238,"','",D238,"','",E238,"','",F238,"','",G238,"','",H238,"','",I238,"','",J238,"','",K238,"','",L238,"','",M238,"','",N238,"','",O238,"','",P238,"','",Q238,"','",T238,"'),")</f>
        <v>('120774','BRUNO','','MICHAEL','2','30','4','2','4','','1111111898','16','','3','3','B','B','90'),</v>
      </c>
      <c r="V238" s="0" t="s">
        <v>631</v>
      </c>
    </row>
    <row collapsed="false" customFormat="false" customHeight="false" hidden="false" ht="14" outlineLevel="0" r="239">
      <c r="A239" s="0" t="n">
        <v>120792</v>
      </c>
      <c r="B239" s="0" t="s">
        <v>632</v>
      </c>
      <c r="D239" s="0" t="s">
        <v>633</v>
      </c>
      <c r="E239" s="0" t="str">
        <f aca="false">MID(A239,2,1)</f>
        <v>2</v>
      </c>
      <c r="F239" s="0" t="n">
        <v>29</v>
      </c>
      <c r="G239" s="0" t="n">
        <v>3</v>
      </c>
      <c r="H239" s="0" t="n">
        <v>1</v>
      </c>
      <c r="I239" s="0" t="n">
        <v>3</v>
      </c>
      <c r="K239" s="0" t="n">
        <v>1111111753</v>
      </c>
      <c r="L239" s="0" t="n">
        <v>16</v>
      </c>
      <c r="N239" s="0" t="n">
        <v>3</v>
      </c>
      <c r="O239" s="0" t="n">
        <v>3</v>
      </c>
      <c r="P239" s="0" t="s">
        <v>24</v>
      </c>
      <c r="Q239" s="0" t="s">
        <v>24</v>
      </c>
      <c r="R239" s="1" t="e">
        <f aca="false">CONCATENATE("(","'",A239,"'",",","'",B239,"'",",","'",C239,"'",",","'",D239,"'",",","'",E239,"'",",","'",F239,"'",",","'",G239,"'",",","'",H239,"'",",","'",I239,"'",",","'",J239,"'",",","'",K239,"'",",","'",L239,"'",",","'",M239,"'",",","'",N239,"'",",","'",O239,"'",",","'",P239,"'",",","'",Q239,"'",",","'",#REF!,"'",")",","))</f>
        <v>#NAME?</v>
      </c>
      <c r="S239" s="0" t="s">
        <v>634</v>
      </c>
      <c r="T239" s="0" t="n">
        <v>90</v>
      </c>
      <c r="U239" s="0" t="str">
        <f aca="false">CONCATENATE("('",A239,"','",B239,"','",C239,"','",D239,"','",E239,"','",F239,"','",G239,"','",H239,"','",I239,"','",J239,"','",K239,"','",L239,"','",M239,"','",N239,"','",O239,"','",P239,"','",Q239,"','",T239,"'),")</f>
        <v>('120792','BUCK','','CORIA','2','29','3','1','3','','1111111753','16','','3','3','A','A','90'),</v>
      </c>
      <c r="V239" s="0" t="s">
        <v>634</v>
      </c>
    </row>
    <row collapsed="false" customFormat="false" customHeight="false" hidden="false" ht="14" outlineLevel="0" r="240">
      <c r="A240" s="0" t="n">
        <v>120810</v>
      </c>
      <c r="B240" s="0" t="s">
        <v>635</v>
      </c>
      <c r="D240" s="0" t="s">
        <v>192</v>
      </c>
      <c r="E240" s="0" t="str">
        <f aca="false">MID(A240,2,1)</f>
        <v>2</v>
      </c>
      <c r="F240" s="0" t="n">
        <v>26</v>
      </c>
      <c r="G240" s="0" t="n">
        <v>1</v>
      </c>
      <c r="H240" s="0" t="n">
        <v>3</v>
      </c>
      <c r="I240" s="0" t="n">
        <v>5</v>
      </c>
      <c r="K240" s="0" t="n">
        <v>1111111299</v>
      </c>
      <c r="L240" s="0" t="n">
        <v>16</v>
      </c>
      <c r="N240" s="0" t="n">
        <v>3</v>
      </c>
      <c r="O240" s="0" t="n">
        <v>3</v>
      </c>
      <c r="P240" s="0" t="s">
        <v>28</v>
      </c>
      <c r="Q240" s="0" t="s">
        <v>28</v>
      </c>
      <c r="R240" s="1" t="e">
        <f aca="false">CONCATENATE("(","'",A240,"'",",","'",B240,"'",",","'",C240,"'",",","'",D240,"'",",","'",E240,"'",",","'",F240,"'",",","'",G240,"'",",","'",H240,"'",",","'",I240,"'",",","'",J240,"'",",","'",K240,"'",",","'",L240,"'",",","'",M240,"'",",","'",N240,"'",",","'",O240,"'",",","'",P240,"'",",","'",Q240,"'",",","'",#REF!,"'",")",","))</f>
        <v>#NAME?</v>
      </c>
      <c r="S240" s="0" t="s">
        <v>636</v>
      </c>
      <c r="T240" s="0" t="n">
        <v>90</v>
      </c>
      <c r="U240" s="0" t="str">
        <f aca="false">CONCATENATE("('",A240,"','",B240,"','",C240,"','",D240,"','",E240,"','",F240,"','",G240,"','",H240,"','",I240,"','",J240,"','",K240,"','",L240,"','",M240,"','",N240,"','",O240,"','",P240,"','",Q240,"','",T240,"'),")</f>
        <v>('120810','BULL','','SARAH','2','26','1','3','5','','1111111299','16','','3','3','C','C','90'),</v>
      </c>
      <c r="V240" s="0" t="s">
        <v>636</v>
      </c>
    </row>
    <row collapsed="false" customFormat="false" customHeight="false" hidden="false" ht="14" outlineLevel="0" r="241">
      <c r="A241" s="0" t="n">
        <v>120822</v>
      </c>
      <c r="B241" s="0" t="s">
        <v>637</v>
      </c>
      <c r="D241" s="0" t="s">
        <v>231</v>
      </c>
      <c r="E241" s="0" t="str">
        <f aca="false">MID(A241,2,1)</f>
        <v>2</v>
      </c>
      <c r="F241" s="0" t="n">
        <v>25</v>
      </c>
      <c r="G241" s="0" t="n">
        <v>2</v>
      </c>
      <c r="H241" s="0" t="n">
        <v>2</v>
      </c>
      <c r="I241" s="0" t="n">
        <v>6</v>
      </c>
      <c r="K241" s="0" t="n">
        <v>1111111148</v>
      </c>
      <c r="L241" s="0" t="n">
        <v>16</v>
      </c>
      <c r="N241" s="0" t="n">
        <v>3</v>
      </c>
      <c r="O241" s="0" t="n">
        <v>3</v>
      </c>
      <c r="P241" s="0" t="s">
        <v>20</v>
      </c>
      <c r="Q241" s="0" t="s">
        <v>20</v>
      </c>
      <c r="R241" s="1" t="e">
        <f aca="false">CONCATENATE("(","'",A241,"'",",","'",B241,"'",",","'",C241,"'",",","'",D241,"'",",","'",E241,"'",",","'",F241,"'",",","'",G241,"'",",","'",H241,"'",",","'",I241,"'",",","'",J241,"'",",","'",K241,"'",",","'",L241,"'",",","'",M241,"'",",","'",N241,"'",",","'",O241,"'",",","'",P241,"'",",","'",Q241,"'",",","'",#REF!,"'",")",","))</f>
        <v>#NAME?</v>
      </c>
      <c r="S241" s="0" t="s">
        <v>638</v>
      </c>
      <c r="T241" s="0" t="n">
        <v>90</v>
      </c>
      <c r="U241" s="0" t="str">
        <f aca="false">CONCATENATE("('",A241,"','",B241,"','",C241,"','",D241,"','",E241,"','",F241,"','",G241,"','",H241,"','",I241,"','",J241,"','",K241,"','",L241,"','",M241,"','",N241,"','",O241,"','",P241,"','",Q241,"','",T241,"'),")</f>
        <v>('120822','BUONACCORSO','','JOSEPH','2','25','2','2','6','','1111111148','16','','3','3','B','B','90'),</v>
      </c>
      <c r="V241" s="0" t="s">
        <v>638</v>
      </c>
    </row>
    <row collapsed="false" customFormat="false" customHeight="false" hidden="false" ht="14" outlineLevel="0" r="242">
      <c r="A242" s="0" t="n">
        <v>120828</v>
      </c>
      <c r="B242" s="0" t="s">
        <v>639</v>
      </c>
      <c r="D242" s="0" t="s">
        <v>640</v>
      </c>
      <c r="E242" s="0" t="str">
        <f aca="false">MID(A242,2,1)</f>
        <v>2</v>
      </c>
      <c r="F242" s="0" t="n">
        <v>28</v>
      </c>
      <c r="G242" s="0" t="n">
        <v>4</v>
      </c>
      <c r="H242" s="0" t="n">
        <v>3</v>
      </c>
      <c r="I242" s="0" t="n">
        <v>4</v>
      </c>
      <c r="K242" s="0" t="n">
        <v>1111111602</v>
      </c>
      <c r="L242" s="0" t="n">
        <v>16</v>
      </c>
      <c r="N242" s="0" t="n">
        <v>3</v>
      </c>
      <c r="O242" s="0" t="n">
        <v>3</v>
      </c>
      <c r="P242" s="0" t="s">
        <v>28</v>
      </c>
      <c r="Q242" s="0" t="s">
        <v>28</v>
      </c>
      <c r="R242" s="1" t="e">
        <f aca="false">CONCATENATE("(","'",A242,"'",",","'",B242,"'",",","'",C242,"'",",","'",D242,"'",",","'",E242,"'",",","'",F242,"'",",","'",G242,"'",",","'",H242,"'",",","'",I242,"'",",","'",J242,"'",",","'",K242,"'",",","'",L242,"'",",","'",M242,"'",",","'",N242,"'",",","'",O242,"'",",","'",P242,"'",",","'",Q242,"'",",","'",#REF!,"'",")",","))</f>
        <v>#NAME?</v>
      </c>
      <c r="S242" s="0" t="s">
        <v>641</v>
      </c>
      <c r="T242" s="0" t="n">
        <v>90</v>
      </c>
      <c r="U242" s="0" t="str">
        <f aca="false">CONCATENATE("('",A242,"','",B242,"','",C242,"','",D242,"','",E242,"','",F242,"','",G242,"','",H242,"','",I242,"','",J242,"','",K242,"','",L242,"','",M242,"','",N242,"','",O242,"','",P242,"','",Q242,"','",T242,"'),")</f>
        <v>('120828','BURR','','CHELSEA','2','28','4','3','4','','1111111602','16','','3','3','C','C','90'),</v>
      </c>
      <c r="V242" s="0" t="s">
        <v>641</v>
      </c>
    </row>
    <row collapsed="false" customFormat="false" customHeight="false" hidden="false" ht="14" outlineLevel="0" r="243">
      <c r="A243" s="0" t="n">
        <v>120852</v>
      </c>
      <c r="B243" s="0" t="s">
        <v>642</v>
      </c>
      <c r="D243" s="0" t="s">
        <v>643</v>
      </c>
      <c r="E243" s="0" t="str">
        <f aca="false">MID(A243,2,1)</f>
        <v>2</v>
      </c>
      <c r="F243" s="0" t="n">
        <v>30</v>
      </c>
      <c r="G243" s="0" t="n">
        <v>1</v>
      </c>
      <c r="H243" s="0" t="n">
        <v>3</v>
      </c>
      <c r="I243" s="0" t="n">
        <v>5</v>
      </c>
      <c r="K243" s="0" t="n">
        <v>1111111899</v>
      </c>
      <c r="L243" s="0" t="n">
        <v>16</v>
      </c>
      <c r="N243" s="0" t="n">
        <v>3</v>
      </c>
      <c r="O243" s="0" t="n">
        <v>3</v>
      </c>
      <c r="P243" s="0" t="s">
        <v>28</v>
      </c>
      <c r="Q243" s="0" t="s">
        <v>28</v>
      </c>
      <c r="R243" s="1" t="e">
        <f aca="false">CONCATENATE("(","'",A243,"'",",","'",B243,"'",",","'",C243,"'",",","'",D243,"'",",","'",E243,"'",",","'",F243,"'",",","'",G243,"'",",","'",H243,"'",",","'",I243,"'",",","'",J243,"'",",","'",K243,"'",",","'",L243,"'",",","'",M243,"'",",","'",N243,"'",",","'",O243,"'",",","'",P243,"'",",","'",Q243,"'",",","'",#REF!,"'",")",","))</f>
        <v>#NAME?</v>
      </c>
      <c r="S243" s="0" t="s">
        <v>644</v>
      </c>
      <c r="T243" s="0" t="n">
        <v>90</v>
      </c>
      <c r="U243" s="0" t="str">
        <f aca="false">CONCATENATE("('",A243,"','",B243,"','",C243,"','",D243,"','",E243,"','",F243,"','",G243,"','",H243,"','",I243,"','",J243,"','",K243,"','",L243,"','",M243,"','",N243,"','",O243,"','",P243,"','",Q243,"','",T243,"'),")</f>
        <v>('120852','BYRNE','','COLIN','2','30','1','3','5','','1111111899','16','','3','3','C','C','90'),</v>
      </c>
      <c r="V243" s="0" t="s">
        <v>644</v>
      </c>
    </row>
    <row collapsed="false" customFormat="false" customHeight="false" hidden="false" ht="14" outlineLevel="0" r="244">
      <c r="A244" s="0" t="n">
        <v>120906</v>
      </c>
      <c r="B244" s="0" t="s">
        <v>91</v>
      </c>
      <c r="D244" s="0" t="s">
        <v>645</v>
      </c>
      <c r="E244" s="0" t="str">
        <f aca="false">MID(A244,2,1)</f>
        <v>2</v>
      </c>
      <c r="F244" s="0" t="n">
        <v>25</v>
      </c>
      <c r="G244" s="0" t="n">
        <v>3</v>
      </c>
      <c r="H244" s="0" t="n">
        <v>3</v>
      </c>
      <c r="I244" s="0" t="n">
        <v>7</v>
      </c>
      <c r="K244" s="0" t="n">
        <v>1111111149</v>
      </c>
      <c r="L244" s="0" t="n">
        <v>16</v>
      </c>
      <c r="N244" s="0" t="n">
        <v>3</v>
      </c>
      <c r="O244" s="0" t="n">
        <v>3</v>
      </c>
      <c r="P244" s="0" t="s">
        <v>28</v>
      </c>
      <c r="Q244" s="0" t="s">
        <v>28</v>
      </c>
      <c r="R244" s="1" t="e">
        <f aca="false">CONCATENATE("(","'",A244,"'",",","'",B244,"'",",","'",C244,"'",",","'",D244,"'",",","'",E244,"'",",","'",F244,"'",",","'",G244,"'",",","'",H244,"'",",","'",I244,"'",",","'",J244,"'",",","'",K244,"'",",","'",L244,"'",",","'",M244,"'",",","'",N244,"'",",","'",O244,"'",",","'",P244,"'",",","'",Q244,"'",",","'",#REF!,"'",")",","))</f>
        <v>#NAME?</v>
      </c>
      <c r="S244" s="0" t="s">
        <v>646</v>
      </c>
      <c r="T244" s="0" t="n">
        <v>90</v>
      </c>
      <c r="U244" s="0" t="str">
        <f aca="false">CONCATENATE("('",A244,"','",B244,"','",C244,"','",D244,"','",E244,"','",F244,"','",G244,"','",H244,"','",I244,"','",J244,"','",K244,"','",L244,"','",M244,"','",N244,"','",O244,"','",P244,"','",Q244,"','",T244,"'),")</f>
        <v>('120906','CAMERON','','IAN','2','25','3','3','7','','1111111149','16','','3','3','C','C','90'),</v>
      </c>
      <c r="V244" s="0" t="s">
        <v>646</v>
      </c>
    </row>
    <row collapsed="false" customFormat="false" customHeight="false" hidden="false" ht="14" outlineLevel="0" r="245">
      <c r="A245" s="0" t="n">
        <v>120924</v>
      </c>
      <c r="B245" s="0" t="s">
        <v>647</v>
      </c>
      <c r="D245" s="0" t="s">
        <v>648</v>
      </c>
      <c r="E245" s="0" t="str">
        <f aca="false">MID(A245,2,1)</f>
        <v>2</v>
      </c>
      <c r="F245" s="0" t="n">
        <v>27</v>
      </c>
      <c r="G245" s="0" t="n">
        <v>1</v>
      </c>
      <c r="H245" s="0" t="n">
        <v>1</v>
      </c>
      <c r="I245" s="0" t="n">
        <v>1</v>
      </c>
      <c r="K245" s="0" t="n">
        <v>1111111447</v>
      </c>
      <c r="L245" s="0" t="n">
        <v>16</v>
      </c>
      <c r="N245" s="0" t="n">
        <v>3</v>
      </c>
      <c r="O245" s="0" t="n">
        <v>3</v>
      </c>
      <c r="P245" s="0" t="s">
        <v>24</v>
      </c>
      <c r="Q245" s="0" t="s">
        <v>24</v>
      </c>
      <c r="R245" s="1" t="e">
        <f aca="false">CONCATENATE("(","'",A245,"'",",","'",B245,"'",",","'",C245,"'",",","'",D245,"'",",","'",E245,"'",",","'",F245,"'",",","'",G245,"'",",","'",H245,"'",",","'",I245,"'",",","'",J245,"'",",","'",K245,"'",",","'",L245,"'",",","'",M245,"'",",","'",N245,"'",",","'",O245,"'",",","'",P245,"'",",","'",Q245,"'",",","'",#REF!,"'",")",","))</f>
        <v>#NAME?</v>
      </c>
      <c r="S245" s="0" t="s">
        <v>649</v>
      </c>
      <c r="T245" s="0" t="n">
        <v>90</v>
      </c>
      <c r="U245" s="0" t="str">
        <f aca="false">CONCATENATE("('",A245,"','",B245,"','",C245,"','",D245,"','",E245,"','",F245,"','",G245,"','",H245,"','",I245,"','",J245,"','",K245,"','",L245,"','",M245,"','",N245,"','",O245,"','",P245,"','",Q245,"','",T245,"'),")</f>
        <v>('120924','CANTOS','','MILTON','2','27','1','1','1','','1111111447','16','','3','3','A','A','90'),</v>
      </c>
      <c r="V245" s="0" t="s">
        <v>649</v>
      </c>
    </row>
    <row collapsed="false" customFormat="false" customHeight="false" hidden="false" ht="14" outlineLevel="0" r="246">
      <c r="A246" s="0" t="n">
        <v>120936</v>
      </c>
      <c r="B246" s="0" t="s">
        <v>650</v>
      </c>
      <c r="D246" s="0" t="s">
        <v>144</v>
      </c>
      <c r="E246" s="0" t="str">
        <f aca="false">MID(A246,2,1)</f>
        <v>2</v>
      </c>
      <c r="F246" s="0" t="n">
        <v>25</v>
      </c>
      <c r="G246" s="0" t="n">
        <v>4</v>
      </c>
      <c r="H246" s="0" t="n">
        <v>1</v>
      </c>
      <c r="I246" s="0" t="n">
        <v>8</v>
      </c>
      <c r="K246" s="0" t="n">
        <v>1111111150</v>
      </c>
      <c r="L246" s="0" t="n">
        <v>16</v>
      </c>
      <c r="N246" s="0" t="n">
        <v>3</v>
      </c>
      <c r="O246" s="0" t="n">
        <v>3</v>
      </c>
      <c r="P246" s="0" t="s">
        <v>24</v>
      </c>
      <c r="Q246" s="0" t="s">
        <v>24</v>
      </c>
      <c r="R246" s="1" t="e">
        <f aca="false">CONCATENATE("(","'",A246,"'",",","'",B246,"'",",","'",C246,"'",",","'",D246,"'",",","'",E246,"'",",","'",F246,"'",",","'",G246,"'",",","'",H246,"'",",","'",I246,"'",",","'",J246,"'",",","'",K246,"'",",","'",L246,"'",",","'",M246,"'",",","'",N246,"'",",","'",O246,"'",",","'",P246,"'",",","'",Q246,"'",",","'",#REF!,"'",")",","))</f>
        <v>#NAME?</v>
      </c>
      <c r="S246" s="0" t="s">
        <v>651</v>
      </c>
      <c r="T246" s="0" t="n">
        <v>90</v>
      </c>
      <c r="U246" s="0" t="str">
        <f aca="false">CONCATENATE("('",A246,"','",B246,"','",C246,"','",D246,"','",E246,"','",F246,"','",G246,"','",H246,"','",I246,"','",J246,"','",K246,"','",L246,"','",M246,"','",N246,"','",O246,"','",P246,"','",Q246,"','",T246,"'),")</f>
        <v>('120936','CARLSON','','ADAM','2','25','4','1','8','','1111111150','16','','3','3','A','A','90'),</v>
      </c>
      <c r="V246" s="0" t="s">
        <v>651</v>
      </c>
    </row>
    <row collapsed="false" customFormat="false" customHeight="false" hidden="false" ht="14" outlineLevel="0" r="247">
      <c r="A247" s="0" t="n">
        <v>120948</v>
      </c>
      <c r="B247" s="0" t="s">
        <v>650</v>
      </c>
      <c r="D247" s="0" t="s">
        <v>652</v>
      </c>
      <c r="E247" s="0" t="str">
        <f aca="false">MID(A247,2,1)</f>
        <v>2</v>
      </c>
      <c r="F247" s="0" t="n">
        <v>26</v>
      </c>
      <c r="G247" s="0" t="n">
        <v>2</v>
      </c>
      <c r="H247" s="0" t="n">
        <v>1</v>
      </c>
      <c r="I247" s="0" t="n">
        <v>6</v>
      </c>
      <c r="K247" s="0" t="n">
        <v>1111111300</v>
      </c>
      <c r="L247" s="0" t="n">
        <v>16</v>
      </c>
      <c r="N247" s="0" t="n">
        <v>3</v>
      </c>
      <c r="O247" s="0" t="n">
        <v>3</v>
      </c>
      <c r="P247" s="0" t="s">
        <v>24</v>
      </c>
      <c r="Q247" s="0" t="s">
        <v>24</v>
      </c>
      <c r="R247" s="1" t="e">
        <f aca="false">CONCATENATE("(","'",A247,"'",",","'",B247,"'",",","'",C247,"'",",","'",D247,"'",",","'",E247,"'",",","'",F247,"'",",","'",G247,"'",",","'",H247,"'",",","'",I247,"'",",","'",J247,"'",",","'",K247,"'",",","'",L247,"'",",","'",M247,"'",",","'",N247,"'",",","'",O247,"'",",","'",P247,"'",",","'",Q247,"'",",","'",#REF!,"'",")",","))</f>
        <v>#NAME?</v>
      </c>
      <c r="S247" s="0" t="s">
        <v>653</v>
      </c>
      <c r="T247" s="0" t="n">
        <v>90</v>
      </c>
      <c r="U247" s="0" t="str">
        <f aca="false">CONCATENATE("('",A247,"','",B247,"','",C247,"','",D247,"','",E247,"','",F247,"','",G247,"','",H247,"','",I247,"','",J247,"','",K247,"','",L247,"','",M247,"','",N247,"','",O247,"','",P247,"','",Q247,"','",T247,"'),")</f>
        <v>('120948','CARLSON','','REBECCA','2','26','2','1','6','','1111111300','16','','3','3','A','A','90'),</v>
      </c>
      <c r="V247" s="0" t="s">
        <v>653</v>
      </c>
    </row>
    <row collapsed="false" customFormat="false" customHeight="false" hidden="false" ht="14" outlineLevel="0" r="248">
      <c r="A248" s="0" t="n">
        <v>121056</v>
      </c>
      <c r="B248" s="0" t="s">
        <v>654</v>
      </c>
      <c r="D248" s="0" t="s">
        <v>528</v>
      </c>
      <c r="E248" s="0" t="str">
        <f aca="false">MID(A248,2,1)</f>
        <v>2</v>
      </c>
      <c r="F248" s="0" t="n">
        <v>30</v>
      </c>
      <c r="G248" s="0" t="n">
        <v>2</v>
      </c>
      <c r="H248" s="0" t="n">
        <v>1</v>
      </c>
      <c r="I248" s="0" t="n">
        <v>6</v>
      </c>
      <c r="K248" s="0" t="n">
        <v>1111111900</v>
      </c>
      <c r="L248" s="0" t="n">
        <v>16</v>
      </c>
      <c r="N248" s="0" t="n">
        <v>3</v>
      </c>
      <c r="O248" s="0" t="n">
        <v>3</v>
      </c>
      <c r="P248" s="0" t="s">
        <v>24</v>
      </c>
      <c r="Q248" s="0" t="s">
        <v>24</v>
      </c>
      <c r="R248" s="1" t="e">
        <f aca="false">CONCATENATE("(","'",A248,"'",",","'",B248,"'",",","'",C248,"'",",","'",D248,"'",",","'",E248,"'",",","'",F248,"'",",","'",G248,"'",",","'",H248,"'",",","'",I248,"'",",","'",J248,"'",",","'",K248,"'",",","'",L248,"'",",","'",M248,"'",",","'",N248,"'",",","'",O248,"'",",","'",P248,"'",",","'",Q248,"'",",","'",#REF!,"'",")",","))</f>
        <v>#NAME?</v>
      </c>
      <c r="S248" s="0" t="s">
        <v>655</v>
      </c>
      <c r="T248" s="0" t="n">
        <v>90</v>
      </c>
      <c r="U248" s="0" t="str">
        <f aca="false">CONCATENATE("('",A248,"','",B248,"','",C248,"','",D248,"','",E248,"','",F248,"','",G248,"','",H248,"','",I248,"','",J248,"','",K248,"','",L248,"','",M248,"','",N248,"','",O248,"','",P248,"','",Q248,"','",T248,"'),")</f>
        <v>('121056','CAVINS','','ALEXANDER','2','30','2','1','6','','1111111900','16','','3','3','A','A','90'),</v>
      </c>
      <c r="V248" s="0" t="s">
        <v>655</v>
      </c>
    </row>
    <row collapsed="false" customFormat="false" customHeight="false" hidden="false" ht="14" outlineLevel="0" r="249">
      <c r="A249" s="0" t="n">
        <v>121104</v>
      </c>
      <c r="B249" s="0" t="s">
        <v>656</v>
      </c>
      <c r="D249" s="0" t="s">
        <v>115</v>
      </c>
      <c r="E249" s="0" t="str">
        <f aca="false">MID(A249,2,1)</f>
        <v>2</v>
      </c>
      <c r="F249" s="0" t="n">
        <v>27</v>
      </c>
      <c r="G249" s="0" t="n">
        <v>2</v>
      </c>
      <c r="H249" s="0" t="n">
        <v>2</v>
      </c>
      <c r="I249" s="0" t="n">
        <v>2</v>
      </c>
      <c r="K249" s="0" t="n">
        <v>1111111448</v>
      </c>
      <c r="L249" s="0" t="n">
        <v>16</v>
      </c>
      <c r="N249" s="0" t="n">
        <v>3</v>
      </c>
      <c r="O249" s="0" t="n">
        <v>3</v>
      </c>
      <c r="P249" s="0" t="s">
        <v>20</v>
      </c>
      <c r="Q249" s="0" t="s">
        <v>20</v>
      </c>
      <c r="R249" s="1" t="e">
        <f aca="false">CONCATENATE("(","'",A249,"'",",","'",B249,"'",",","'",C249,"'",",","'",D249,"'",",","'",E249,"'",",","'",F249,"'",",","'",G249,"'",",","'",H249,"'",",","'",I249,"'",",","'",J249,"'",",","'",K249,"'",",","'",L249,"'",",","'",M249,"'",",","'",N249,"'",",","'",O249,"'",",","'",P249,"'",",","'",Q249,"'",",","'",#REF!,"'",")",","))</f>
        <v>#NAME?</v>
      </c>
      <c r="S249" s="0" t="s">
        <v>657</v>
      </c>
      <c r="T249" s="0" t="n">
        <v>90</v>
      </c>
      <c r="U249" s="0" t="str">
        <f aca="false">CONCATENATE("('",A249,"','",B249,"','",C249,"','",D249,"','",E249,"','",F249,"','",G249,"','",H249,"','",I249,"','",J249,"','",K249,"','",L249,"','",M249,"','",N249,"','",O249,"','",P249,"','",Q249,"','",T249,"'),")</f>
        <v>('121104','CHESSON','','JAMES','2','27','2','2','2','','1111111448','16','','3','3','B','B','90'),</v>
      </c>
      <c r="V249" s="0" t="s">
        <v>657</v>
      </c>
    </row>
    <row collapsed="false" customFormat="false" customHeight="false" hidden="false" ht="14" outlineLevel="0" r="250">
      <c r="A250" s="0" t="n">
        <v>121122</v>
      </c>
      <c r="B250" s="0" t="s">
        <v>658</v>
      </c>
      <c r="D250" s="0" t="s">
        <v>659</v>
      </c>
      <c r="E250" s="0" t="str">
        <f aca="false">MID(A250,2,1)</f>
        <v>2</v>
      </c>
      <c r="F250" s="0" t="n">
        <v>25</v>
      </c>
      <c r="G250" s="0" t="n">
        <v>1</v>
      </c>
      <c r="H250" s="0" t="n">
        <v>2</v>
      </c>
      <c r="I250" s="0" t="n">
        <v>1</v>
      </c>
      <c r="K250" s="0" t="n">
        <v>1111111151</v>
      </c>
      <c r="L250" s="0" t="n">
        <v>16</v>
      </c>
      <c r="N250" s="0" t="n">
        <v>3</v>
      </c>
      <c r="O250" s="0" t="n">
        <v>3</v>
      </c>
      <c r="P250" s="0" t="s">
        <v>20</v>
      </c>
      <c r="Q250" s="0" t="s">
        <v>20</v>
      </c>
      <c r="R250" s="1" t="e">
        <f aca="false">CONCATENATE("(","'",A250,"'",",","'",B250,"'",",","'",C250,"'",",","'",D250,"'",",","'",E250,"'",",","'",F250,"'",",","'",G250,"'",",","'",H250,"'",",","'",I250,"'",",","'",J250,"'",",","'",K250,"'",",","'",L250,"'",",","'",M250,"'",",","'",N250,"'",",","'",O250,"'",",","'",P250,"'",",","'",Q250,"'",",","'",#REF!,"'",")",","))</f>
        <v>#NAME?</v>
      </c>
      <c r="S250" s="0" t="s">
        <v>660</v>
      </c>
      <c r="T250" s="0" t="n">
        <v>90</v>
      </c>
      <c r="U250" s="0" t="str">
        <f aca="false">CONCATENATE("('",A250,"','",B250,"','",C250,"','",D250,"','",E250,"','",F250,"','",G250,"','",H250,"','",I250,"','",J250,"','",K250,"','",L250,"','",M250,"','",N250,"','",O250,"','",P250,"','",Q250,"','",T250,"'),")</f>
        <v>('121122','CHOI','','WARREN','2','25','1','2','1','','1111111151','16','','3','3','B','B','90'),</v>
      </c>
      <c r="V250" s="0" t="s">
        <v>660</v>
      </c>
    </row>
    <row collapsed="false" customFormat="false" customHeight="false" hidden="false" ht="14" outlineLevel="0" r="251">
      <c r="A251" s="0" t="n">
        <v>121140</v>
      </c>
      <c r="B251" s="0" t="s">
        <v>661</v>
      </c>
      <c r="D251" s="0" t="s">
        <v>104</v>
      </c>
      <c r="E251" s="0" t="str">
        <f aca="false">MID(A251,2,1)</f>
        <v>2</v>
      </c>
      <c r="F251" s="0" t="n">
        <v>28</v>
      </c>
      <c r="G251" s="0" t="n">
        <v>1</v>
      </c>
      <c r="H251" s="0" t="n">
        <v>1</v>
      </c>
      <c r="I251" s="0" t="n">
        <v>5</v>
      </c>
      <c r="K251" s="0" t="n">
        <v>1111111603</v>
      </c>
      <c r="L251" s="0" t="n">
        <v>16</v>
      </c>
      <c r="N251" s="0" t="n">
        <v>3</v>
      </c>
      <c r="O251" s="0" t="n">
        <v>3</v>
      </c>
      <c r="P251" s="0" t="s">
        <v>24</v>
      </c>
      <c r="Q251" s="0" t="s">
        <v>24</v>
      </c>
      <c r="R251" s="1" t="e">
        <f aca="false">CONCATENATE("(","'",A251,"'",",","'",B251,"'",",","'",C251,"'",",","'",D251,"'",",","'",E251,"'",",","'",F251,"'",",","'",G251,"'",",","'",H251,"'",",","'",I251,"'",",","'",J251,"'",",","'",K251,"'",",","'",L251,"'",",","'",M251,"'",",","'",N251,"'",",","'",O251,"'",",","'",P251,"'",",","'",Q251,"'",",","'",#REF!,"'",")",","))</f>
        <v>#NAME?</v>
      </c>
      <c r="S251" s="0" t="s">
        <v>662</v>
      </c>
      <c r="T251" s="0" t="n">
        <v>90</v>
      </c>
      <c r="U251" s="0" t="str">
        <f aca="false">CONCATENATE("('",A251,"','",B251,"','",C251,"','",D251,"','",E251,"','",F251,"','",G251,"','",H251,"','",I251,"','",J251,"','",K251,"','",L251,"','",M251,"','",N251,"','",O251,"','",P251,"','",Q251,"','",T251,"'),")</f>
        <v>('121140','CLARK','','BENJAMIN','2','28','1','1','5','','1111111603','16','','3','3','A','A','90'),</v>
      </c>
      <c r="V251" s="0" t="s">
        <v>662</v>
      </c>
    </row>
    <row collapsed="false" customFormat="false" customHeight="false" hidden="false" ht="14" outlineLevel="0" r="252">
      <c r="A252" s="0" t="n">
        <v>121176</v>
      </c>
      <c r="B252" s="0" t="s">
        <v>663</v>
      </c>
      <c r="D252" s="0" t="s">
        <v>439</v>
      </c>
      <c r="E252" s="0" t="str">
        <f aca="false">MID(A252,2,1)</f>
        <v>2</v>
      </c>
      <c r="F252" s="0" t="n">
        <v>25</v>
      </c>
      <c r="G252" s="0" t="n">
        <v>2</v>
      </c>
      <c r="H252" s="0" t="n">
        <v>3</v>
      </c>
      <c r="I252" s="0" t="n">
        <v>2</v>
      </c>
      <c r="K252" s="0" t="n">
        <v>1111111152</v>
      </c>
      <c r="L252" s="0" t="n">
        <v>16</v>
      </c>
      <c r="N252" s="0" t="n">
        <v>3</v>
      </c>
      <c r="O252" s="0" t="n">
        <v>3</v>
      </c>
      <c r="P252" s="0" t="s">
        <v>28</v>
      </c>
      <c r="Q252" s="0" t="s">
        <v>28</v>
      </c>
      <c r="R252" s="1" t="e">
        <f aca="false">CONCATENATE("(","'",A252,"'",",","'",B252,"'",",","'",C252,"'",",","'",D252,"'",",","'",E252,"'",",","'",F252,"'",",","'",G252,"'",",","'",H252,"'",",","'",I252,"'",",","'",J252,"'",",","'",K252,"'",",","'",L252,"'",",","'",M252,"'",",","'",N252,"'",",","'",O252,"'",",","'",P252,"'",",","'",Q252,"'",",","'",#REF!,"'",")",","))</f>
        <v>#NAME?</v>
      </c>
      <c r="S252" s="0" t="s">
        <v>664</v>
      </c>
      <c r="T252" s="0" t="n">
        <v>90</v>
      </c>
      <c r="U252" s="0" t="str">
        <f aca="false">CONCATENATE("('",A252,"','",B252,"','",C252,"','",D252,"','",E252,"','",F252,"','",G252,"','",H252,"','",I252,"','",J252,"','",K252,"','",L252,"','",M252,"','",N252,"','",O252,"','",P252,"','",Q252,"','",T252,"'),")</f>
        <v>('121176','COLE','','JACOB','2','25','2','3','2','','1111111152','16','','3','3','C','C','90'),</v>
      </c>
      <c r="V252" s="0" t="s">
        <v>664</v>
      </c>
    </row>
    <row collapsed="false" customFormat="false" customHeight="false" hidden="false" ht="14" outlineLevel="0" r="253">
      <c r="A253" s="0" t="n">
        <v>121218</v>
      </c>
      <c r="B253" s="0" t="s">
        <v>665</v>
      </c>
      <c r="D253" s="0" t="s">
        <v>666</v>
      </c>
      <c r="E253" s="0" t="str">
        <f aca="false">MID(A253,2,1)</f>
        <v>2</v>
      </c>
      <c r="F253" s="0" t="n">
        <v>28</v>
      </c>
      <c r="G253" s="0" t="n">
        <v>2</v>
      </c>
      <c r="H253" s="0" t="n">
        <v>2</v>
      </c>
      <c r="I253" s="0" t="n">
        <v>6</v>
      </c>
      <c r="K253" s="0" t="n">
        <v>1111111604</v>
      </c>
      <c r="L253" s="0" t="n">
        <v>16</v>
      </c>
      <c r="N253" s="0" t="n">
        <v>3</v>
      </c>
      <c r="O253" s="0" t="n">
        <v>3</v>
      </c>
      <c r="P253" s="0" t="s">
        <v>20</v>
      </c>
      <c r="Q253" s="0" t="s">
        <v>20</v>
      </c>
      <c r="R253" s="1" t="e">
        <f aca="false">CONCATENATE("(","'",A253,"'",",","'",B253,"'",",","'",C253,"'",",","'",D253,"'",",","'",E253,"'",",","'",F253,"'",",","'",G253,"'",",","'",H253,"'",",","'",I253,"'",",","'",J253,"'",",","'",K253,"'",",","'",L253,"'",",","'",M253,"'",",","'",N253,"'",",","'",O253,"'",",","'",P253,"'",",","'",Q253,"'",",","'",#REF!,"'",")",","))</f>
        <v>#NAME?</v>
      </c>
      <c r="S253" s="0" t="s">
        <v>667</v>
      </c>
      <c r="T253" s="0" t="n">
        <v>90</v>
      </c>
      <c r="U253" s="0" t="str">
        <f aca="false">CONCATENATE("('",A253,"','",B253,"','",C253,"','",D253,"','",E253,"','",F253,"','",G253,"','",H253,"','",I253,"','",J253,"','",K253,"','",L253,"','",M253,"','",N253,"','",O253,"','",P253,"','",Q253,"','",T253,"'),")</f>
        <v>('121218','CONDON','','KASEY','2','28','2','2','6','','1111111604','16','','3','3','B','B','90'),</v>
      </c>
      <c r="V253" s="0" t="s">
        <v>667</v>
      </c>
    </row>
    <row collapsed="false" customFormat="false" customHeight="false" hidden="false" ht="14" outlineLevel="0" r="254">
      <c r="A254" s="0" t="n">
        <v>121260</v>
      </c>
      <c r="B254" s="0" t="s">
        <v>668</v>
      </c>
      <c r="D254" s="0" t="s">
        <v>31</v>
      </c>
      <c r="E254" s="0" t="str">
        <f aca="false">MID(A254,2,1)</f>
        <v>2</v>
      </c>
      <c r="F254" s="0" t="n">
        <v>27</v>
      </c>
      <c r="G254" s="0" t="n">
        <v>3</v>
      </c>
      <c r="H254" s="0" t="n">
        <v>3</v>
      </c>
      <c r="I254" s="0" t="n">
        <v>3</v>
      </c>
      <c r="K254" s="0" t="n">
        <v>1111111449</v>
      </c>
      <c r="L254" s="0" t="n">
        <v>16</v>
      </c>
      <c r="N254" s="0" t="n">
        <v>3</v>
      </c>
      <c r="O254" s="0" t="n">
        <v>3</v>
      </c>
      <c r="P254" s="0" t="s">
        <v>28</v>
      </c>
      <c r="Q254" s="0" t="s">
        <v>28</v>
      </c>
      <c r="R254" s="1" t="e">
        <f aca="false">CONCATENATE("(","'",A254,"'",",","'",B254,"'",",","'",C254,"'",",","'",D254,"'",",","'",E254,"'",",","'",F254,"'",",","'",G254,"'",",","'",H254,"'",",","'",I254,"'",",","'",J254,"'",",","'",K254,"'",",","'",L254,"'",",","'",M254,"'",",","'",N254,"'",",","'",O254,"'",",","'",P254,"'",",","'",Q254,"'",",","'",#REF!,"'",")",","))</f>
        <v>#NAME?</v>
      </c>
      <c r="S254" s="0" t="s">
        <v>669</v>
      </c>
      <c r="T254" s="0" t="n">
        <v>90</v>
      </c>
      <c r="U254" s="0" t="str">
        <f aca="false">CONCATENATE("('",A254,"','",B254,"','",C254,"','",D254,"','",E254,"','",F254,"','",G254,"','",H254,"','",I254,"','",J254,"','",K254,"','",L254,"','",M254,"','",N254,"','",O254,"','",P254,"','",Q254,"','",T254,"'),")</f>
        <v>('121260','COPPOLA','','MICHAEL','2','27','3','3','3','','1111111449','16','','3','3','C','C','90'),</v>
      </c>
      <c r="V254" s="0" t="s">
        <v>669</v>
      </c>
    </row>
    <row collapsed="false" customFormat="false" customHeight="false" hidden="false" ht="14" outlineLevel="0" r="255">
      <c r="A255" s="0" t="n">
        <v>121266</v>
      </c>
      <c r="B255" s="0" t="s">
        <v>670</v>
      </c>
      <c r="D255" s="0" t="s">
        <v>528</v>
      </c>
      <c r="E255" s="0" t="str">
        <f aca="false">MID(A255,2,1)</f>
        <v>2</v>
      </c>
      <c r="F255" s="0" t="n">
        <v>30</v>
      </c>
      <c r="G255" s="0" t="n">
        <v>3</v>
      </c>
      <c r="H255" s="0" t="n">
        <v>2</v>
      </c>
      <c r="I255" s="0" t="n">
        <v>7</v>
      </c>
      <c r="K255" s="0" t="n">
        <v>1111111901</v>
      </c>
      <c r="L255" s="0" t="n">
        <v>16</v>
      </c>
      <c r="N255" s="0" t="n">
        <v>3</v>
      </c>
      <c r="O255" s="0" t="n">
        <v>3</v>
      </c>
      <c r="P255" s="0" t="s">
        <v>20</v>
      </c>
      <c r="Q255" s="0" t="s">
        <v>20</v>
      </c>
      <c r="R255" s="1" t="e">
        <f aca="false">CONCATENATE("(","'",A255,"'",",","'",B255,"'",",","'",C255,"'",",","'",D255,"'",",","'",E255,"'",",","'",F255,"'",",","'",G255,"'",",","'",H255,"'",",","'",I255,"'",",","'",J255,"'",",","'",K255,"'",",","'",L255,"'",",","'",M255,"'",",","'",N255,"'",",","'",O255,"'",",","'",P255,"'",",","'",Q255,"'",",","'",#REF!,"'",")",","))</f>
        <v>#NAME?</v>
      </c>
      <c r="S255" s="0" t="s">
        <v>671</v>
      </c>
      <c r="T255" s="0" t="n">
        <v>90</v>
      </c>
      <c r="U255" s="0" t="str">
        <f aca="false">CONCATENATE("('",A255,"','",B255,"','",C255,"','",D255,"','",E255,"','",F255,"','",G255,"','",H255,"','",I255,"','",J255,"','",K255,"','",L255,"','",M255,"','",N255,"','",O255,"','",P255,"','",Q255,"','",T255,"'),")</f>
        <v>('121266','CORRIGAN','','ALEXANDER','2','30','3','2','7','','1111111901','16','','3','3','B','B','90'),</v>
      </c>
      <c r="V255" s="0" t="s">
        <v>671</v>
      </c>
    </row>
    <row collapsed="false" customFormat="false" customHeight="false" hidden="false" ht="14" outlineLevel="0" r="256">
      <c r="A256" s="0" t="n">
        <v>121296</v>
      </c>
      <c r="B256" s="0" t="s">
        <v>672</v>
      </c>
      <c r="D256" s="0" t="s">
        <v>110</v>
      </c>
      <c r="E256" s="0" t="str">
        <f aca="false">MID(A256,2,1)</f>
        <v>2</v>
      </c>
      <c r="F256" s="0" t="n">
        <v>30</v>
      </c>
      <c r="G256" s="0" t="n">
        <v>4</v>
      </c>
      <c r="H256" s="0" t="n">
        <v>3</v>
      </c>
      <c r="I256" s="0" t="n">
        <v>8</v>
      </c>
      <c r="K256" s="0" t="n">
        <v>1111111902</v>
      </c>
      <c r="L256" s="0" t="n">
        <v>16</v>
      </c>
      <c r="N256" s="0" t="n">
        <v>3</v>
      </c>
      <c r="O256" s="0" t="n">
        <v>3</v>
      </c>
      <c r="P256" s="0" t="s">
        <v>28</v>
      </c>
      <c r="Q256" s="0" t="s">
        <v>28</v>
      </c>
      <c r="R256" s="1" t="e">
        <f aca="false">CONCATENATE("(","'",A256,"'",",","'",B256,"'",",","'",C256,"'",",","'",D256,"'",",","'",E256,"'",",","'",F256,"'",",","'",G256,"'",",","'",H256,"'",",","'",I256,"'",",","'",J256,"'",",","'",K256,"'",",","'",L256,"'",",","'",M256,"'",",","'",N256,"'",",","'",O256,"'",",","'",P256,"'",",","'",Q256,"'",",","'",#REF!,"'",")",","))</f>
        <v>#NAME?</v>
      </c>
      <c r="S256" s="0" t="s">
        <v>673</v>
      </c>
      <c r="T256" s="0" t="n">
        <v>90</v>
      </c>
      <c r="U256" s="0" t="str">
        <f aca="false">CONCATENATE("('",A256,"','",B256,"','",C256,"','",D256,"','",E256,"','",F256,"','",G256,"','",H256,"','",I256,"','",J256,"','",K256,"','",L256,"','",M256,"','",N256,"','",O256,"','",P256,"','",Q256,"','",T256,"'),")</f>
        <v>('121296','COTTON','','SCOTT','2','30','4','3','8','','1111111902','16','','3','3','C','C','90'),</v>
      </c>
      <c r="V256" s="0" t="s">
        <v>673</v>
      </c>
    </row>
    <row collapsed="false" customFormat="false" customHeight="false" hidden="false" ht="14" outlineLevel="0" r="257">
      <c r="A257" s="0" t="n">
        <v>121308</v>
      </c>
      <c r="B257" s="0" t="s">
        <v>674</v>
      </c>
      <c r="D257" s="0" t="s">
        <v>525</v>
      </c>
      <c r="E257" s="0" t="str">
        <f aca="false">MID(A257,2,1)</f>
        <v>2</v>
      </c>
      <c r="F257" s="0" t="n">
        <v>28</v>
      </c>
      <c r="G257" s="0" t="n">
        <v>3</v>
      </c>
      <c r="H257" s="0" t="n">
        <v>3</v>
      </c>
      <c r="I257" s="0" t="n">
        <v>7</v>
      </c>
      <c r="K257" s="0" t="n">
        <v>1111111605</v>
      </c>
      <c r="L257" s="0" t="n">
        <v>16</v>
      </c>
      <c r="N257" s="0" t="n">
        <v>3</v>
      </c>
      <c r="O257" s="0" t="n">
        <v>3</v>
      </c>
      <c r="P257" s="0" t="s">
        <v>28</v>
      </c>
      <c r="Q257" s="0" t="s">
        <v>28</v>
      </c>
      <c r="R257" s="1" t="e">
        <f aca="false">CONCATENATE("(","'",A257,"'",",","'",B257,"'",",","'",C257,"'",",","'",D257,"'",",","'",E257,"'",",","'",F257,"'",",","'",G257,"'",",","'",H257,"'",",","'",I257,"'",",","'",J257,"'",",","'",K257,"'",",","'",L257,"'",",","'",M257,"'",",","'",N257,"'",",","'",O257,"'",",","'",P257,"'",",","'",Q257,"'",",","'",#REF!,"'",")",","))</f>
        <v>#NAME?</v>
      </c>
      <c r="S257" s="0" t="s">
        <v>675</v>
      </c>
      <c r="T257" s="0" t="n">
        <v>90</v>
      </c>
      <c r="U257" s="0" t="str">
        <f aca="false">CONCATENATE("('",A257,"','",B257,"','",C257,"','",D257,"','",E257,"','",F257,"','",G257,"','",H257,"','",I257,"','",J257,"','",K257,"','",L257,"','",M257,"','",N257,"','",O257,"','",P257,"','",Q257,"','",T257,"'),")</f>
        <v>('121308','COUILLARD','','KYLE','2','28','3','3','7','','1111111605','16','','3','3','C','C','90'),</v>
      </c>
      <c r="V257" s="0" t="s">
        <v>675</v>
      </c>
    </row>
    <row collapsed="false" customFormat="false" customHeight="false" hidden="false" ht="14" outlineLevel="0" r="258">
      <c r="A258" s="0" t="n">
        <v>121326</v>
      </c>
      <c r="B258" s="0" t="s">
        <v>676</v>
      </c>
      <c r="D258" s="0" t="s">
        <v>677</v>
      </c>
      <c r="E258" s="0" t="str">
        <f aca="false">MID(A258,2,1)</f>
        <v>2</v>
      </c>
      <c r="F258" s="0" t="n">
        <v>28</v>
      </c>
      <c r="G258" s="0" t="n">
        <v>4</v>
      </c>
      <c r="H258" s="0" t="n">
        <v>1</v>
      </c>
      <c r="I258" s="0" t="n">
        <v>8</v>
      </c>
      <c r="K258" s="0" t="n">
        <v>1111111606</v>
      </c>
      <c r="L258" s="0" t="n">
        <v>16</v>
      </c>
      <c r="N258" s="0" t="n">
        <v>3</v>
      </c>
      <c r="O258" s="0" t="n">
        <v>3</v>
      </c>
      <c r="P258" s="0" t="s">
        <v>24</v>
      </c>
      <c r="Q258" s="0" t="s">
        <v>24</v>
      </c>
      <c r="R258" s="1" t="e">
        <f aca="false">CONCATENATE("(","'",A258,"'",",","'",B258,"'",",","'",C258,"'",",","'",D258,"'",",","'",E258,"'",",","'",F258,"'",",","'",G258,"'",",","'",H258,"'",",","'",I258,"'",",","'",J258,"'",",","'",K258,"'",",","'",L258,"'",",","'",M258,"'",",","'",N258,"'",",","'",O258,"'",",","'",P258,"'",",","'",Q258,"'",",","'",#REF!,"'",")",","))</f>
        <v>#NAME?</v>
      </c>
      <c r="S258" s="0" t="s">
        <v>678</v>
      </c>
      <c r="T258" s="0" t="n">
        <v>90</v>
      </c>
      <c r="U258" s="0" t="str">
        <f aca="false">CONCATENATE("('",A258,"','",B258,"','",C258,"','",D258,"','",E258,"','",F258,"','",G258,"','",H258,"','",I258,"','",J258,"','",K258,"','",L258,"','",M258,"','",N258,"','",O258,"','",P258,"','",Q258,"','",T258,"'),")</f>
        <v>('121326','COWHERD','','ALLEN','2','28','4','1','8','','1111111606','16','','3','3','A','A','90'),</v>
      </c>
      <c r="V258" s="0" t="s">
        <v>678</v>
      </c>
    </row>
    <row collapsed="false" customFormat="false" customHeight="false" hidden="false" ht="14" outlineLevel="0" r="259">
      <c r="A259" s="0" t="n">
        <v>121350</v>
      </c>
      <c r="B259" s="0" t="s">
        <v>679</v>
      </c>
      <c r="D259" s="0" t="s">
        <v>680</v>
      </c>
      <c r="E259" s="0" t="str">
        <f aca="false">MID(A259,2,1)</f>
        <v>2</v>
      </c>
      <c r="F259" s="0" t="n">
        <v>25</v>
      </c>
      <c r="G259" s="0" t="n">
        <v>3</v>
      </c>
      <c r="H259" s="0" t="n">
        <v>1</v>
      </c>
      <c r="I259" s="0" t="n">
        <v>3</v>
      </c>
      <c r="K259" s="0" t="n">
        <v>1111111153</v>
      </c>
      <c r="L259" s="0" t="n">
        <v>16</v>
      </c>
      <c r="N259" s="0" t="n">
        <v>3</v>
      </c>
      <c r="O259" s="0" t="n">
        <v>3</v>
      </c>
      <c r="P259" s="0" t="s">
        <v>24</v>
      </c>
      <c r="Q259" s="0" t="s">
        <v>24</v>
      </c>
      <c r="R259" s="1" t="e">
        <f aca="false">CONCATENATE("(","'",A259,"'",",","'",B259,"'",",","'",C259,"'",",","'",D259,"'",",","'",E259,"'",",","'",F259,"'",",","'",G259,"'",",","'",H259,"'",",","'",I259,"'",",","'",J259,"'",",","'",K259,"'",",","'",L259,"'",",","'",M259,"'",",","'",N259,"'",",","'",O259,"'",",","'",P259,"'",",","'",Q259,"'",",","'",#REF!,"'",")",","))</f>
        <v>#NAME?</v>
      </c>
      <c r="S259" s="0" t="s">
        <v>681</v>
      </c>
      <c r="T259" s="0" t="n">
        <v>90</v>
      </c>
      <c r="U259" s="0" t="str">
        <f aca="false">CONCATENATE("('",A259,"','",B259,"','",C259,"','",D259,"','",E259,"','",F259,"','",G259,"','",H259,"','",I259,"','",J259,"','",K259,"','",L259,"','",M259,"','",N259,"','",O259,"','",P259,"','",Q259,"','",T259,"'),")</f>
        <v>('121350','CRAWFORD','','KELLEN','2','25','3','1','3','','1111111153','16','','3','3','A','A','90'),</v>
      </c>
      <c r="V259" s="0" t="s">
        <v>681</v>
      </c>
    </row>
    <row collapsed="false" customFormat="false" customHeight="false" hidden="false" ht="14" outlineLevel="0" r="260">
      <c r="A260" s="0" t="n">
        <v>121356</v>
      </c>
      <c r="B260" s="0" t="s">
        <v>682</v>
      </c>
      <c r="D260" s="0" t="s">
        <v>624</v>
      </c>
      <c r="E260" s="0" t="str">
        <f aca="false">MID(A260,2,1)</f>
        <v>2</v>
      </c>
      <c r="F260" s="0" t="n">
        <v>26</v>
      </c>
      <c r="G260" s="0" t="n">
        <v>3</v>
      </c>
      <c r="H260" s="0" t="n">
        <v>2</v>
      </c>
      <c r="I260" s="0" t="n">
        <v>7</v>
      </c>
      <c r="K260" s="0" t="n">
        <v>1111111301</v>
      </c>
      <c r="L260" s="0" t="n">
        <v>16</v>
      </c>
      <c r="N260" s="0" t="n">
        <v>3</v>
      </c>
      <c r="O260" s="0" t="n">
        <v>3</v>
      </c>
      <c r="P260" s="0" t="s">
        <v>20</v>
      </c>
      <c r="Q260" s="0" t="s">
        <v>20</v>
      </c>
      <c r="R260" s="1" t="e">
        <f aca="false">CONCATENATE("(","'",A260,"'",",","'",B260,"'",",","'",C260,"'",",","'",D260,"'",",","'",E260,"'",",","'",F260,"'",",","'",G260,"'",",","'",H260,"'",",","'",I260,"'",",","'",J260,"'",",","'",K260,"'",",","'",L260,"'",",","'",M260,"'",",","'",N260,"'",",","'",O260,"'",",","'",P260,"'",",","'",Q260,"'",",","'",#REF!,"'",")",","))</f>
        <v>#NAME?</v>
      </c>
      <c r="S260" s="0" t="s">
        <v>683</v>
      </c>
      <c r="T260" s="0" t="n">
        <v>90</v>
      </c>
      <c r="U260" s="0" t="str">
        <f aca="false">CONCATENATE("('",A260,"','",B260,"','",C260,"','",D260,"','",E260,"','",F260,"','",G260,"','",H260,"','",I260,"','",J260,"','",K260,"','",L260,"','",M260,"','",N260,"','",O260,"','",P260,"','",Q260,"','",T260,"'),")</f>
        <v>('121356','CREEVY','','TYLER','2','26','3','2','7','','1111111301','16','','3','3','B','B','90'),</v>
      </c>
      <c r="V260" s="0" t="s">
        <v>683</v>
      </c>
    </row>
    <row collapsed="false" customFormat="false" customHeight="false" hidden="false" ht="14" outlineLevel="0" r="261">
      <c r="A261" s="0" t="n">
        <v>121398</v>
      </c>
      <c r="B261" s="0" t="s">
        <v>684</v>
      </c>
      <c r="D261" s="0" t="s">
        <v>149</v>
      </c>
      <c r="E261" s="0" t="str">
        <f aca="false">MID(A261,2,1)</f>
        <v>2</v>
      </c>
      <c r="F261" s="0" t="n">
        <v>25</v>
      </c>
      <c r="G261" s="0" t="n">
        <v>4</v>
      </c>
      <c r="H261" s="0" t="n">
        <v>2</v>
      </c>
      <c r="I261" s="0" t="n">
        <v>4</v>
      </c>
      <c r="K261" s="0" t="n">
        <v>1111111154</v>
      </c>
      <c r="L261" s="0" t="n">
        <v>16</v>
      </c>
      <c r="N261" s="0" t="n">
        <v>3</v>
      </c>
      <c r="O261" s="0" t="n">
        <v>3</v>
      </c>
      <c r="P261" s="0" t="s">
        <v>20</v>
      </c>
      <c r="Q261" s="0" t="s">
        <v>20</v>
      </c>
      <c r="R261" s="1" t="e">
        <f aca="false">CONCATENATE("(","'",A261,"'",",","'",B261,"'",",","'",C261,"'",",","'",D261,"'",",","'",E261,"'",",","'",F261,"'",",","'",G261,"'",",","'",H261,"'",",","'",I261,"'",",","'",J261,"'",",","'",K261,"'",",","'",L261,"'",",","'",M261,"'",",","'",N261,"'",",","'",O261,"'",",","'",P261,"'",",","'",Q261,"'",",","'",#REF!,"'",")",","))</f>
        <v>#NAME?</v>
      </c>
      <c r="S261" s="0" t="s">
        <v>685</v>
      </c>
      <c r="T261" s="0" t="n">
        <v>90</v>
      </c>
      <c r="U261" s="0" t="str">
        <f aca="false">CONCATENATE("('",A261,"','",B261,"','",C261,"','",D261,"','",E261,"','",F261,"','",G261,"','",H261,"','",I261,"','",J261,"','",K261,"','",L261,"','",M261,"','",N261,"','",O261,"','",P261,"','",Q261,"','",T261,"'),")</f>
        <v>('121398','CRUZ','','SEAN','2','25','4','2','4','','1111111154','16','','3','3','B','B','90'),</v>
      </c>
      <c r="V261" s="0" t="s">
        <v>685</v>
      </c>
    </row>
    <row collapsed="false" customFormat="false" customHeight="false" hidden="false" ht="14" outlineLevel="0" r="262">
      <c r="A262" s="0" t="n">
        <v>121440</v>
      </c>
      <c r="B262" s="0" t="s">
        <v>686</v>
      </c>
      <c r="D262" s="0" t="s">
        <v>687</v>
      </c>
      <c r="E262" s="0" t="str">
        <f aca="false">MID(A262,2,1)</f>
        <v>2</v>
      </c>
      <c r="F262" s="0" t="n">
        <v>26</v>
      </c>
      <c r="G262" s="0" t="n">
        <v>4</v>
      </c>
      <c r="H262" s="0" t="n">
        <v>3</v>
      </c>
      <c r="I262" s="0" t="n">
        <v>8</v>
      </c>
      <c r="K262" s="0" t="n">
        <v>1111111302</v>
      </c>
      <c r="L262" s="0" t="n">
        <v>16</v>
      </c>
      <c r="N262" s="0" t="n">
        <v>3</v>
      </c>
      <c r="O262" s="0" t="n">
        <v>3</v>
      </c>
      <c r="P262" s="0" t="s">
        <v>28</v>
      </c>
      <c r="Q262" s="0" t="s">
        <v>28</v>
      </c>
      <c r="R262" s="1" t="e">
        <f aca="false">CONCATENATE("(","'",A262,"'",",","'",B262,"'",",","'",C262,"'",",","'",D262,"'",",","'",E262,"'",",","'",F262,"'",",","'",G262,"'",",","'",H262,"'",",","'",I262,"'",",","'",J262,"'",",","'",K262,"'",",","'",L262,"'",",","'",M262,"'",",","'",N262,"'",",","'",O262,"'",",","'",P262,"'",",","'",Q262,"'",",","'",#REF!,"'",")",","))</f>
        <v>#NAME?</v>
      </c>
      <c r="S262" s="0" t="s">
        <v>688</v>
      </c>
      <c r="T262" s="0" t="n">
        <v>90</v>
      </c>
      <c r="U262" s="0" t="str">
        <f aca="false">CONCATENATE("('",A262,"','",B262,"','",C262,"','",D262,"','",E262,"','",F262,"','",G262,"','",H262,"','",I262,"','",J262,"','",K262,"','",L262,"','",M262,"','",N262,"','",O262,"','",P262,"','",Q262,"','",T262,"'),")</f>
        <v>('121440','DAM','','LEE','2','26','4','3','8','','1111111302','16','','3','3','C','C','90'),</v>
      </c>
      <c r="V262" s="0" t="s">
        <v>688</v>
      </c>
    </row>
    <row collapsed="false" customFormat="false" customHeight="false" hidden="false" ht="14" outlineLevel="0" r="263">
      <c r="A263" s="0" t="n">
        <v>121476</v>
      </c>
      <c r="B263" s="0" t="s">
        <v>689</v>
      </c>
      <c r="D263" s="0" t="s">
        <v>690</v>
      </c>
      <c r="E263" s="0" t="str">
        <f aca="false">MID(A263,2,1)</f>
        <v>2</v>
      </c>
      <c r="F263" s="0" t="n">
        <v>28</v>
      </c>
      <c r="G263" s="0" t="n">
        <v>1</v>
      </c>
      <c r="H263" s="0" t="n">
        <v>2</v>
      </c>
      <c r="I263" s="0" t="n">
        <v>1</v>
      </c>
      <c r="K263" s="0" t="n">
        <v>1111111607</v>
      </c>
      <c r="L263" s="0" t="n">
        <v>16</v>
      </c>
      <c r="N263" s="0" t="n">
        <v>3</v>
      </c>
      <c r="O263" s="0" t="n">
        <v>3</v>
      </c>
      <c r="P263" s="0" t="s">
        <v>20</v>
      </c>
      <c r="Q263" s="0" t="s">
        <v>20</v>
      </c>
      <c r="R263" s="1" t="e">
        <f aca="false">CONCATENATE("(","'",A263,"'",",","'",B263,"'",",","'",C263,"'",",","'",D263,"'",",","'",E263,"'",",","'",F263,"'",",","'",G263,"'",",","'",H263,"'",",","'",I263,"'",",","'",J263,"'",",","'",K263,"'",",","'",L263,"'",",","'",M263,"'",",","'",N263,"'",",","'",O263,"'",",","'",P263,"'",",","'",Q263,"'",",","'",#REF!,"'",")",","))</f>
        <v>#NAME?</v>
      </c>
      <c r="S263" s="0" t="s">
        <v>691</v>
      </c>
      <c r="T263" s="0" t="n">
        <v>90</v>
      </c>
      <c r="U263" s="0" t="str">
        <f aca="false">CONCATENATE("('",A263,"','",B263,"','",C263,"','",D263,"','",E263,"','",F263,"','",G263,"','",H263,"','",I263,"','",J263,"','",K263,"','",L263,"','",M263,"','",N263,"','",O263,"','",P263,"','",Q263,"','",T263,"'),")</f>
        <v>('121476','DANS','','ARIANA','2','28','1','2','1','','1111111607','16','','3','3','B','B','90'),</v>
      </c>
      <c r="V263" s="0" t="s">
        <v>691</v>
      </c>
    </row>
    <row collapsed="false" customFormat="false" customHeight="false" hidden="false" ht="14" outlineLevel="0" r="264">
      <c r="A264" s="0" t="n">
        <v>121560</v>
      </c>
      <c r="B264" s="0" t="s">
        <v>692</v>
      </c>
      <c r="D264" s="0" t="s">
        <v>693</v>
      </c>
      <c r="E264" s="0" t="str">
        <f aca="false">MID(A264,2,1)</f>
        <v>2</v>
      </c>
      <c r="F264" s="0" t="n">
        <v>25</v>
      </c>
      <c r="G264" s="0" t="n">
        <v>1</v>
      </c>
      <c r="H264" s="0" t="n">
        <v>3</v>
      </c>
      <c r="I264" s="0" t="n">
        <v>5</v>
      </c>
      <c r="K264" s="0" t="n">
        <v>1111111155</v>
      </c>
      <c r="L264" s="0" t="n">
        <v>16</v>
      </c>
      <c r="N264" s="0" t="n">
        <v>3</v>
      </c>
      <c r="O264" s="0" t="n">
        <v>3</v>
      </c>
      <c r="P264" s="0" t="s">
        <v>28</v>
      </c>
      <c r="Q264" s="0" t="s">
        <v>28</v>
      </c>
      <c r="R264" s="1" t="e">
        <f aca="false">CONCATENATE("(","'",A264,"'",",","'",B264,"'",",","'",C264,"'",",","'",D264,"'",",","'",E264,"'",",","'",F264,"'",",","'",G264,"'",",","'",H264,"'",",","'",I264,"'",",","'",J264,"'",",","'",K264,"'",",","'",L264,"'",",","'",M264,"'",",","'",N264,"'",",","'",O264,"'",",","'",P264,"'",",","'",Q264,"'",",","'",#REF!,"'",")",","))</f>
        <v>#NAME?</v>
      </c>
      <c r="S264" s="0" t="s">
        <v>694</v>
      </c>
      <c r="T264" s="0" t="n">
        <v>90</v>
      </c>
      <c r="U264" s="0" t="str">
        <f aca="false">CONCATENATE("('",A264,"','",B264,"','",C264,"','",D264,"','",E264,"','",F264,"','",G264,"','",H264,"','",I264,"','",J264,"','",K264,"','",L264,"','",M264,"','",N264,"','",O264,"','",P264,"','",Q264,"','",T264,"'),")</f>
        <v>('121560','DEVUONO','','CHRISTINA','2','25','1','3','5','','1111111155','16','','3','3','C','C','90'),</v>
      </c>
      <c r="V264" s="0" t="s">
        <v>694</v>
      </c>
    </row>
    <row collapsed="false" customFormat="false" customHeight="false" hidden="false" ht="14" outlineLevel="0" r="265">
      <c r="A265" s="0" t="n">
        <v>121584</v>
      </c>
      <c r="B265" s="0" t="s">
        <v>695</v>
      </c>
      <c r="D265" s="0" t="s">
        <v>696</v>
      </c>
      <c r="E265" s="0" t="str">
        <f aca="false">MID(A265,2,1)</f>
        <v>2</v>
      </c>
      <c r="F265" s="0" t="n">
        <v>30</v>
      </c>
      <c r="G265" s="0" t="n">
        <v>1</v>
      </c>
      <c r="H265" s="0" t="n">
        <v>1</v>
      </c>
      <c r="I265" s="0" t="n">
        <v>1</v>
      </c>
      <c r="K265" s="0" t="n">
        <v>1111111903</v>
      </c>
      <c r="L265" s="0" t="n">
        <v>16</v>
      </c>
      <c r="N265" s="0" t="n">
        <v>3</v>
      </c>
      <c r="O265" s="0" t="n">
        <v>3</v>
      </c>
      <c r="P265" s="0" t="s">
        <v>24</v>
      </c>
      <c r="Q265" s="0" t="s">
        <v>24</v>
      </c>
      <c r="R265" s="1" t="e">
        <f aca="false">CONCATENATE("(","'",A265,"'",",","'",B265,"'",",","'",C265,"'",",","'",D265,"'",",","'",E265,"'",",","'",F265,"'",",","'",G265,"'",",","'",H265,"'",",","'",I265,"'",",","'",J265,"'",",","'",K265,"'",",","'",L265,"'",",","'",M265,"'",",","'",N265,"'",",","'",O265,"'",",","'",P265,"'",",","'",Q265,"'",",","'",#REF!,"'",")",","))</f>
        <v>#NAME?</v>
      </c>
      <c r="S265" s="0" t="s">
        <v>697</v>
      </c>
      <c r="T265" s="0" t="n">
        <v>90</v>
      </c>
      <c r="U265" s="0" t="str">
        <f aca="false">CONCATENATE("('",A265,"','",B265,"','",C265,"','",D265,"','",E265,"','",F265,"','",G265,"','",H265,"','",I265,"','",J265,"','",K265,"','",L265,"','",M265,"','",N265,"','",O265,"','",P265,"','",Q265,"','",T265,"'),")</f>
        <v>('121584','DEBENEDETTI','','VINCENT','2','30','1','1','1','','1111111903','16','','3','3','A','A','90'),</v>
      </c>
      <c r="V265" s="0" t="s">
        <v>697</v>
      </c>
    </row>
    <row collapsed="false" customFormat="false" customHeight="false" hidden="false" ht="14" outlineLevel="0" r="266">
      <c r="A266" s="0" t="n">
        <v>121680</v>
      </c>
      <c r="B266" s="0" t="s">
        <v>698</v>
      </c>
      <c r="D266" s="0" t="s">
        <v>31</v>
      </c>
      <c r="E266" s="0" t="str">
        <f aca="false">MID(A266,2,1)</f>
        <v>2</v>
      </c>
      <c r="F266" s="0" t="n">
        <v>28</v>
      </c>
      <c r="G266" s="0" t="n">
        <v>2</v>
      </c>
      <c r="H266" s="0" t="n">
        <v>3</v>
      </c>
      <c r="I266" s="0" t="n">
        <v>2</v>
      </c>
      <c r="K266" s="0" t="n">
        <v>1111111608</v>
      </c>
      <c r="L266" s="0" t="n">
        <v>16</v>
      </c>
      <c r="N266" s="0" t="n">
        <v>3</v>
      </c>
      <c r="O266" s="0" t="n">
        <v>3</v>
      </c>
      <c r="P266" s="0" t="s">
        <v>28</v>
      </c>
      <c r="Q266" s="0" t="s">
        <v>28</v>
      </c>
      <c r="R266" s="1" t="e">
        <f aca="false">CONCATENATE("(","'",A266,"'",",","'",B266,"'",",","'",C266,"'",",","'",D266,"'",",","'",E266,"'",",","'",F266,"'",",","'",G266,"'",",","'",H266,"'",",","'",I266,"'",",","'",J266,"'",",","'",K266,"'",",","'",L266,"'",",","'",M266,"'",",","'",N266,"'",",","'",O266,"'",",","'",P266,"'",",","'",Q266,"'",",","'",#REF!,"'",")",","))</f>
        <v>#NAME?</v>
      </c>
      <c r="S266" s="0" t="s">
        <v>699</v>
      </c>
      <c r="T266" s="0" t="n">
        <v>90</v>
      </c>
      <c r="U266" s="0" t="str">
        <f aca="false">CONCATENATE("('",A266,"','",B266,"','",C266,"','",D266,"','",E266,"','",F266,"','",G266,"','",H266,"','",I266,"','",J266,"','",K266,"','",L266,"','",M266,"','",N266,"','",O266,"','",P266,"','",Q266,"','",T266,"'),")</f>
        <v>('121680','DIDONATO','','MICHAEL','2','28','2','3','2','','1111111608','16','','3','3','C','C','90'),</v>
      </c>
      <c r="V266" s="0" t="s">
        <v>699</v>
      </c>
    </row>
    <row collapsed="false" customFormat="false" customHeight="false" hidden="false" ht="14" outlineLevel="0" r="267">
      <c r="A267" s="0" t="n">
        <v>121710</v>
      </c>
      <c r="B267" s="0" t="s">
        <v>700</v>
      </c>
      <c r="D267" s="0" t="s">
        <v>701</v>
      </c>
      <c r="E267" s="0" t="str">
        <f aca="false">MID(A267,2,1)</f>
        <v>2</v>
      </c>
      <c r="F267" s="0" t="n">
        <v>25</v>
      </c>
      <c r="G267" s="0" t="n">
        <v>2</v>
      </c>
      <c r="H267" s="0" t="n">
        <v>1</v>
      </c>
      <c r="I267" s="0" t="n">
        <v>6</v>
      </c>
      <c r="K267" s="0" t="n">
        <v>1111111156</v>
      </c>
      <c r="L267" s="0" t="n">
        <v>16</v>
      </c>
      <c r="N267" s="0" t="n">
        <v>3</v>
      </c>
      <c r="O267" s="0" t="n">
        <v>3</v>
      </c>
      <c r="P267" s="0" t="s">
        <v>24</v>
      </c>
      <c r="Q267" s="0" t="s">
        <v>24</v>
      </c>
      <c r="R267" s="1" t="e">
        <f aca="false">CONCATENATE("(","'",A267,"'",",","'",B267,"'",",","'",C267,"'",",","'",D267,"'",",","'",E267,"'",",","'",F267,"'",",","'",G267,"'",",","'",H267,"'",",","'",I267,"'",",","'",J267,"'",",","'",K267,"'",",","'",L267,"'",",","'",M267,"'",",","'",N267,"'",",","'",O267,"'",",","'",P267,"'",",","'",Q267,"'",",","'",#REF!,"'",")",","))</f>
        <v>#NAME?</v>
      </c>
      <c r="S267" s="0" t="s">
        <v>702</v>
      </c>
      <c r="T267" s="0" t="n">
        <v>90</v>
      </c>
      <c r="U267" s="0" t="str">
        <f aca="false">CONCATENATE("('",A267,"','",B267,"','",C267,"','",D267,"','",E267,"','",F267,"','",G267,"','",H267,"','",I267,"','",J267,"','",K267,"','",L267,"','",M267,"','",N267,"','",O267,"','",P267,"','",Q267,"','",T267,"'),")</f>
        <v>('121710','DIXON','','DANIELLE','2','25','2','1','6','','1111111156','16','','3','3','A','A','90'),</v>
      </c>
      <c r="V267" s="0" t="s">
        <v>702</v>
      </c>
    </row>
    <row collapsed="false" customFormat="false" customHeight="false" hidden="false" ht="14" outlineLevel="0" r="268">
      <c r="A268" s="0" t="n">
        <v>121866</v>
      </c>
      <c r="B268" s="0" t="s">
        <v>703</v>
      </c>
      <c r="D268" s="0" t="s">
        <v>160</v>
      </c>
      <c r="E268" s="0" t="str">
        <f aca="false">MID(A268,2,1)</f>
        <v>2</v>
      </c>
      <c r="F268" s="0" t="n">
        <v>30</v>
      </c>
      <c r="G268" s="0" t="n">
        <v>2</v>
      </c>
      <c r="H268" s="0" t="n">
        <v>2</v>
      </c>
      <c r="I268" s="0" t="n">
        <v>2</v>
      </c>
      <c r="K268" s="0" t="n">
        <v>1111111904</v>
      </c>
      <c r="L268" s="0" t="n">
        <v>16</v>
      </c>
      <c r="N268" s="0" t="n">
        <v>3</v>
      </c>
      <c r="O268" s="0" t="n">
        <v>3</v>
      </c>
      <c r="P268" s="0" t="s">
        <v>20</v>
      </c>
      <c r="Q268" s="0" t="s">
        <v>20</v>
      </c>
      <c r="R268" s="1" t="e">
        <f aca="false">CONCATENATE("(","'",A268,"'",",","'",B268,"'",",","'",C268,"'",",","'",D268,"'",",","'",E268,"'",",","'",F268,"'",",","'",G268,"'",",","'",H268,"'",",","'",I268,"'",",","'",J268,"'",",","'",K268,"'",",","'",L268,"'",",","'",M268,"'",",","'",N268,"'",",","'",O268,"'",",","'",P268,"'",",","'",Q268,"'",",","'",#REF!,"'",")",","))</f>
        <v>#NAME?</v>
      </c>
      <c r="S268" s="0" t="s">
        <v>704</v>
      </c>
      <c r="T268" s="0" t="n">
        <v>90</v>
      </c>
      <c r="U268" s="0" t="str">
        <f aca="false">CONCATENATE("('",A268,"','",B268,"','",C268,"','",D268,"','",E268,"','",F268,"','",G268,"','",H268,"','",I268,"','",J268,"','",K268,"','",L268,"','",M268,"','",N268,"','",O268,"','",P268,"','",Q268,"','",T268,"'),")</f>
        <v>('121866','EDWARDS','','ERIN','2','30','2','2','2','','1111111904','16','','3','3','B','B','90'),</v>
      </c>
      <c r="V268" s="0" t="s">
        <v>704</v>
      </c>
    </row>
    <row collapsed="false" customFormat="false" customHeight="false" hidden="false" ht="14" outlineLevel="0" r="269">
      <c r="A269" s="0" t="n">
        <v>121896</v>
      </c>
      <c r="B269" s="0" t="s">
        <v>705</v>
      </c>
      <c r="D269" s="0" t="s">
        <v>706</v>
      </c>
      <c r="E269" s="0" t="str">
        <f aca="false">MID(A269,2,1)</f>
        <v>2</v>
      </c>
      <c r="F269" s="0" t="n">
        <v>30</v>
      </c>
      <c r="G269" s="0" t="n">
        <v>3</v>
      </c>
      <c r="H269" s="0" t="n">
        <v>3</v>
      </c>
      <c r="I269" s="0" t="n">
        <v>3</v>
      </c>
      <c r="K269" s="0" t="n">
        <v>1111111905</v>
      </c>
      <c r="L269" s="0" t="n">
        <v>16</v>
      </c>
      <c r="N269" s="0" t="n">
        <v>3</v>
      </c>
      <c r="O269" s="0" t="n">
        <v>3</v>
      </c>
      <c r="P269" s="0" t="s">
        <v>28</v>
      </c>
      <c r="Q269" s="0" t="s">
        <v>28</v>
      </c>
      <c r="R269" s="1" t="e">
        <f aca="false">CONCATENATE("(","'",A269,"'",",","'",B269,"'",",","'",C269,"'",",","'",D269,"'",",","'",E269,"'",",","'",F269,"'",",","'",G269,"'",",","'",H269,"'",",","'",I269,"'",",","'",J269,"'",",","'",K269,"'",",","'",L269,"'",",","'",M269,"'",",","'",N269,"'",",","'",O269,"'",",","'",P269,"'",",","'",Q269,"'",",","'",#REF!,"'",")",","))</f>
        <v>#NAME?</v>
      </c>
      <c r="S269" s="0" t="s">
        <v>707</v>
      </c>
      <c r="T269" s="0" t="n">
        <v>90</v>
      </c>
      <c r="U269" s="0" t="str">
        <f aca="false">CONCATENATE("('",A269,"','",B269,"','",C269,"','",D269,"','",E269,"','",F269,"','",G269,"','",H269,"','",I269,"','",J269,"','",K269,"','",L269,"','",M269,"','",N269,"','",O269,"','",P269,"','",Q269,"','",T269,"'),")</f>
        <v>('121896','ELLEDGE','','EMILY','2','30','3','3','3','','1111111905','16','','3','3','C','C','90'),</v>
      </c>
      <c r="V269" s="0" t="s">
        <v>707</v>
      </c>
    </row>
    <row collapsed="false" customFormat="false" customHeight="false" hidden="false" ht="14" outlineLevel="0" r="270">
      <c r="A270" s="0" t="n">
        <v>121962</v>
      </c>
      <c r="B270" s="0" t="s">
        <v>708</v>
      </c>
      <c r="D270" s="0" t="s">
        <v>709</v>
      </c>
      <c r="E270" s="0" t="str">
        <f aca="false">MID(A270,2,1)</f>
        <v>2</v>
      </c>
      <c r="F270" s="0" t="n">
        <v>27</v>
      </c>
      <c r="G270" s="0" t="n">
        <v>4</v>
      </c>
      <c r="H270" s="0" t="n">
        <v>1</v>
      </c>
      <c r="I270" s="0" t="n">
        <v>4</v>
      </c>
      <c r="K270" s="0" t="n">
        <v>1111111450</v>
      </c>
      <c r="L270" s="0" t="n">
        <v>16</v>
      </c>
      <c r="N270" s="0" t="n">
        <v>3</v>
      </c>
      <c r="O270" s="0" t="n">
        <v>3</v>
      </c>
      <c r="P270" s="0" t="s">
        <v>24</v>
      </c>
      <c r="Q270" s="0" t="s">
        <v>24</v>
      </c>
      <c r="R270" s="1" t="e">
        <f aca="false">CONCATENATE("(","'",A270,"'",",","'",B270,"'",",","'",C270,"'",",","'",D270,"'",",","'",E270,"'",",","'",F270,"'",",","'",G270,"'",",","'",H270,"'",",","'",I270,"'",",","'",J270,"'",",","'",K270,"'",",","'",L270,"'",",","'",M270,"'",",","'",N270,"'",",","'",O270,"'",",","'",P270,"'",",","'",Q270,"'",",","'",#REF!,"'",")",","))</f>
        <v>#NAME?</v>
      </c>
      <c r="S270" s="0" t="s">
        <v>710</v>
      </c>
      <c r="T270" s="0" t="n">
        <v>90</v>
      </c>
      <c r="U270" s="0" t="str">
        <f aca="false">CONCATENATE("('",A270,"','",B270,"','",C270,"','",D270,"','",E270,"','",F270,"','",G270,"','",H270,"','",I270,"','",J270,"','",K270,"','",L270,"','",M270,"','",N270,"','",O270,"','",P270,"','",Q270,"','",T270,"'),")</f>
        <v>('121962','ESTREM','','TINA','2','27','4','1','4','','1111111450','16','','3','3','A','A','90'),</v>
      </c>
      <c r="V270" s="0" t="s">
        <v>710</v>
      </c>
    </row>
    <row collapsed="false" customFormat="false" customHeight="false" hidden="false" ht="14" outlineLevel="0" r="271">
      <c r="A271" s="0" t="n">
        <v>121968</v>
      </c>
      <c r="B271" s="0" t="s">
        <v>711</v>
      </c>
      <c r="D271" s="0" t="s">
        <v>37</v>
      </c>
      <c r="E271" s="0" t="str">
        <f aca="false">MID(A271,2,1)</f>
        <v>2</v>
      </c>
      <c r="F271" s="0" t="n">
        <v>30</v>
      </c>
      <c r="G271" s="0" t="n">
        <v>4</v>
      </c>
      <c r="H271" s="0" t="n">
        <v>1</v>
      </c>
      <c r="I271" s="0" t="n">
        <v>4</v>
      </c>
      <c r="K271" s="0" t="n">
        <v>1111111906</v>
      </c>
      <c r="L271" s="0" t="n">
        <v>16</v>
      </c>
      <c r="N271" s="0" t="n">
        <v>3</v>
      </c>
      <c r="O271" s="0" t="n">
        <v>3</v>
      </c>
      <c r="P271" s="0" t="s">
        <v>24</v>
      </c>
      <c r="Q271" s="0" t="s">
        <v>24</v>
      </c>
      <c r="R271" s="1" t="e">
        <f aca="false">CONCATENATE("(","'",A271,"'",",","'",B271,"'",",","'",C271,"'",",","'",D271,"'",",","'",E271,"'",",","'",F271,"'",",","'",G271,"'",",","'",H271,"'",",","'",I271,"'",",","'",J271,"'",",","'",K271,"'",",","'",L271,"'",",","'",M271,"'",",","'",N271,"'",",","'",O271,"'",",","'",P271,"'",",","'",Q271,"'",",","'",#REF!,"'",")",","))</f>
        <v>#NAME?</v>
      </c>
      <c r="S271" s="0" t="s">
        <v>712</v>
      </c>
      <c r="T271" s="0" t="n">
        <v>90</v>
      </c>
      <c r="U271" s="0" t="str">
        <f aca="false">CONCATENATE("('",A271,"','",B271,"','",C271,"','",D271,"','",E271,"','",F271,"','",G271,"','",H271,"','",I271,"','",J271,"','",K271,"','",L271,"','",M271,"','",N271,"','",O271,"','",P271,"','",Q271,"','",T271,"'),")</f>
        <v>('121968','EVERS','','MATTHEW','2','30','4','1','4','','1111111906','16','','3','3','A','A','90'),</v>
      </c>
      <c r="V271" s="0" t="s">
        <v>712</v>
      </c>
    </row>
    <row collapsed="false" customFormat="false" customHeight="false" hidden="false" ht="14" outlineLevel="0" r="272">
      <c r="A272" s="0" t="n">
        <v>122004</v>
      </c>
      <c r="B272" s="0" t="s">
        <v>713</v>
      </c>
      <c r="D272" s="0" t="s">
        <v>714</v>
      </c>
      <c r="E272" s="0" t="str">
        <f aca="false">MID(A272,2,1)</f>
        <v>2</v>
      </c>
      <c r="F272" s="0" t="n">
        <v>26</v>
      </c>
      <c r="G272" s="0" t="n">
        <v>1</v>
      </c>
      <c r="H272" s="0" t="n">
        <v>1</v>
      </c>
      <c r="I272" s="0" t="n">
        <v>1</v>
      </c>
      <c r="K272" s="0" t="n">
        <v>1111111303</v>
      </c>
      <c r="L272" s="0" t="n">
        <v>16</v>
      </c>
      <c r="N272" s="0" t="n">
        <v>3</v>
      </c>
      <c r="O272" s="0" t="n">
        <v>3</v>
      </c>
      <c r="P272" s="0" t="s">
        <v>24</v>
      </c>
      <c r="Q272" s="0" t="s">
        <v>24</v>
      </c>
      <c r="R272" s="1" t="e">
        <f aca="false">CONCATENATE("(","'",A272,"'",",","'",B272,"'",",","'",C272,"'",",","'",D272,"'",",","'",E272,"'",",","'",F272,"'",",","'",G272,"'",",","'",H272,"'",",","'",I272,"'",",","'",J272,"'",",","'",K272,"'",",","'",L272,"'",",","'",M272,"'",",","'",N272,"'",",","'",O272,"'",",","'",P272,"'",",","'",Q272,"'",",","'",#REF!,"'",")",","))</f>
        <v>#NAME?</v>
      </c>
      <c r="S272" s="0" t="s">
        <v>715</v>
      </c>
      <c r="T272" s="0" t="n">
        <v>90</v>
      </c>
      <c r="U272" s="0" t="str">
        <f aca="false">CONCATENATE("('",A272,"','",B272,"','",C272,"','",D272,"','",E272,"','",F272,"','",G272,"','",H272,"','",I272,"','",J272,"','",K272,"','",L272,"','",M272,"','",N272,"','",O272,"','",P272,"','",Q272,"','",T272,"'),")</f>
        <v>('122004','FALLON','','COLLEEN','2','26','1','1','1','','1111111303','16','','3','3','A','A','90'),</v>
      </c>
      <c r="V272" s="0" t="s">
        <v>715</v>
      </c>
    </row>
    <row collapsed="false" customFormat="false" customHeight="false" hidden="false" ht="14" outlineLevel="0" r="273">
      <c r="A273" s="0" t="n">
        <v>122016</v>
      </c>
      <c r="B273" s="0" t="s">
        <v>716</v>
      </c>
      <c r="D273" s="0" t="s">
        <v>624</v>
      </c>
      <c r="E273" s="0" t="str">
        <f aca="false">MID(A273,2,1)</f>
        <v>2</v>
      </c>
      <c r="F273" s="0" t="n">
        <v>29</v>
      </c>
      <c r="G273" s="0" t="n">
        <v>4</v>
      </c>
      <c r="H273" s="0" t="n">
        <v>2</v>
      </c>
      <c r="I273" s="0" t="n">
        <v>4</v>
      </c>
      <c r="K273" s="0" t="n">
        <v>1111111754</v>
      </c>
      <c r="L273" s="0" t="n">
        <v>16</v>
      </c>
      <c r="N273" s="0" t="n">
        <v>3</v>
      </c>
      <c r="O273" s="0" t="n">
        <v>3</v>
      </c>
      <c r="P273" s="0" t="s">
        <v>20</v>
      </c>
      <c r="Q273" s="0" t="s">
        <v>20</v>
      </c>
      <c r="R273" s="1" t="e">
        <f aca="false">CONCATENATE("(","'",A273,"'",",","'",B273,"'",",","'",C273,"'",",","'",D273,"'",",","'",E273,"'",",","'",F273,"'",",","'",G273,"'",",","'",H273,"'",",","'",I273,"'",",","'",J273,"'",",","'",K273,"'",",","'",L273,"'",",","'",M273,"'",",","'",N273,"'",",","'",O273,"'",",","'",P273,"'",",","'",Q273,"'",",","'",#REF!,"'",")",","))</f>
        <v>#NAME?</v>
      </c>
      <c r="S273" s="0" t="s">
        <v>717</v>
      </c>
      <c r="T273" s="0" t="n">
        <v>90</v>
      </c>
      <c r="U273" s="0" t="str">
        <f aca="false">CONCATENATE("('",A273,"','",B273,"','",C273,"','",D273,"','",E273,"','",F273,"','",G273,"','",H273,"','",I273,"','",J273,"','",K273,"','",L273,"','",M273,"','",N273,"','",O273,"','",P273,"','",Q273,"','",T273,"'),")</f>
        <v>('122016','FARRAR','','TYLER','2','29','4','2','4','','1111111754','16','','3','3','B','B','90'),</v>
      </c>
      <c r="V273" s="0" t="s">
        <v>717</v>
      </c>
    </row>
    <row collapsed="false" customFormat="false" customHeight="false" hidden="false" ht="14" outlineLevel="0" r="274">
      <c r="A274" s="0" t="n">
        <v>122046</v>
      </c>
      <c r="B274" s="0" t="s">
        <v>718</v>
      </c>
      <c r="D274" s="0" t="s">
        <v>719</v>
      </c>
      <c r="E274" s="0" t="str">
        <f aca="false">MID(A274,2,1)</f>
        <v>2</v>
      </c>
      <c r="F274" s="0" t="n">
        <v>27</v>
      </c>
      <c r="G274" s="0" t="n">
        <v>1</v>
      </c>
      <c r="H274" s="0" t="n">
        <v>2</v>
      </c>
      <c r="I274" s="0" t="n">
        <v>5</v>
      </c>
      <c r="K274" s="0" t="n">
        <v>1111111451</v>
      </c>
      <c r="L274" s="0" t="n">
        <v>16</v>
      </c>
      <c r="N274" s="0" t="n">
        <v>3</v>
      </c>
      <c r="O274" s="0" t="n">
        <v>3</v>
      </c>
      <c r="P274" s="0" t="s">
        <v>20</v>
      </c>
      <c r="Q274" s="0" t="s">
        <v>20</v>
      </c>
      <c r="R274" s="1" t="e">
        <f aca="false">CONCATENATE("(","'",A274,"'",",","'",B274,"'",",","'",C274,"'",",","'",D274,"'",",","'",E274,"'",",","'",F274,"'",",","'",G274,"'",",","'",H274,"'",",","'",I274,"'",",","'",J274,"'",",","'",K274,"'",",","'",L274,"'",",","'",M274,"'",",","'",N274,"'",",","'",O274,"'",",","'",P274,"'",",","'",Q274,"'",",","'",#REF!,"'",")",","))</f>
        <v>#NAME?</v>
      </c>
      <c r="S274" s="0" t="s">
        <v>720</v>
      </c>
      <c r="T274" s="0" t="n">
        <v>90</v>
      </c>
      <c r="U274" s="0" t="str">
        <f aca="false">CONCATENATE("('",A274,"','",B274,"','",C274,"','",D274,"','",E274,"','",F274,"','",G274,"','",H274,"','",I274,"','",J274,"','",K274,"','",L274,"','",M274,"','",N274,"','",O274,"','",P274,"','",Q274,"','",T274,"'),")</f>
        <v>('122046','FERRANO','','RAYMOND','2','27','1','2','5','','1111111451','16','','3','3','B','B','90'),</v>
      </c>
      <c r="V274" s="0" t="s">
        <v>720</v>
      </c>
    </row>
    <row collapsed="false" customFormat="false" customHeight="false" hidden="false" ht="14" outlineLevel="0" r="275">
      <c r="A275" s="0" t="n">
        <v>122076</v>
      </c>
      <c r="B275" s="0" t="s">
        <v>721</v>
      </c>
      <c r="D275" s="0" t="s">
        <v>303</v>
      </c>
      <c r="E275" s="0" t="str">
        <f aca="false">MID(A275,2,1)</f>
        <v>2</v>
      </c>
      <c r="F275" s="0" t="n">
        <v>30</v>
      </c>
      <c r="G275" s="0" t="n">
        <v>1</v>
      </c>
      <c r="H275" s="0" t="n">
        <v>2</v>
      </c>
      <c r="I275" s="0" t="n">
        <v>5</v>
      </c>
      <c r="K275" s="0" t="n">
        <v>1111111907</v>
      </c>
      <c r="L275" s="0" t="n">
        <v>16</v>
      </c>
      <c r="N275" s="0" t="n">
        <v>3</v>
      </c>
      <c r="O275" s="0" t="n">
        <v>3</v>
      </c>
      <c r="P275" s="0" t="s">
        <v>20</v>
      </c>
      <c r="Q275" s="0" t="s">
        <v>20</v>
      </c>
      <c r="R275" s="1" t="e">
        <f aca="false">CONCATENATE("(","'",A275,"'",",","'",B275,"'",",","'",C275,"'",",","'",D275,"'",",","'",E275,"'",",","'",F275,"'",",","'",G275,"'",",","'",H275,"'",",","'",I275,"'",",","'",J275,"'",",","'",K275,"'",",","'",L275,"'",",","'",M275,"'",",","'",N275,"'",",","'",O275,"'",",","'",P275,"'",",","'",Q275,"'",",","'",#REF!,"'",")",","))</f>
        <v>#NAME?</v>
      </c>
      <c r="S275" s="0" t="s">
        <v>722</v>
      </c>
      <c r="T275" s="0" t="n">
        <v>90</v>
      </c>
      <c r="U275" s="0" t="str">
        <f aca="false">CONCATENATE("('",A275,"','",B275,"','",C275,"','",D275,"','",E275,"','",F275,"','",G275,"','",H275,"','",I275,"','",J275,"','",K275,"','",L275,"','",M275,"','",N275,"','",O275,"','",P275,"','",Q275,"','",T275,"'),")</f>
        <v>('122076','FINN','','BRIAN','2','30','1','2','5','','1111111907','16','','3','3','B','B','90'),</v>
      </c>
      <c r="V275" s="0" t="s">
        <v>722</v>
      </c>
    </row>
    <row collapsed="false" customFormat="false" customHeight="false" hidden="false" ht="14" outlineLevel="0" r="276">
      <c r="A276" s="0" t="n">
        <v>122082</v>
      </c>
      <c r="B276" s="0" t="s">
        <v>723</v>
      </c>
      <c r="D276" s="0" t="s">
        <v>659</v>
      </c>
      <c r="E276" s="0" t="str">
        <f aca="false">MID(A276,2,1)</f>
        <v>2</v>
      </c>
      <c r="F276" s="0" t="n">
        <v>29</v>
      </c>
      <c r="G276" s="0" t="n">
        <v>1</v>
      </c>
      <c r="H276" s="0" t="n">
        <v>3</v>
      </c>
      <c r="I276" s="0" t="n">
        <v>5</v>
      </c>
      <c r="K276" s="0" t="n">
        <v>1111111755</v>
      </c>
      <c r="L276" s="0" t="n">
        <v>16</v>
      </c>
      <c r="N276" s="0" t="n">
        <v>3</v>
      </c>
      <c r="O276" s="0" t="n">
        <v>3</v>
      </c>
      <c r="P276" s="0" t="s">
        <v>28</v>
      </c>
      <c r="Q276" s="0" t="s">
        <v>28</v>
      </c>
      <c r="R276" s="1" t="e">
        <f aca="false">CONCATENATE("(","'",A276,"'",",","'",B276,"'",",","'",C276,"'",",","'",D276,"'",",","'",E276,"'",",","'",F276,"'",",","'",G276,"'",",","'",H276,"'",",","'",I276,"'",",","'",J276,"'",",","'",K276,"'",",","'",L276,"'",",","'",M276,"'",",","'",N276,"'",",","'",O276,"'",",","'",P276,"'",",","'",Q276,"'",",","'",#REF!,"'",")",","))</f>
        <v>#NAME?</v>
      </c>
      <c r="S276" s="0" t="s">
        <v>724</v>
      </c>
      <c r="T276" s="0" t="n">
        <v>90</v>
      </c>
      <c r="U276" s="0" t="str">
        <f aca="false">CONCATENATE("('",A276,"','",B276,"','",C276,"','",D276,"','",E276,"','",F276,"','",G276,"','",H276,"','",I276,"','",J276,"','",K276,"','",L276,"','",M276,"','",N276,"','",O276,"','",P276,"','",Q276,"','",T276,"'),")</f>
        <v>('122082','FISCHER','','WARREN','2','29','1','3','5','','1111111755','16','','3','3','C','C','90'),</v>
      </c>
      <c r="V276" s="0" t="s">
        <v>724</v>
      </c>
    </row>
    <row collapsed="false" customFormat="false" customHeight="false" hidden="false" ht="14" outlineLevel="0" r="277">
      <c r="A277" s="0" t="n">
        <v>122136</v>
      </c>
      <c r="B277" s="0" t="s">
        <v>725</v>
      </c>
      <c r="D277" s="0" t="s">
        <v>157</v>
      </c>
      <c r="E277" s="0" t="str">
        <f aca="false">MID(A277,2,1)</f>
        <v>2</v>
      </c>
      <c r="F277" s="0" t="n">
        <v>26</v>
      </c>
      <c r="G277" s="0" t="n">
        <v>2</v>
      </c>
      <c r="H277" s="0" t="n">
        <v>2</v>
      </c>
      <c r="I277" s="0" t="n">
        <v>2</v>
      </c>
      <c r="K277" s="0" t="n">
        <v>1111111304</v>
      </c>
      <c r="L277" s="0" t="n">
        <v>16</v>
      </c>
      <c r="N277" s="0" t="n">
        <v>3</v>
      </c>
      <c r="O277" s="0" t="n">
        <v>3</v>
      </c>
      <c r="P277" s="0" t="s">
        <v>20</v>
      </c>
      <c r="Q277" s="0" t="s">
        <v>20</v>
      </c>
      <c r="R277" s="1" t="e">
        <f aca="false">CONCATENATE("(","'",A277,"'",",","'",B277,"'",",","'",C277,"'",",","'",D277,"'",",","'",E277,"'",",","'",F277,"'",",","'",G277,"'",",","'",H277,"'",",","'",I277,"'",",","'",J277,"'",",","'",K277,"'",",","'",L277,"'",",","'",M277,"'",",","'",N277,"'",",","'",O277,"'",",","'",P277,"'",",","'",Q277,"'",",","'",#REF!,"'",")",","))</f>
        <v>#NAME?</v>
      </c>
      <c r="S277" s="0" t="s">
        <v>726</v>
      </c>
      <c r="T277" s="0" t="n">
        <v>90</v>
      </c>
      <c r="U277" s="0" t="str">
        <f aca="false">CONCATENATE("('",A277,"','",B277,"','",C277,"','",D277,"','",E277,"','",F277,"','",G277,"','",H277,"','",I277,"','",J277,"','",K277,"','",L277,"','",M277,"','",N277,"','",O277,"','",P277,"','",Q277,"','",T277,"'),")</f>
        <v>('122136','FLOOD','','KEVIN','2','26','2','2','2','','1111111304','16','','3','3','B','B','90'),</v>
      </c>
      <c r="V277" s="0" t="s">
        <v>726</v>
      </c>
    </row>
    <row collapsed="false" customFormat="false" customHeight="false" hidden="false" ht="14" outlineLevel="0" r="278">
      <c r="A278" s="0" t="n">
        <v>122172</v>
      </c>
      <c r="B278" s="0" t="s">
        <v>727</v>
      </c>
      <c r="D278" s="0" t="s">
        <v>728</v>
      </c>
      <c r="E278" s="0" t="str">
        <f aca="false">MID(A278,2,1)</f>
        <v>2</v>
      </c>
      <c r="F278" s="0" t="n">
        <v>29</v>
      </c>
      <c r="G278" s="0" t="n">
        <v>2</v>
      </c>
      <c r="H278" s="0" t="n">
        <v>1</v>
      </c>
      <c r="I278" s="0" t="n">
        <v>6</v>
      </c>
      <c r="K278" s="0" t="n">
        <v>1111111756</v>
      </c>
      <c r="L278" s="0" t="n">
        <v>16</v>
      </c>
      <c r="N278" s="0" t="n">
        <v>3</v>
      </c>
      <c r="O278" s="0" t="n">
        <v>3</v>
      </c>
      <c r="P278" s="0" t="s">
        <v>24</v>
      </c>
      <c r="Q278" s="0" t="s">
        <v>24</v>
      </c>
      <c r="R278" s="1" t="e">
        <f aca="false">CONCATENATE("(","'",A278,"'",",","'",B278,"'",",","'",C278,"'",",","'",D278,"'",",","'",E278,"'",",","'",F278,"'",",","'",G278,"'",",","'",H278,"'",",","'",I278,"'",",","'",J278,"'",",","'",K278,"'",",","'",L278,"'",",","'",M278,"'",",","'",N278,"'",",","'",O278,"'",",","'",P278,"'",",","'",Q278,"'",",","'",#REF!,"'",")",","))</f>
        <v>#NAME?</v>
      </c>
      <c r="S278" s="0" t="s">
        <v>729</v>
      </c>
      <c r="T278" s="0" t="n">
        <v>90</v>
      </c>
      <c r="U278" s="0" t="str">
        <f aca="false">CONCATENATE("('",A278,"','",B278,"','",C278,"','",D278,"','",E278,"','",F278,"','",G278,"','",H278,"','",I278,"','",J278,"','",K278,"','",L278,"','",M278,"','",N278,"','",O278,"','",P278,"','",Q278,"','",T278,"'),")</f>
        <v>('122172','FOLEY','','JORDAN','2','29','2','1','6','','1111111756','16','','3','3','A','A','90'),</v>
      </c>
      <c r="V278" s="0" t="s">
        <v>729</v>
      </c>
    </row>
    <row collapsed="false" customFormat="false" customHeight="false" hidden="false" ht="14" outlineLevel="0" r="279">
      <c r="A279" s="0" t="n">
        <v>122196</v>
      </c>
      <c r="B279" s="0" t="s">
        <v>730</v>
      </c>
      <c r="D279" s="0" t="s">
        <v>731</v>
      </c>
      <c r="E279" s="0" t="str">
        <f aca="false">MID(A279,2,1)</f>
        <v>2</v>
      </c>
      <c r="F279" s="0" t="n">
        <v>27</v>
      </c>
      <c r="G279" s="0" t="n">
        <v>2</v>
      </c>
      <c r="H279" s="0" t="n">
        <v>3</v>
      </c>
      <c r="I279" s="0" t="n">
        <v>6</v>
      </c>
      <c r="K279" s="0" t="n">
        <v>1111111452</v>
      </c>
      <c r="L279" s="0" t="n">
        <v>16</v>
      </c>
      <c r="N279" s="0" t="n">
        <v>3</v>
      </c>
      <c r="O279" s="0" t="n">
        <v>3</v>
      </c>
      <c r="P279" s="0" t="s">
        <v>28</v>
      </c>
      <c r="Q279" s="0" t="s">
        <v>28</v>
      </c>
      <c r="R279" s="1" t="e">
        <f aca="false">CONCATENATE("(","'",A279,"'",",","'",B279,"'",",","'",C279,"'",",","'",D279,"'",",","'",E279,"'",",","'",F279,"'",",","'",G279,"'",",","'",H279,"'",",","'",I279,"'",",","'",J279,"'",",","'",K279,"'",",","'",L279,"'",",","'",M279,"'",",","'",N279,"'",",","'",O279,"'",",","'",P279,"'",",","'",Q279,"'",",","'",#REF!,"'",")",","))</f>
        <v>#NAME?</v>
      </c>
      <c r="S279" s="0" t="s">
        <v>732</v>
      </c>
      <c r="T279" s="0" t="n">
        <v>90</v>
      </c>
      <c r="U279" s="0" t="str">
        <f aca="false">CONCATENATE("('",A279,"','",B279,"','",C279,"','",D279,"','",E279,"','",F279,"','",G279,"','",H279,"','",I279,"','",J279,"','",K279,"','",L279,"','",M279,"','",N279,"','",O279,"','",P279,"','",Q279,"','",T279,"'),")</f>
        <v>('122196','FOXTON','','HEATHER','2','27','2','3','6','','1111111452','16','','3','3','C','C','90'),</v>
      </c>
      <c r="V279" s="0" t="s">
        <v>732</v>
      </c>
    </row>
    <row collapsed="false" customFormat="false" customHeight="false" hidden="false" ht="14" outlineLevel="0" r="280">
      <c r="A280" s="0" t="n">
        <v>122238</v>
      </c>
      <c r="B280" s="0" t="s">
        <v>733</v>
      </c>
      <c r="D280" s="0" t="s">
        <v>734</v>
      </c>
      <c r="E280" s="0" t="str">
        <f aca="false">MID(A280,2,1)</f>
        <v>2</v>
      </c>
      <c r="F280" s="0" t="n">
        <v>26</v>
      </c>
      <c r="G280" s="0" t="n">
        <v>3</v>
      </c>
      <c r="H280" s="0" t="n">
        <v>3</v>
      </c>
      <c r="I280" s="0" t="n">
        <v>3</v>
      </c>
      <c r="K280" s="0" t="n">
        <v>1111111305</v>
      </c>
      <c r="L280" s="0" t="n">
        <v>16</v>
      </c>
      <c r="N280" s="0" t="n">
        <v>3</v>
      </c>
      <c r="O280" s="0" t="n">
        <v>3</v>
      </c>
      <c r="P280" s="0" t="s">
        <v>28</v>
      </c>
      <c r="Q280" s="0" t="s">
        <v>28</v>
      </c>
      <c r="R280" s="1" t="e">
        <f aca="false">CONCATENATE("(","'",A280,"'",",","'",B280,"'",",","'",C280,"'",",","'",D280,"'",",","'",E280,"'",",","'",F280,"'",",","'",G280,"'",",","'",H280,"'",",","'",I280,"'",",","'",J280,"'",",","'",K280,"'",",","'",L280,"'",",","'",M280,"'",",","'",N280,"'",",","'",O280,"'",",","'",P280,"'",",","'",Q280,"'",",","'",#REF!,"'",")",","))</f>
        <v>#NAME?</v>
      </c>
      <c r="S280" s="0" t="s">
        <v>735</v>
      </c>
      <c r="T280" s="0" t="n">
        <v>90</v>
      </c>
      <c r="U280" s="0" t="str">
        <f aca="false">CONCATENATE("('",A280,"','",B280,"','",C280,"','",D280,"','",E280,"','",F280,"','",G280,"','",H280,"','",I280,"','",J280,"','",K280,"','",L280,"','",M280,"','",N280,"','",O280,"','",P280,"','",Q280,"','",T280,"'),")</f>
        <v>('122238','FREEDMAN','','SETH','2','26','3','3','3','','1111111305','16','','3','3','C','C','90'),</v>
      </c>
      <c r="V280" s="0" t="s">
        <v>735</v>
      </c>
    </row>
    <row collapsed="false" customFormat="false" customHeight="false" hidden="false" ht="14" outlineLevel="0" r="281">
      <c r="A281" s="0" t="n">
        <v>122256</v>
      </c>
      <c r="B281" s="0" t="s">
        <v>736</v>
      </c>
      <c r="D281" s="0" t="s">
        <v>115</v>
      </c>
      <c r="E281" s="0" t="str">
        <f aca="false">MID(A281,2,1)</f>
        <v>2</v>
      </c>
      <c r="F281" s="0" t="n">
        <v>30</v>
      </c>
      <c r="G281" s="0" t="n">
        <v>2</v>
      </c>
      <c r="H281" s="0" t="n">
        <v>3</v>
      </c>
      <c r="I281" s="0" t="n">
        <v>6</v>
      </c>
      <c r="K281" s="0" t="n">
        <v>1111111908</v>
      </c>
      <c r="L281" s="0" t="n">
        <v>16</v>
      </c>
      <c r="N281" s="0" t="n">
        <v>3</v>
      </c>
      <c r="O281" s="0" t="n">
        <v>3</v>
      </c>
      <c r="P281" s="0" t="s">
        <v>28</v>
      </c>
      <c r="Q281" s="0" t="s">
        <v>28</v>
      </c>
      <c r="R281" s="1" t="e">
        <f aca="false">CONCATENATE("(","'",A281,"'",",","'",B281,"'",",","'",C281,"'",",","'",D281,"'",",","'",E281,"'",",","'",F281,"'",",","'",G281,"'",",","'",H281,"'",",","'",I281,"'",",","'",J281,"'",",","'",K281,"'",",","'",L281,"'",",","'",M281,"'",",","'",N281,"'",",","'",O281,"'",",","'",P281,"'",",","'",Q281,"'",",","'",#REF!,"'",")",","))</f>
        <v>#NAME?</v>
      </c>
      <c r="S281" s="0" t="s">
        <v>737</v>
      </c>
      <c r="T281" s="0" t="n">
        <v>90</v>
      </c>
      <c r="U281" s="0" t="str">
        <f aca="false">CONCATENATE("('",A281,"','",B281,"','",C281,"','",D281,"','",E281,"','",F281,"','",G281,"','",H281,"','",I281,"','",J281,"','",K281,"','",L281,"','",M281,"','",N281,"','",O281,"','",P281,"','",Q281,"','",T281,"'),")</f>
        <v>('122256','FRENCH','','JAMES','2','30','2','3','6','','1111111908','16','','3','3','C','C','90'),</v>
      </c>
      <c r="V281" s="0" t="s">
        <v>737</v>
      </c>
    </row>
    <row collapsed="false" customFormat="false" customHeight="false" hidden="false" ht="14" outlineLevel="0" r="282">
      <c r="A282" s="0" t="n">
        <v>122280</v>
      </c>
      <c r="B282" s="0" t="s">
        <v>738</v>
      </c>
      <c r="D282" s="0" t="s">
        <v>40</v>
      </c>
      <c r="E282" s="0" t="str">
        <f aca="false">MID(A282,2,1)</f>
        <v>2</v>
      </c>
      <c r="F282" s="0" t="n">
        <v>26</v>
      </c>
      <c r="G282" s="0" t="n">
        <v>4</v>
      </c>
      <c r="H282" s="0" t="n">
        <v>1</v>
      </c>
      <c r="I282" s="0" t="n">
        <v>4</v>
      </c>
      <c r="K282" s="0" t="n">
        <v>1111111306</v>
      </c>
      <c r="L282" s="0" t="n">
        <v>16</v>
      </c>
      <c r="N282" s="0" t="n">
        <v>3</v>
      </c>
      <c r="O282" s="0" t="n">
        <v>3</v>
      </c>
      <c r="P282" s="0" t="s">
        <v>24</v>
      </c>
      <c r="Q282" s="0" t="s">
        <v>24</v>
      </c>
      <c r="R282" s="1" t="e">
        <f aca="false">CONCATENATE("(","'",A282,"'",",","'",B282,"'",",","'",C282,"'",",","'",D282,"'",",","'",E282,"'",",","'",F282,"'",",","'",G282,"'",",","'",H282,"'",",","'",I282,"'",",","'",J282,"'",",","'",K282,"'",",","'",L282,"'",",","'",M282,"'",",","'",N282,"'",",","'",O282,"'",",","'",P282,"'",",","'",Q282,"'",",","'",#REF!,"'",")",","))</f>
        <v>#NAME?</v>
      </c>
      <c r="S282" s="0" t="s">
        <v>739</v>
      </c>
      <c r="T282" s="0" t="n">
        <v>90</v>
      </c>
      <c r="U282" s="0" t="str">
        <f aca="false">CONCATENATE("('",A282,"','",B282,"','",C282,"','",D282,"','",E282,"','",F282,"','",G282,"','",H282,"','",I282,"','",J282,"','",K282,"','",L282,"','",M282,"','",N282,"','",O282,"','",P282,"','",Q282,"','",T282,"'),")</f>
        <v>('122280','FRUNZI','','AARON','2','26','4','1','4','','1111111306','16','','3','3','A','A','90'),</v>
      </c>
      <c r="V282" s="0" t="s">
        <v>739</v>
      </c>
    </row>
    <row collapsed="false" customFormat="false" customHeight="false" hidden="false" ht="14" outlineLevel="0" r="283">
      <c r="A283" s="0" t="n">
        <v>122316</v>
      </c>
      <c r="B283" s="0" t="s">
        <v>740</v>
      </c>
      <c r="D283" s="0" t="s">
        <v>741</v>
      </c>
      <c r="E283" s="0" t="str">
        <f aca="false">MID(A283,2,1)</f>
        <v>2</v>
      </c>
      <c r="F283" s="0" t="n">
        <v>25</v>
      </c>
      <c r="G283" s="0" t="n">
        <v>3</v>
      </c>
      <c r="H283" s="0" t="n">
        <v>2</v>
      </c>
      <c r="I283" s="0" t="n">
        <v>7</v>
      </c>
      <c r="K283" s="0" t="n">
        <v>1111111157</v>
      </c>
      <c r="L283" s="0" t="n">
        <v>16</v>
      </c>
      <c r="N283" s="0" t="n">
        <v>3</v>
      </c>
      <c r="O283" s="0" t="n">
        <v>3</v>
      </c>
      <c r="P283" s="0" t="s">
        <v>20</v>
      </c>
      <c r="Q283" s="0" t="s">
        <v>20</v>
      </c>
      <c r="R283" s="1" t="e">
        <f aca="false">CONCATENATE("(","'",A283,"'",",","'",B283,"'",",","'",C283,"'",",","'",D283,"'",",","'",E283,"'",",","'",F283,"'",",","'",G283,"'",",","'",H283,"'",",","'",I283,"'",",","'",J283,"'",",","'",K283,"'",",","'",L283,"'",",","'",M283,"'",",","'",N283,"'",",","'",O283,"'",",","'",P283,"'",",","'",Q283,"'",",","'",#REF!,"'",")",","))</f>
        <v>#NAME?</v>
      </c>
      <c r="S283" s="0" t="s">
        <v>742</v>
      </c>
      <c r="T283" s="0" t="n">
        <v>90</v>
      </c>
      <c r="U283" s="0" t="str">
        <f aca="false">CONCATENATE("('",A283,"','",B283,"','",C283,"','",D283,"','",E283,"','",F283,"','",G283,"','",H283,"','",I283,"','",J283,"','",K283,"','",L283,"','",M283,"','",N283,"','",O283,"','",P283,"','",Q283,"','",T283,"'),")</f>
        <v>('122316','GAIDRY','','ALICIA','2','25','3','2','7','','1111111157','16','','3','3','B','B','90'),</v>
      </c>
      <c r="V283" s="0" t="s">
        <v>742</v>
      </c>
    </row>
    <row collapsed="false" customFormat="false" customHeight="false" hidden="false" ht="14" outlineLevel="0" r="284">
      <c r="A284" s="0" t="n">
        <v>122406</v>
      </c>
      <c r="B284" s="0" t="s">
        <v>743</v>
      </c>
      <c r="D284" s="0" t="s">
        <v>618</v>
      </c>
      <c r="E284" s="0" t="str">
        <f aca="false">MID(A284,2,1)</f>
        <v>2</v>
      </c>
      <c r="F284" s="0" t="n">
        <v>25</v>
      </c>
      <c r="G284" s="0" t="n">
        <v>4</v>
      </c>
      <c r="H284" s="0" t="n">
        <v>3</v>
      </c>
      <c r="I284" s="0" t="n">
        <v>8</v>
      </c>
      <c r="K284" s="0" t="n">
        <v>1111111158</v>
      </c>
      <c r="L284" s="0" t="n">
        <v>16</v>
      </c>
      <c r="N284" s="0" t="n">
        <v>3</v>
      </c>
      <c r="O284" s="0" t="n">
        <v>3</v>
      </c>
      <c r="P284" s="0" t="s">
        <v>28</v>
      </c>
      <c r="Q284" s="0" t="s">
        <v>28</v>
      </c>
      <c r="R284" s="1" t="e">
        <f aca="false">CONCATENATE("(","'",A284,"'",",","'",B284,"'",",","'",C284,"'",",","'",D284,"'",",","'",E284,"'",",","'",F284,"'",",","'",G284,"'",",","'",H284,"'",",","'",I284,"'",",","'",J284,"'",",","'",K284,"'",",","'",L284,"'",",","'",M284,"'",",","'",N284,"'",",","'",O284,"'",",","'",P284,"'",",","'",Q284,"'",",","'",#REF!,"'",")",","))</f>
        <v>#NAME?</v>
      </c>
      <c r="S284" s="0" t="s">
        <v>744</v>
      </c>
      <c r="T284" s="0" t="n">
        <v>90</v>
      </c>
      <c r="U284" s="0" t="str">
        <f aca="false">CONCATENATE("('",A284,"','",B284,"','",C284,"','",D284,"','",E284,"','",F284,"','",G284,"','",H284,"','",I284,"','",J284,"','",K284,"','",L284,"','",M284,"','",N284,"','",O284,"','",P284,"','",Q284,"','",T284,"'),")</f>
        <v>('122406','GEHRKE','','CHARLES','2','25','4','3','8','','1111111158','16','','3','3','C','C','90'),</v>
      </c>
      <c r="V284" s="0" t="s">
        <v>744</v>
      </c>
    </row>
    <row collapsed="false" customFormat="false" customHeight="false" hidden="false" ht="14" outlineLevel="0" r="285">
      <c r="A285" s="0" t="n">
        <v>122412</v>
      </c>
      <c r="B285" s="0" t="s">
        <v>745</v>
      </c>
      <c r="D285" s="0" t="s">
        <v>746</v>
      </c>
      <c r="E285" s="0" t="str">
        <f aca="false">MID(A285,2,1)</f>
        <v>2</v>
      </c>
      <c r="F285" s="0" t="n">
        <v>26</v>
      </c>
      <c r="G285" s="0" t="n">
        <v>1</v>
      </c>
      <c r="H285" s="0" t="n">
        <v>2</v>
      </c>
      <c r="I285" s="0" t="n">
        <v>5</v>
      </c>
      <c r="K285" s="0" t="n">
        <v>1111111307</v>
      </c>
      <c r="L285" s="0" t="n">
        <v>16</v>
      </c>
      <c r="N285" s="0" t="n">
        <v>3</v>
      </c>
      <c r="O285" s="0" t="n">
        <v>3</v>
      </c>
      <c r="P285" s="0" t="s">
        <v>20</v>
      </c>
      <c r="Q285" s="0" t="s">
        <v>20</v>
      </c>
      <c r="R285" s="1" t="e">
        <f aca="false">CONCATENATE("(","'",A285,"'",",","'",B285,"'",",","'",C285,"'",",","'",D285,"'",",","'",E285,"'",",","'",F285,"'",",","'",G285,"'",",","'",H285,"'",",","'",I285,"'",",","'",J285,"'",",","'",K285,"'",",","'",L285,"'",",","'",M285,"'",",","'",N285,"'",",","'",O285,"'",",","'",P285,"'",",","'",Q285,"'",",","'",#REF!,"'",")",","))</f>
        <v>#NAME?</v>
      </c>
      <c r="S285" s="0" t="s">
        <v>747</v>
      </c>
      <c r="T285" s="0" t="n">
        <v>90</v>
      </c>
      <c r="U285" s="0" t="str">
        <f aca="false">CONCATENATE("('",A285,"','",B285,"','",C285,"','",D285,"','",E285,"','",F285,"','",G285,"','",H285,"','",I285,"','",J285,"','",K285,"','",L285,"','",M285,"','",N285,"','",O285,"','",P285,"','",Q285,"','",T285,"'),")</f>
        <v>('122412','GEIMER','','PHOENIX','2','26','1','2','5','','1111111307','16','','3','3','B','B','90'),</v>
      </c>
      <c r="V285" s="0" t="s">
        <v>747</v>
      </c>
    </row>
    <row collapsed="false" customFormat="false" customHeight="false" hidden="false" ht="14" outlineLevel="0" r="286">
      <c r="A286" s="0" t="n">
        <v>122502</v>
      </c>
      <c r="B286" s="0" t="s">
        <v>748</v>
      </c>
      <c r="D286" s="0" t="s">
        <v>166</v>
      </c>
      <c r="E286" s="0" t="str">
        <f aca="false">MID(A286,2,1)</f>
        <v>2</v>
      </c>
      <c r="F286" s="0" t="n">
        <v>29</v>
      </c>
      <c r="G286" s="0" t="n">
        <v>3</v>
      </c>
      <c r="H286" s="0" t="n">
        <v>2</v>
      </c>
      <c r="I286" s="0" t="n">
        <v>7</v>
      </c>
      <c r="K286" s="0" t="n">
        <v>1111111757</v>
      </c>
      <c r="L286" s="0" t="n">
        <v>16</v>
      </c>
      <c r="N286" s="0" t="n">
        <v>3</v>
      </c>
      <c r="O286" s="0" t="n">
        <v>3</v>
      </c>
      <c r="P286" s="0" t="s">
        <v>20</v>
      </c>
      <c r="Q286" s="0" t="s">
        <v>20</v>
      </c>
      <c r="R286" s="1" t="e">
        <f aca="false">CONCATENATE("(","'",A286,"'",",","'",B286,"'",",","'",C286,"'",",","'",D286,"'",",","'",E286,"'",",","'",F286,"'",",","'",G286,"'",",","'",H286,"'",",","'",I286,"'",",","'",J286,"'",",","'",K286,"'",",","'",L286,"'",",","'",M286,"'",",","'",N286,"'",",","'",O286,"'",",","'",P286,"'",",","'",Q286,"'",",","'",#REF!,"'",")",","))</f>
        <v>#NAME?</v>
      </c>
      <c r="S286" s="0" t="s">
        <v>749</v>
      </c>
      <c r="T286" s="0" t="n">
        <v>90</v>
      </c>
      <c r="U286" s="0" t="str">
        <f aca="false">CONCATENATE("('",A286,"','",B286,"','",C286,"','",D286,"','",E286,"','",F286,"','",G286,"','",H286,"','",I286,"','",J286,"','",K286,"','",L286,"','",M286,"','",N286,"','",O286,"','",P286,"','",Q286,"','",T286,"'),")</f>
        <v>('122502','GOLDSMITH','','RYAN','2','29','3','2','7','','1111111757','16','','3','3','B','B','90'),</v>
      </c>
      <c r="V286" s="0" t="s">
        <v>749</v>
      </c>
    </row>
    <row collapsed="false" customFormat="false" customHeight="false" hidden="false" ht="14" outlineLevel="0" r="287">
      <c r="A287" s="0" t="n">
        <v>122532</v>
      </c>
      <c r="B287" s="0" t="s">
        <v>750</v>
      </c>
      <c r="D287" s="0" t="s">
        <v>181</v>
      </c>
      <c r="E287" s="0" t="str">
        <f aca="false">MID(A287,2,1)</f>
        <v>2</v>
      </c>
      <c r="F287" s="0" t="n">
        <v>27</v>
      </c>
      <c r="G287" s="0" t="n">
        <v>3</v>
      </c>
      <c r="H287" s="0" t="n">
        <v>1</v>
      </c>
      <c r="I287" s="0" t="n">
        <v>7</v>
      </c>
      <c r="K287" s="0" t="n">
        <v>1111111453</v>
      </c>
      <c r="L287" s="0" t="n">
        <v>16</v>
      </c>
      <c r="N287" s="0" t="n">
        <v>3</v>
      </c>
      <c r="O287" s="0" t="n">
        <v>3</v>
      </c>
      <c r="P287" s="0" t="s">
        <v>24</v>
      </c>
      <c r="Q287" s="0" t="s">
        <v>24</v>
      </c>
      <c r="R287" s="1" t="e">
        <f aca="false">CONCATENATE("(","'",A287,"'",",","'",B287,"'",",","'",C287,"'",",","'",D287,"'",",","'",E287,"'",",","'",F287,"'",",","'",G287,"'",",","'",H287,"'",",","'",I287,"'",",","'",J287,"'",",","'",K287,"'",",","'",L287,"'",",","'",M287,"'",",","'",N287,"'",",","'",O287,"'",",","'",P287,"'",",","'",Q287,"'",",","'",#REF!,"'",")",","))</f>
        <v>#NAME?</v>
      </c>
      <c r="S287" s="0" t="s">
        <v>751</v>
      </c>
      <c r="T287" s="0" t="n">
        <v>90</v>
      </c>
      <c r="U287" s="0" t="str">
        <f aca="false">CONCATENATE("('",A287,"','",B287,"','",C287,"','",D287,"','",E287,"','",F287,"','",G287,"','",H287,"','",I287,"','",J287,"','",K287,"','",L287,"','",M287,"','",N287,"','",O287,"','",P287,"','",Q287,"','",T287,"'),")</f>
        <v>('122532','GORIE','','ANDREW','2','27','3','1','7','','1111111453','16','','3','3','A','A','90'),</v>
      </c>
      <c r="V287" s="0" t="s">
        <v>751</v>
      </c>
    </row>
    <row collapsed="false" customFormat="false" customHeight="false" hidden="false" ht="14" outlineLevel="0" r="288">
      <c r="A288" s="0" t="n">
        <v>122550</v>
      </c>
      <c r="B288" s="0" t="s">
        <v>752</v>
      </c>
      <c r="D288" s="0" t="s">
        <v>753</v>
      </c>
      <c r="E288" s="0" t="str">
        <f aca="false">MID(A288,2,1)</f>
        <v>2</v>
      </c>
      <c r="F288" s="0" t="n">
        <v>26</v>
      </c>
      <c r="G288" s="0" t="n">
        <v>2</v>
      </c>
      <c r="H288" s="0" t="n">
        <v>3</v>
      </c>
      <c r="I288" s="0" t="n">
        <v>6</v>
      </c>
      <c r="K288" s="0" t="n">
        <v>1111111308</v>
      </c>
      <c r="L288" s="0" t="n">
        <v>16</v>
      </c>
      <c r="N288" s="0" t="n">
        <v>3</v>
      </c>
      <c r="O288" s="0" t="n">
        <v>3</v>
      </c>
      <c r="P288" s="0" t="s">
        <v>28</v>
      </c>
      <c r="Q288" s="0" t="s">
        <v>28</v>
      </c>
      <c r="R288" s="1" t="e">
        <f aca="false">CONCATENATE("(","'",A288,"'",",","'",B288,"'",",","'",C288,"'",",","'",D288,"'",",","'",E288,"'",",","'",F288,"'",",","'",G288,"'",",","'",H288,"'",",","'",I288,"'",",","'",J288,"'",",","'",K288,"'",",","'",L288,"'",",","'",M288,"'",",","'",N288,"'",",","'",O288,"'",",","'",P288,"'",",","'",Q288,"'",",","'",#REF!,"'",")",","))</f>
        <v>#NAME?</v>
      </c>
      <c r="S288" s="0" t="s">
        <v>754</v>
      </c>
      <c r="T288" s="0" t="n">
        <v>90</v>
      </c>
      <c r="U288" s="0" t="str">
        <f aca="false">CONCATENATE("('",A288,"','",B288,"','",C288,"','",D288,"','",E288,"','",F288,"','",G288,"','",H288,"','",I288,"','",J288,"','",K288,"','",L288,"','",M288,"','",N288,"','",O288,"','",P288,"','",Q288,"','",T288,"'),")</f>
        <v>('122550','GRAVES','','DEREK','2','26','2','3','6','','1111111308','16','','3','3','C','C','90'),</v>
      </c>
      <c r="V288" s="0" t="s">
        <v>754</v>
      </c>
    </row>
    <row collapsed="false" customFormat="false" customHeight="false" hidden="false" ht="14" outlineLevel="0" r="289">
      <c r="A289" s="0" t="n">
        <v>122616</v>
      </c>
      <c r="B289" s="0" t="s">
        <v>755</v>
      </c>
      <c r="D289" s="0" t="s">
        <v>37</v>
      </c>
      <c r="E289" s="0" t="str">
        <f aca="false">MID(A289,2,1)</f>
        <v>2</v>
      </c>
      <c r="F289" s="0" t="n">
        <v>27</v>
      </c>
      <c r="G289" s="0" t="n">
        <v>4</v>
      </c>
      <c r="H289" s="0" t="n">
        <v>2</v>
      </c>
      <c r="I289" s="0" t="n">
        <v>8</v>
      </c>
      <c r="K289" s="0" t="n">
        <v>1111111454</v>
      </c>
      <c r="L289" s="0" t="n">
        <v>16</v>
      </c>
      <c r="N289" s="0" t="n">
        <v>3</v>
      </c>
      <c r="O289" s="0" t="n">
        <v>3</v>
      </c>
      <c r="P289" s="0" t="s">
        <v>20</v>
      </c>
      <c r="Q289" s="0" t="s">
        <v>20</v>
      </c>
      <c r="R289" s="1" t="e">
        <f aca="false">CONCATENATE("(","'",A289,"'",",","'",B289,"'",",","'",C289,"'",",","'",D289,"'",",","'",E289,"'",",","'",F289,"'",",","'",G289,"'",",","'",H289,"'",",","'",I289,"'",",","'",J289,"'",",","'",K289,"'",",","'",L289,"'",",","'",M289,"'",",","'",N289,"'",",","'",O289,"'",",","'",P289,"'",",","'",Q289,"'",",","'",#REF!,"'",")",","))</f>
        <v>#NAME?</v>
      </c>
      <c r="S289" s="0" t="s">
        <v>756</v>
      </c>
      <c r="T289" s="0" t="n">
        <v>90</v>
      </c>
      <c r="U289" s="0" t="str">
        <f aca="false">CONCATENATE("('",A289,"','",B289,"','",C289,"','",D289,"','",E289,"','",F289,"','",G289,"','",H289,"','",I289,"','",J289,"','",K289,"','",L289,"','",M289,"','",N289,"','",O289,"','",P289,"','",Q289,"','",T289,"'),")</f>
        <v>('122616','GURRISTER','','MATTHEW','2','27','4','2','8','','1111111454','16','','3','3','B','B','90'),</v>
      </c>
      <c r="V289" s="0" t="s">
        <v>756</v>
      </c>
    </row>
    <row collapsed="false" customFormat="false" customHeight="false" hidden="false" ht="14" outlineLevel="0" r="290">
      <c r="A290" s="0" t="n">
        <v>122634</v>
      </c>
      <c r="B290" s="0" t="s">
        <v>757</v>
      </c>
      <c r="D290" s="0" t="s">
        <v>37</v>
      </c>
      <c r="E290" s="0" t="str">
        <f aca="false">MID(A290,2,1)</f>
        <v>2</v>
      </c>
      <c r="F290" s="0" t="n">
        <v>26</v>
      </c>
      <c r="G290" s="0" t="n">
        <v>3</v>
      </c>
      <c r="H290" s="0" t="n">
        <v>1</v>
      </c>
      <c r="I290" s="0" t="n">
        <v>7</v>
      </c>
      <c r="K290" s="0" t="n">
        <v>1111111309</v>
      </c>
      <c r="L290" s="0" t="n">
        <v>16</v>
      </c>
      <c r="N290" s="0" t="n">
        <v>3</v>
      </c>
      <c r="O290" s="0" t="n">
        <v>3</v>
      </c>
      <c r="P290" s="0" t="s">
        <v>24</v>
      </c>
      <c r="Q290" s="0" t="s">
        <v>24</v>
      </c>
      <c r="R290" s="1" t="e">
        <f aca="false">CONCATENATE("(","'",A290,"'",",","'",B290,"'",",","'",C290,"'",",","'",D290,"'",",","'",E290,"'",",","'",F290,"'",",","'",G290,"'",",","'",H290,"'",",","'",I290,"'",",","'",J290,"'",",","'",K290,"'",",","'",L290,"'",",","'",M290,"'",",","'",N290,"'",",","'",O290,"'",",","'",P290,"'",",","'",Q290,"'",",","'",#REF!,"'",")",","))</f>
        <v>#NAME?</v>
      </c>
      <c r="S290" s="0" t="s">
        <v>758</v>
      </c>
      <c r="T290" s="0" t="n">
        <v>90</v>
      </c>
      <c r="U290" s="0" t="str">
        <f aca="false">CONCATENATE("('",A290,"','",B290,"','",C290,"','",D290,"','",E290,"','",F290,"','",G290,"','",H290,"','",I290,"','",J290,"','",K290,"','",L290,"','",M290,"','",N290,"','",O290,"','",P290,"','",Q290,"','",T290,"'),")</f>
        <v>('122634','GUZA','','MATTHEW','2','26','3','1','7','','1111111309','16','','3','3','A','A','90'),</v>
      </c>
      <c r="V290" s="0" t="s">
        <v>758</v>
      </c>
    </row>
    <row collapsed="false" customFormat="false" customHeight="false" hidden="false" ht="14" outlineLevel="0" r="291">
      <c r="A291" s="0" t="n">
        <v>122658</v>
      </c>
      <c r="B291" s="0" t="s">
        <v>759</v>
      </c>
      <c r="D291" s="0" t="s">
        <v>181</v>
      </c>
      <c r="E291" s="0" t="str">
        <f aca="false">MID(A291,2,1)</f>
        <v>2</v>
      </c>
      <c r="F291" s="0" t="n">
        <v>27</v>
      </c>
      <c r="G291" s="0" t="n">
        <v>1</v>
      </c>
      <c r="H291" s="0" t="n">
        <v>3</v>
      </c>
      <c r="I291" s="0" t="n">
        <v>1</v>
      </c>
      <c r="K291" s="0" t="n">
        <v>1111111455</v>
      </c>
      <c r="L291" s="0" t="n">
        <v>16</v>
      </c>
      <c r="N291" s="0" t="n">
        <v>3</v>
      </c>
      <c r="O291" s="0" t="n">
        <v>3</v>
      </c>
      <c r="P291" s="0" t="s">
        <v>28</v>
      </c>
      <c r="Q291" s="0" t="s">
        <v>28</v>
      </c>
      <c r="R291" s="1" t="e">
        <f aca="false">CONCATENATE("(","'",A291,"'",",","'",B291,"'",",","'",C291,"'",",","'",D291,"'",",","'",E291,"'",",","'",F291,"'",",","'",G291,"'",",","'",H291,"'",",","'",I291,"'",",","'",J291,"'",",","'",K291,"'",",","'",L291,"'",",","'",M291,"'",",","'",N291,"'",",","'",O291,"'",",","'",P291,"'",",","'",Q291,"'",",","'",#REF!,"'",")",","))</f>
        <v>#NAME?</v>
      </c>
      <c r="S291" s="0" t="s">
        <v>760</v>
      </c>
      <c r="T291" s="0" t="n">
        <v>90</v>
      </c>
      <c r="U291" s="0" t="str">
        <f aca="false">CONCATENATE("('",A291,"','",B291,"','",C291,"','",D291,"','",E291,"','",F291,"','",G291,"','",H291,"','",I291,"','",J291,"','",K291,"','",L291,"','",M291,"','",N291,"','",O291,"','",P291,"','",Q291,"','",T291,"'),")</f>
        <v>('122658','HAHN','','ANDREW','2','27','1','3','1','','1111111455','16','','3','3','C','C','90'),</v>
      </c>
      <c r="V291" s="0" t="s">
        <v>760</v>
      </c>
    </row>
    <row collapsed="false" customFormat="false" customHeight="false" hidden="false" ht="14" outlineLevel="0" r="292">
      <c r="A292" s="0" t="n">
        <v>122670</v>
      </c>
      <c r="B292" s="0" t="s">
        <v>761</v>
      </c>
      <c r="D292" s="0" t="s">
        <v>762</v>
      </c>
      <c r="E292" s="0" t="str">
        <f aca="false">MID(A292,2,1)</f>
        <v>2</v>
      </c>
      <c r="F292" s="0" t="n">
        <v>28</v>
      </c>
      <c r="G292" s="0" t="n">
        <v>3</v>
      </c>
      <c r="H292" s="0" t="n">
        <v>1</v>
      </c>
      <c r="I292" s="0" t="n">
        <v>3</v>
      </c>
      <c r="K292" s="0" t="n">
        <v>1111111609</v>
      </c>
      <c r="L292" s="0" t="n">
        <v>16</v>
      </c>
      <c r="N292" s="0" t="n">
        <v>3</v>
      </c>
      <c r="O292" s="0" t="n">
        <v>3</v>
      </c>
      <c r="P292" s="0" t="s">
        <v>24</v>
      </c>
      <c r="Q292" s="0" t="s">
        <v>24</v>
      </c>
      <c r="R292" s="1" t="e">
        <f aca="false">CONCATENATE("(","'",A292,"'",",","'",B292,"'",",","'",C292,"'",",","'",D292,"'",",","'",E292,"'",",","'",F292,"'",",","'",G292,"'",",","'",H292,"'",",","'",I292,"'",",","'",J292,"'",",","'",K292,"'",",","'",L292,"'",",","'",M292,"'",",","'",N292,"'",",","'",O292,"'",",","'",P292,"'",",","'",Q292,"'",",","'",#REF!,"'",")",","))</f>
        <v>#NAME?</v>
      </c>
      <c r="S292" s="0" t="s">
        <v>763</v>
      </c>
      <c r="T292" s="0" t="n">
        <v>90</v>
      </c>
      <c r="U292" s="0" t="str">
        <f aca="false">CONCATENATE("('",A292,"','",B292,"','",C292,"','",D292,"','",E292,"','",F292,"','",G292,"','",H292,"','",I292,"','",J292,"','",K292,"','",L292,"','",M292,"','",N292,"','",O292,"','",P292,"','",Q292,"','",T292,"'),")</f>
        <v>('122670','HAISLIP','','DUSTIN','2','28','3','1','3','','1111111609','16','','3','3','A','A','90'),</v>
      </c>
      <c r="V292" s="0" t="s">
        <v>763</v>
      </c>
    </row>
    <row collapsed="false" customFormat="false" customHeight="false" hidden="false" ht="14" outlineLevel="0" r="293">
      <c r="A293" s="0" t="n">
        <v>122676</v>
      </c>
      <c r="B293" s="0" t="s">
        <v>208</v>
      </c>
      <c r="D293" s="0" t="s">
        <v>764</v>
      </c>
      <c r="E293" s="0" t="str">
        <f aca="false">MID(A293,2,1)</f>
        <v>2</v>
      </c>
      <c r="F293" s="0" t="n">
        <v>29</v>
      </c>
      <c r="G293" s="0" t="n">
        <v>4</v>
      </c>
      <c r="H293" s="0" t="n">
        <v>3</v>
      </c>
      <c r="I293" s="0" t="n">
        <v>8</v>
      </c>
      <c r="K293" s="0" t="n">
        <v>1111111758</v>
      </c>
      <c r="L293" s="0" t="n">
        <v>16</v>
      </c>
      <c r="N293" s="0" t="n">
        <v>3</v>
      </c>
      <c r="O293" s="0" t="n">
        <v>3</v>
      </c>
      <c r="P293" s="0" t="s">
        <v>28</v>
      </c>
      <c r="Q293" s="0" t="s">
        <v>28</v>
      </c>
      <c r="R293" s="1" t="e">
        <f aca="false">CONCATENATE("(","'",A293,"'",",","'",B293,"'",",","'",C293,"'",",","'",D293,"'",",","'",E293,"'",",","'",F293,"'",",","'",G293,"'",",","'",H293,"'",",","'",I293,"'",",","'",J293,"'",",","'",K293,"'",",","'",L293,"'",",","'",M293,"'",",","'",N293,"'",",","'",O293,"'",",","'",P293,"'",",","'",Q293,"'",",","'",#REF!,"'",")",","))</f>
        <v>#NAME?</v>
      </c>
      <c r="S293" s="0" t="s">
        <v>765</v>
      </c>
      <c r="T293" s="0" t="n">
        <v>90</v>
      </c>
      <c r="U293" s="0" t="str">
        <f aca="false">CONCATENATE("('",A293,"','",B293,"','",C293,"','",D293,"','",E293,"','",F293,"','",G293,"','",H293,"','",I293,"','",J293,"','",K293,"','",L293,"','",M293,"','",N293,"','",O293,"','",P293,"','",Q293,"','",T293,"'),")</f>
        <v>('122676','HALL','','ANNA','2','29','4','3','8','','1111111758','16','','3','3','C','C','90'),</v>
      </c>
      <c r="V293" s="0" t="s">
        <v>765</v>
      </c>
    </row>
    <row collapsed="false" customFormat="false" customHeight="false" hidden="false" ht="14" outlineLevel="0" r="294">
      <c r="A294" s="0" t="n">
        <v>122694</v>
      </c>
      <c r="B294" s="0" t="s">
        <v>766</v>
      </c>
      <c r="D294" s="0" t="s">
        <v>231</v>
      </c>
      <c r="E294" s="0" t="str">
        <f aca="false">MID(A294,2,1)</f>
        <v>2</v>
      </c>
      <c r="F294" s="0" t="n">
        <v>28</v>
      </c>
      <c r="G294" s="0" t="n">
        <v>4</v>
      </c>
      <c r="H294" s="0" t="n">
        <v>2</v>
      </c>
      <c r="I294" s="0" t="n">
        <v>4</v>
      </c>
      <c r="K294" s="0" t="n">
        <v>1111111610</v>
      </c>
      <c r="L294" s="0" t="n">
        <v>16</v>
      </c>
      <c r="N294" s="0" t="n">
        <v>3</v>
      </c>
      <c r="O294" s="0" t="n">
        <v>3</v>
      </c>
      <c r="P294" s="0" t="s">
        <v>20</v>
      </c>
      <c r="Q294" s="0" t="s">
        <v>20</v>
      </c>
      <c r="R294" s="1" t="e">
        <f aca="false">CONCATENATE("(","'",A294,"'",",","'",B294,"'",",","'",C294,"'",",","'",D294,"'",",","'",E294,"'",",","'",F294,"'",",","'",G294,"'",",","'",H294,"'",",","'",I294,"'",",","'",J294,"'",",","'",K294,"'",",","'",L294,"'",",","'",M294,"'",",","'",N294,"'",",","'",O294,"'",",","'",P294,"'",",","'",Q294,"'",",","'",#REF!,"'",")",","))</f>
        <v>#NAME?</v>
      </c>
      <c r="S294" s="0" t="s">
        <v>767</v>
      </c>
      <c r="T294" s="0" t="n">
        <v>90</v>
      </c>
      <c r="U294" s="0" t="str">
        <f aca="false">CONCATENATE("('",A294,"','",B294,"','",C294,"','",D294,"','",E294,"','",F294,"','",G294,"','",H294,"','",I294,"','",J294,"','",K294,"','",L294,"','",M294,"','",N294,"','",O294,"','",P294,"','",Q294,"','",T294,"'),")</f>
        <v>('122694','HAMLIN','','JOSEPH','2','28','4','2','4','','1111111610','16','','3','3','B','B','90'),</v>
      </c>
      <c r="V294" s="0" t="s">
        <v>767</v>
      </c>
    </row>
    <row collapsed="false" customFormat="false" customHeight="false" hidden="false" ht="14" outlineLevel="0" r="295">
      <c r="A295" s="0" t="n">
        <v>122754</v>
      </c>
      <c r="B295" s="0" t="s">
        <v>768</v>
      </c>
      <c r="D295" s="0" t="s">
        <v>181</v>
      </c>
      <c r="E295" s="0" t="str">
        <f aca="false">MID(A295,2,1)</f>
        <v>2</v>
      </c>
      <c r="F295" s="0" t="n">
        <v>27</v>
      </c>
      <c r="G295" s="0" t="n">
        <v>2</v>
      </c>
      <c r="H295" s="0" t="n">
        <v>1</v>
      </c>
      <c r="I295" s="0" t="n">
        <v>2</v>
      </c>
      <c r="K295" s="0" t="n">
        <v>1111111456</v>
      </c>
      <c r="L295" s="0" t="n">
        <v>16</v>
      </c>
      <c r="N295" s="0" t="n">
        <v>3</v>
      </c>
      <c r="O295" s="0" t="n">
        <v>3</v>
      </c>
      <c r="P295" s="0" t="s">
        <v>24</v>
      </c>
      <c r="Q295" s="0" t="s">
        <v>24</v>
      </c>
      <c r="R295" s="1" t="e">
        <f aca="false">CONCATENATE("(","'",A295,"'",",","'",B295,"'",",","'",C295,"'",",","'",D295,"'",",","'",E295,"'",",","'",F295,"'",",","'",G295,"'",",","'",H295,"'",",","'",I295,"'",",","'",J295,"'",",","'",K295,"'",",","'",L295,"'",",","'",M295,"'",",","'",N295,"'",",","'",O295,"'",",","'",P295,"'",",","'",Q295,"'",",","'",#REF!,"'",")",","))</f>
        <v>#NAME?</v>
      </c>
      <c r="S295" s="0" t="s">
        <v>769</v>
      </c>
      <c r="T295" s="0" t="n">
        <v>90</v>
      </c>
      <c r="U295" s="0" t="str">
        <f aca="false">CONCATENATE("('",A295,"','",B295,"','",C295,"','",D295,"','",E295,"','",F295,"','",G295,"','",H295,"','",I295,"','",J295,"','",K295,"','",L295,"','",M295,"','",N295,"','",O295,"','",P295,"','",Q295,"','",T295,"'),")</f>
        <v>('122754','HARRELL','','ANDREW','2','27','2','1','2','','1111111456','16','','3','3','A','A','90'),</v>
      </c>
      <c r="V295" s="0" t="s">
        <v>769</v>
      </c>
    </row>
    <row collapsed="false" customFormat="false" customHeight="false" hidden="false" ht="14" outlineLevel="0" r="296">
      <c r="A296" s="0" t="n">
        <v>122910</v>
      </c>
      <c r="B296" s="0" t="s">
        <v>770</v>
      </c>
      <c r="D296" s="0" t="s">
        <v>37</v>
      </c>
      <c r="E296" s="0" t="str">
        <f aca="false">MID(A296,2,1)</f>
        <v>2</v>
      </c>
      <c r="F296" s="0" t="n">
        <v>25</v>
      </c>
      <c r="G296" s="0" t="n">
        <v>1</v>
      </c>
      <c r="H296" s="0" t="n">
        <v>1</v>
      </c>
      <c r="I296" s="0" t="n">
        <v>1</v>
      </c>
      <c r="K296" s="0" t="n">
        <v>1111111159</v>
      </c>
      <c r="L296" s="0" t="n">
        <v>16</v>
      </c>
      <c r="N296" s="0" t="n">
        <v>3</v>
      </c>
      <c r="O296" s="0" t="n">
        <v>3</v>
      </c>
      <c r="P296" s="0" t="s">
        <v>24</v>
      </c>
      <c r="Q296" s="0" t="s">
        <v>24</v>
      </c>
      <c r="R296" s="1" t="e">
        <f aca="false">CONCATENATE("(","'",A296,"'",",","'",B296,"'",",","'",C296,"'",",","'",D296,"'",",","'",E296,"'",",","'",F296,"'",",","'",G296,"'",",","'",H296,"'",",","'",I296,"'",",","'",J296,"'",",","'",K296,"'",",","'",L296,"'",",","'",M296,"'",",","'",N296,"'",",","'",O296,"'",",","'",P296,"'",",","'",Q296,"'",",","'",#REF!,"'",")",","))</f>
        <v>#NAME?</v>
      </c>
      <c r="S296" s="0" t="s">
        <v>771</v>
      </c>
      <c r="T296" s="0" t="n">
        <v>90</v>
      </c>
      <c r="U296" s="0" t="str">
        <f aca="false">CONCATENATE("('",A296,"','",B296,"','",C296,"','",D296,"','",E296,"','",F296,"','",G296,"','",H296,"','",I296,"','",J296,"','",K296,"','",L296,"','",M296,"','",N296,"','",O296,"','",P296,"','",Q296,"','",T296,"'),")</f>
        <v>('122910','HEIN','','MATTHEW','2','25','1','1','1','','1111111159','16','','3','3','A','A','90'),</v>
      </c>
      <c r="V296" s="0" t="s">
        <v>771</v>
      </c>
    </row>
    <row collapsed="false" customFormat="false" customHeight="false" hidden="false" ht="14" outlineLevel="0" r="297">
      <c r="A297" s="0" t="n">
        <v>122916</v>
      </c>
      <c r="B297" s="0" t="s">
        <v>222</v>
      </c>
      <c r="D297" s="0" t="s">
        <v>406</v>
      </c>
      <c r="E297" s="0" t="str">
        <f aca="false">MID(A297,2,1)</f>
        <v>2</v>
      </c>
      <c r="F297" s="0" t="n">
        <v>30</v>
      </c>
      <c r="G297" s="0" t="n">
        <v>3</v>
      </c>
      <c r="H297" s="0" t="n">
        <v>1</v>
      </c>
      <c r="I297" s="0" t="n">
        <v>7</v>
      </c>
      <c r="K297" s="0" t="n">
        <v>1111111909</v>
      </c>
      <c r="L297" s="0" t="n">
        <v>16</v>
      </c>
      <c r="N297" s="0" t="n">
        <v>3</v>
      </c>
      <c r="O297" s="0" t="n">
        <v>3</v>
      </c>
      <c r="P297" s="0" t="s">
        <v>24</v>
      </c>
      <c r="Q297" s="0" t="s">
        <v>24</v>
      </c>
      <c r="R297" s="1" t="e">
        <f aca="false">CONCATENATE("(","'",A297,"'",",","'",B297,"'",",","'",C297,"'",",","'",D297,"'",",","'",E297,"'",",","'",F297,"'",",","'",G297,"'",",","'",H297,"'",",","'",I297,"'",",","'",J297,"'",",","'",K297,"'",",","'",L297,"'",",","'",M297,"'",",","'",N297,"'",",","'",O297,"'",",","'",P297,"'",",","'",Q297,"'",",","'",#REF!,"'",")",","))</f>
        <v>#NAME?</v>
      </c>
      <c r="S297" s="0" t="s">
        <v>772</v>
      </c>
      <c r="T297" s="0" t="n">
        <v>90</v>
      </c>
      <c r="U297" s="0" t="str">
        <f aca="false">CONCATENATE("('",A297,"','",B297,"','",C297,"','",D297,"','",E297,"','",F297,"','",G297,"','",H297,"','",I297,"','",J297,"','",K297,"','",L297,"','",M297,"','",N297,"','",O297,"','",P297,"','",Q297,"','",T297,"'),")</f>
        <v>('122916','HEMLER','','CHRISTOPHER','2','30','3','1','7','','1111111909','16','','3','3','A','A','90'),</v>
      </c>
      <c r="V297" s="0" t="s">
        <v>772</v>
      </c>
    </row>
    <row collapsed="false" customFormat="false" customHeight="false" hidden="false" ht="14" outlineLevel="0" r="298">
      <c r="A298" s="0" t="n">
        <v>123012</v>
      </c>
      <c r="B298" s="0" t="s">
        <v>773</v>
      </c>
      <c r="D298" s="0" t="s">
        <v>774</v>
      </c>
      <c r="E298" s="0" t="str">
        <f aca="false">MID(A298,2,1)</f>
        <v>2</v>
      </c>
      <c r="F298" s="0" t="n">
        <v>26</v>
      </c>
      <c r="G298" s="0" t="n">
        <v>4</v>
      </c>
      <c r="H298" s="0" t="n">
        <v>2</v>
      </c>
      <c r="I298" s="0" t="n">
        <v>8</v>
      </c>
      <c r="K298" s="0" t="n">
        <v>1111111310</v>
      </c>
      <c r="L298" s="0" t="n">
        <v>16</v>
      </c>
      <c r="N298" s="0" t="n">
        <v>3</v>
      </c>
      <c r="O298" s="0" t="n">
        <v>3</v>
      </c>
      <c r="P298" s="0" t="s">
        <v>20</v>
      </c>
      <c r="Q298" s="0" t="s">
        <v>20</v>
      </c>
      <c r="R298" s="1" t="e">
        <f aca="false">CONCATENATE("(","'",A298,"'",",","'",B298,"'",",","'",C298,"'",",","'",D298,"'",",","'",E298,"'",",","'",F298,"'",",","'",G298,"'",",","'",H298,"'",",","'",I298,"'",",","'",J298,"'",",","'",K298,"'",",","'",L298,"'",",","'",M298,"'",",","'",N298,"'",",","'",O298,"'",",","'",P298,"'",",","'",Q298,"'",",","'",#REF!,"'",")",","))</f>
        <v>#NAME?</v>
      </c>
      <c r="S298" s="0" t="s">
        <v>775</v>
      </c>
      <c r="T298" s="0" t="n">
        <v>90</v>
      </c>
      <c r="U298" s="0" t="str">
        <f aca="false">CONCATENATE("('",A298,"','",B298,"','",C298,"','",D298,"','",E298,"','",F298,"','",G298,"','",H298,"','",I298,"','",J298,"','",K298,"','",L298,"','",M298,"','",N298,"','",O298,"','",P298,"','",Q298,"','",T298,"'),")</f>
        <v>('123012','HILL','','AUSTIN','2','26','4','2','8','','1111111310','16','','3','3','B','B','90'),</v>
      </c>
      <c r="V298" s="0" t="s">
        <v>775</v>
      </c>
    </row>
    <row collapsed="false" customFormat="false" customHeight="false" hidden="false" ht="14" outlineLevel="0" r="299">
      <c r="A299" s="0" t="n">
        <v>123036</v>
      </c>
      <c r="B299" s="0" t="s">
        <v>773</v>
      </c>
      <c r="D299" s="0" t="s">
        <v>776</v>
      </c>
      <c r="E299" s="0" t="str">
        <f aca="false">MID(A299,2,1)</f>
        <v>2</v>
      </c>
      <c r="F299" s="0" t="n">
        <v>28</v>
      </c>
      <c r="G299" s="0" t="n">
        <v>1</v>
      </c>
      <c r="H299" s="0" t="n">
        <v>3</v>
      </c>
      <c r="I299" s="0" t="n">
        <v>5</v>
      </c>
      <c r="K299" s="0" t="n">
        <v>1111111611</v>
      </c>
      <c r="L299" s="0" t="n">
        <v>16</v>
      </c>
      <c r="N299" s="0" t="n">
        <v>3</v>
      </c>
      <c r="O299" s="0" t="n">
        <v>3</v>
      </c>
      <c r="P299" s="0" t="s">
        <v>28</v>
      </c>
      <c r="Q299" s="0" t="s">
        <v>28</v>
      </c>
      <c r="R299" s="1" t="e">
        <f aca="false">CONCATENATE("(","'",A299,"'",",","'",B299,"'",",","'",C299,"'",",","'",D299,"'",",","'",E299,"'",",","'",F299,"'",",","'",G299,"'",",","'",H299,"'",",","'",I299,"'",",","'",J299,"'",",","'",K299,"'",",","'",L299,"'",",","'",M299,"'",",","'",N299,"'",",","'",O299,"'",",","'",P299,"'",",","'",Q299,"'",",","'",#REF!,"'",")",","))</f>
        <v>#NAME?</v>
      </c>
      <c r="S299" s="0" t="s">
        <v>777</v>
      </c>
      <c r="T299" s="0" t="n">
        <v>90</v>
      </c>
      <c r="U299" s="0" t="str">
        <f aca="false">CONCATENATE("('",A299,"','",B299,"','",C299,"','",D299,"','",E299,"','",F299,"','",G299,"','",H299,"','",I299,"','",J299,"','",K299,"','",L299,"','",M299,"','",N299,"','",O299,"','",P299,"','",Q299,"','",T299,"'),")</f>
        <v>('123036','HILL','','PAUL','2','28','1','3','5','','1111111611','16','','3','3','C','C','90'),</v>
      </c>
      <c r="V299" s="0" t="s">
        <v>777</v>
      </c>
    </row>
    <row collapsed="false" customFormat="false" customHeight="false" hidden="false" ht="14" outlineLevel="0" r="300">
      <c r="A300" s="0" t="n">
        <v>123108</v>
      </c>
      <c r="B300" s="0" t="s">
        <v>778</v>
      </c>
      <c r="D300" s="0" t="s">
        <v>181</v>
      </c>
      <c r="E300" s="0" t="str">
        <f aca="false">MID(A300,2,1)</f>
        <v>2</v>
      </c>
      <c r="F300" s="0" t="n">
        <v>29</v>
      </c>
      <c r="G300" s="0" t="n">
        <v>1</v>
      </c>
      <c r="H300" s="0" t="n">
        <v>1</v>
      </c>
      <c r="I300" s="0" t="n">
        <v>1</v>
      </c>
      <c r="K300" s="0" t="n">
        <v>1111111759</v>
      </c>
      <c r="L300" s="0" t="n">
        <v>16</v>
      </c>
      <c r="N300" s="0" t="n">
        <v>3</v>
      </c>
      <c r="O300" s="0" t="n">
        <v>3</v>
      </c>
      <c r="P300" s="0" t="s">
        <v>24</v>
      </c>
      <c r="Q300" s="0" t="s">
        <v>24</v>
      </c>
      <c r="R300" s="1" t="e">
        <f aca="false">CONCATENATE("(","'",A300,"'",",","'",B300,"'",",","'",C300,"'",",","'",D300,"'",",","'",E300,"'",",","'",F300,"'",",","'",G300,"'",",","'",H300,"'",",","'",I300,"'",",","'",J300,"'",",","'",K300,"'",",","'",L300,"'",",","'",M300,"'",",","'",N300,"'",",","'",O300,"'",",","'",P300,"'",",","'",Q300,"'",",","'",#REF!,"'",")",","))</f>
        <v>#NAME?</v>
      </c>
      <c r="S300" s="0" t="s">
        <v>779</v>
      </c>
      <c r="T300" s="0" t="n">
        <v>90</v>
      </c>
      <c r="U300" s="0" t="str">
        <f aca="false">CONCATENATE("('",A300,"','",B300,"','",C300,"','",D300,"','",E300,"','",F300,"','",G300,"','",H300,"','",I300,"','",J300,"','",K300,"','",L300,"','",M300,"','",N300,"','",O300,"','",P300,"','",Q300,"','",T300,"'),")</f>
        <v>('123108','HOTSKO','','ANDREW','2','29','1','1','1','','1111111759','16','','3','3','A','A','90'),</v>
      </c>
      <c r="V300" s="0" t="s">
        <v>779</v>
      </c>
    </row>
    <row collapsed="false" customFormat="false" customHeight="false" hidden="false" ht="14" outlineLevel="0" r="301">
      <c r="A301" s="0" t="n">
        <v>123174</v>
      </c>
      <c r="B301" s="0" t="s">
        <v>780</v>
      </c>
      <c r="D301" s="0" t="s">
        <v>781</v>
      </c>
      <c r="E301" s="0" t="str">
        <f aca="false">MID(A301,2,1)</f>
        <v>2</v>
      </c>
      <c r="F301" s="0" t="n">
        <v>26</v>
      </c>
      <c r="G301" s="0" t="n">
        <v>1</v>
      </c>
      <c r="H301" s="0" t="n">
        <v>3</v>
      </c>
      <c r="I301" s="0" t="n">
        <v>1</v>
      </c>
      <c r="K301" s="0" t="n">
        <v>1111111311</v>
      </c>
      <c r="L301" s="0" t="n">
        <v>16</v>
      </c>
      <c r="N301" s="0" t="n">
        <v>3</v>
      </c>
      <c r="O301" s="0" t="n">
        <v>3</v>
      </c>
      <c r="P301" s="0" t="s">
        <v>28</v>
      </c>
      <c r="Q301" s="0" t="s">
        <v>28</v>
      </c>
      <c r="R301" s="1" t="e">
        <f aca="false">CONCATENATE("(","'",A301,"'",",","'",B301,"'",",","'",C301,"'",",","'",D301,"'",",","'",E301,"'",",","'",F301,"'",",","'",G301,"'",",","'",H301,"'",",","'",I301,"'",",","'",J301,"'",",","'",K301,"'",",","'",L301,"'",",","'",M301,"'",",","'",N301,"'",",","'",O301,"'",",","'",P301,"'",",","'",Q301,"'",",","'",#REF!,"'",")",","))</f>
        <v>#NAME?</v>
      </c>
      <c r="S301" s="0" t="s">
        <v>782</v>
      </c>
      <c r="T301" s="0" t="n">
        <v>90</v>
      </c>
      <c r="U301" s="0" t="str">
        <f aca="false">CONCATENATE("('",A301,"','",B301,"','",C301,"','",D301,"','",E301,"','",F301,"','",G301,"','",H301,"','",I301,"','",J301,"','",K301,"','",L301,"','",M301,"','",N301,"','",O301,"','",P301,"','",Q301,"','",T301,"'),")</f>
        <v>('123174','HUGHES','','ROSS','2','26','1','3','1','','1111111311','16','','3','3','C','C','90'),</v>
      </c>
      <c r="V301" s="0" t="s">
        <v>782</v>
      </c>
    </row>
    <row collapsed="false" customFormat="false" customHeight="false" hidden="false" ht="14" outlineLevel="0" r="302">
      <c r="A302" s="0" t="n">
        <v>123222</v>
      </c>
      <c r="B302" s="0" t="s">
        <v>783</v>
      </c>
      <c r="D302" s="0" t="s">
        <v>784</v>
      </c>
      <c r="E302" s="0" t="str">
        <f aca="false">MID(A302,2,1)</f>
        <v>2</v>
      </c>
      <c r="F302" s="0" t="n">
        <v>28</v>
      </c>
      <c r="G302" s="0" t="n">
        <v>2</v>
      </c>
      <c r="H302" s="0" t="n">
        <v>1</v>
      </c>
      <c r="I302" s="0" t="n">
        <v>6</v>
      </c>
      <c r="K302" s="0" t="n">
        <v>1111111612</v>
      </c>
      <c r="L302" s="0" t="n">
        <v>16</v>
      </c>
      <c r="N302" s="0" t="n">
        <v>3</v>
      </c>
      <c r="O302" s="0" t="n">
        <v>3</v>
      </c>
      <c r="P302" s="0" t="s">
        <v>24</v>
      </c>
      <c r="Q302" s="0" t="s">
        <v>24</v>
      </c>
      <c r="R302" s="1" t="e">
        <f aca="false">CONCATENATE("(","'",A302,"'",",","'",B302,"'",",","'",C302,"'",",","'",D302,"'",",","'",E302,"'",",","'",F302,"'",",","'",G302,"'",",","'",H302,"'",",","'",I302,"'",",","'",J302,"'",",","'",K302,"'",",","'",L302,"'",",","'",M302,"'",",","'",N302,"'",",","'",O302,"'",",","'",P302,"'",",","'",Q302,"'",",","'",#REF!,"'",")",","))</f>
        <v>#NAME?</v>
      </c>
      <c r="S302" s="0" t="s">
        <v>785</v>
      </c>
      <c r="T302" s="0" t="n">
        <v>90</v>
      </c>
      <c r="U302" s="0" t="str">
        <f aca="false">CONCATENATE("('",A302,"','",B302,"','",C302,"','",D302,"','",E302,"','",F302,"','",G302,"','",H302,"','",I302,"','",J302,"','",K302,"','",L302,"','",M302,"','",N302,"','",O302,"','",P302,"','",Q302,"','",T302,"'),")</f>
        <v>('123222','HUTANU','','DORU','2','28','2','1','6','','1111111612','16','','3','3','A','A','90'),</v>
      </c>
      <c r="V302" s="0" t="s">
        <v>785</v>
      </c>
    </row>
    <row collapsed="false" customFormat="false" customHeight="false" hidden="false" ht="14" outlineLevel="0" r="303">
      <c r="A303" s="0" t="n">
        <v>123342</v>
      </c>
      <c r="B303" s="0" t="s">
        <v>786</v>
      </c>
      <c r="D303" s="0" t="s">
        <v>231</v>
      </c>
      <c r="E303" s="0" t="str">
        <f aca="false">MID(A303,2,1)</f>
        <v>2</v>
      </c>
      <c r="F303" s="0" t="n">
        <v>25</v>
      </c>
      <c r="G303" s="0" t="n">
        <v>2</v>
      </c>
      <c r="H303" s="0" t="n">
        <v>2</v>
      </c>
      <c r="I303" s="0" t="n">
        <v>2</v>
      </c>
      <c r="K303" s="0" t="n">
        <v>1111111160</v>
      </c>
      <c r="L303" s="0" t="n">
        <v>16</v>
      </c>
      <c r="N303" s="0" t="n">
        <v>3</v>
      </c>
      <c r="O303" s="0" t="n">
        <v>3</v>
      </c>
      <c r="P303" s="0" t="s">
        <v>20</v>
      </c>
      <c r="Q303" s="0" t="s">
        <v>20</v>
      </c>
      <c r="R303" s="1" t="e">
        <f aca="false">CONCATENATE("(","'",A303,"'",",","'",B303,"'",",","'",C303,"'",",","'",D303,"'",",","'",E303,"'",",","'",F303,"'",",","'",G303,"'",",","'",H303,"'",",","'",I303,"'",",","'",J303,"'",",","'",K303,"'",",","'",L303,"'",",","'",M303,"'",",","'",N303,"'",",","'",O303,"'",",","'",P303,"'",",","'",Q303,"'",",","'",#REF!,"'",")",","))</f>
        <v>#NAME?</v>
      </c>
      <c r="S303" s="0" t="s">
        <v>787</v>
      </c>
      <c r="T303" s="0" t="n">
        <v>90</v>
      </c>
      <c r="U303" s="0" t="str">
        <f aca="false">CONCATENATE("('",A303,"','",B303,"','",C303,"','",D303,"','",E303,"','",F303,"','",G303,"','",H303,"','",I303,"','",J303,"','",K303,"','",L303,"','",M303,"','",N303,"','",O303,"','",P303,"','",Q303,"','",T303,"'),")</f>
        <v>('123342','JAMGOCHIAN','','JOSEPH','2','25','2','2','2','','1111111160','16','','3','3','B','B','90'),</v>
      </c>
      <c r="V303" s="0" t="s">
        <v>787</v>
      </c>
    </row>
    <row collapsed="false" customFormat="false" customHeight="false" hidden="false" ht="14" outlineLevel="0" r="304">
      <c r="A304" s="0" t="n">
        <v>123390</v>
      </c>
      <c r="B304" s="0" t="s">
        <v>788</v>
      </c>
      <c r="D304" s="0" t="s">
        <v>693</v>
      </c>
      <c r="E304" s="0" t="str">
        <f aca="false">MID(A304,2,1)</f>
        <v>2</v>
      </c>
      <c r="F304" s="0" t="n">
        <v>29</v>
      </c>
      <c r="G304" s="0" t="n">
        <v>2</v>
      </c>
      <c r="H304" s="0" t="n">
        <v>2</v>
      </c>
      <c r="I304" s="0" t="n">
        <v>2</v>
      </c>
      <c r="K304" s="0" t="n">
        <v>1111111760</v>
      </c>
      <c r="L304" s="0" t="n">
        <v>16</v>
      </c>
      <c r="N304" s="0" t="n">
        <v>3</v>
      </c>
      <c r="O304" s="0" t="n">
        <v>3</v>
      </c>
      <c r="P304" s="0" t="s">
        <v>20</v>
      </c>
      <c r="Q304" s="0" t="s">
        <v>20</v>
      </c>
      <c r="R304" s="1" t="e">
        <f aca="false">CONCATENATE("(","'",A304,"'",",","'",B304,"'",",","'",C304,"'",",","'",D304,"'",",","'",E304,"'",",","'",F304,"'",",","'",G304,"'",",","'",H304,"'",",","'",I304,"'",",","'",J304,"'",",","'",K304,"'",",","'",L304,"'",",","'",M304,"'",",","'",N304,"'",",","'",O304,"'",",","'",P304,"'",",","'",Q304,"'",",","'",#REF!,"'",")",","))</f>
        <v>#NAME?</v>
      </c>
      <c r="S304" s="0" t="s">
        <v>789</v>
      </c>
      <c r="T304" s="0" t="n">
        <v>90</v>
      </c>
      <c r="U304" s="0" t="str">
        <f aca="false">CONCATENATE("('",A304,"','",B304,"','",C304,"','",D304,"','",E304,"','",F304,"','",G304,"','",H304,"','",I304,"','",J304,"','",K304,"','",L304,"','",M304,"','",N304,"','",O304,"','",P304,"','",Q304,"','",T304,"'),")</f>
        <v>('123390','JOHNS','','CHRISTINA','2','29','2','2','2','','1111111760','16','','3','3','B','B','90'),</v>
      </c>
      <c r="V304" s="0" t="s">
        <v>789</v>
      </c>
    </row>
    <row collapsed="false" customFormat="false" customHeight="false" hidden="false" ht="14" outlineLevel="0" r="305">
      <c r="A305" s="0" t="n">
        <v>123402</v>
      </c>
      <c r="B305" s="0" t="s">
        <v>790</v>
      </c>
      <c r="D305" s="0" t="s">
        <v>314</v>
      </c>
      <c r="E305" s="0" t="str">
        <f aca="false">MID(A305,2,1)</f>
        <v>2</v>
      </c>
      <c r="F305" s="0" t="n">
        <v>28</v>
      </c>
      <c r="G305" s="0" t="n">
        <v>3</v>
      </c>
      <c r="H305" s="0" t="n">
        <v>2</v>
      </c>
      <c r="I305" s="0" t="n">
        <v>7</v>
      </c>
      <c r="K305" s="0" t="n">
        <v>1111111613</v>
      </c>
      <c r="L305" s="0" t="n">
        <v>16</v>
      </c>
      <c r="N305" s="0" t="n">
        <v>3</v>
      </c>
      <c r="O305" s="0" t="n">
        <v>3</v>
      </c>
      <c r="P305" s="0" t="s">
        <v>20</v>
      </c>
      <c r="Q305" s="0" t="s">
        <v>20</v>
      </c>
      <c r="R305" s="1" t="e">
        <f aca="false">CONCATENATE("(","'",A305,"'",",","'",B305,"'",",","'",C305,"'",",","'",D305,"'",",","'",E305,"'",",","'",F305,"'",",","'",G305,"'",",","'",H305,"'",",","'",I305,"'",",","'",J305,"'",",","'",K305,"'",",","'",L305,"'",",","'",M305,"'",",","'",N305,"'",",","'",O305,"'",",","'",P305,"'",",","'",Q305,"'",",","'",#REF!,"'",")",","))</f>
        <v>#NAME?</v>
      </c>
      <c r="S305" s="0" t="s">
        <v>791</v>
      </c>
      <c r="T305" s="0" t="n">
        <v>90</v>
      </c>
      <c r="U305" s="0" t="str">
        <f aca="false">CONCATENATE("('",A305,"','",B305,"','",C305,"','",D305,"','",E305,"','",F305,"','",G305,"','",H305,"','",I305,"','",J305,"','",K305,"','",L305,"','",M305,"','",N305,"','",O305,"','",P305,"','",Q305,"','",T305,"'),")</f>
        <v>('123402','JOHNSEN','','DAVID','2','28','3','2','7','','1111111613','16','','3','3','B','B','90'),</v>
      </c>
      <c r="V305" s="0" t="s">
        <v>791</v>
      </c>
    </row>
    <row collapsed="false" customFormat="false" customHeight="false" hidden="false" ht="14" outlineLevel="0" r="306">
      <c r="A306" s="0" t="n">
        <v>123492</v>
      </c>
      <c r="B306" s="0" t="s">
        <v>792</v>
      </c>
      <c r="D306" s="0" t="s">
        <v>258</v>
      </c>
      <c r="E306" s="0" t="str">
        <f aca="false">MID(A306,2,1)</f>
        <v>2</v>
      </c>
      <c r="F306" s="0" t="n">
        <v>29</v>
      </c>
      <c r="G306" s="0" t="n">
        <v>3</v>
      </c>
      <c r="H306" s="0" t="n">
        <v>3</v>
      </c>
      <c r="I306" s="0" t="n">
        <v>3</v>
      </c>
      <c r="K306" s="0" t="n">
        <v>1111111761</v>
      </c>
      <c r="L306" s="0" t="n">
        <v>16</v>
      </c>
      <c r="N306" s="0" t="n">
        <v>3</v>
      </c>
      <c r="O306" s="0" t="n">
        <v>3</v>
      </c>
      <c r="P306" s="0" t="s">
        <v>28</v>
      </c>
      <c r="Q306" s="0" t="s">
        <v>28</v>
      </c>
      <c r="R306" s="1" t="e">
        <f aca="false">CONCATENATE("(","'",A306,"'",",","'",B306,"'",",","'",C306,"'",",","'",D306,"'",",","'",E306,"'",",","'",F306,"'",",","'",G306,"'",",","'",H306,"'",",","'",I306,"'",",","'",J306,"'",",","'",K306,"'",",","'",L306,"'",",","'",M306,"'",",","'",N306,"'",",","'",O306,"'",",","'",P306,"'",",","'",Q306,"'",",","'",#REF!,"'",")",","))</f>
        <v>#NAME?</v>
      </c>
      <c r="S306" s="0" t="s">
        <v>793</v>
      </c>
      <c r="T306" s="0" t="n">
        <v>90</v>
      </c>
      <c r="U306" s="0" t="str">
        <f aca="false">CONCATENATE("('",A306,"','",B306,"','",C306,"','",D306,"','",E306,"','",F306,"','",G306,"','",H306,"','",I306,"','",J306,"','",K306,"','",L306,"','",M306,"','",N306,"','",O306,"','",P306,"','",Q306,"','",T306,"'),")</f>
        <v>('123492','JOYCE','','KELLY','2','29','3','3','3','','1111111761','16','','3','3','C','C','90'),</v>
      </c>
      <c r="V306" s="0" t="s">
        <v>793</v>
      </c>
    </row>
    <row collapsed="false" customFormat="false" customHeight="false" hidden="false" ht="14" outlineLevel="0" r="307">
      <c r="A307" s="0" t="n">
        <v>123504</v>
      </c>
      <c r="B307" s="0" t="s">
        <v>794</v>
      </c>
      <c r="D307" s="0" t="s">
        <v>795</v>
      </c>
      <c r="E307" s="0" t="str">
        <f aca="false">MID(A307,2,1)</f>
        <v>2</v>
      </c>
      <c r="F307" s="0" t="n">
        <v>29</v>
      </c>
      <c r="G307" s="0" t="n">
        <v>4</v>
      </c>
      <c r="H307" s="0" t="n">
        <v>1</v>
      </c>
      <c r="I307" s="0" t="n">
        <v>4</v>
      </c>
      <c r="K307" s="0" t="n">
        <v>1111111762</v>
      </c>
      <c r="L307" s="0" t="n">
        <v>16</v>
      </c>
      <c r="N307" s="0" t="n">
        <v>3</v>
      </c>
      <c r="O307" s="0" t="n">
        <v>3</v>
      </c>
      <c r="P307" s="0" t="s">
        <v>24</v>
      </c>
      <c r="Q307" s="0" t="s">
        <v>24</v>
      </c>
      <c r="R307" s="1" t="e">
        <f aca="false">CONCATENATE("(","'",A307,"'",",","'",B307,"'",",","'",C307,"'",",","'",D307,"'",",","'",E307,"'",",","'",F307,"'",",","'",G307,"'",",","'",H307,"'",",","'",I307,"'",",","'",J307,"'",",","'",K307,"'",",","'",L307,"'",",","'",M307,"'",",","'",N307,"'",",","'",O307,"'",",","'",P307,"'",",","'",Q307,"'",",","'",#REF!,"'",")",","))</f>
        <v>#NAME?</v>
      </c>
      <c r="S307" s="0" t="s">
        <v>796</v>
      </c>
      <c r="T307" s="0" t="n">
        <v>90</v>
      </c>
      <c r="U307" s="0" t="str">
        <f aca="false">CONCATENATE("('",A307,"','",B307,"','",C307,"','",D307,"','",E307,"','",F307,"','",G307,"','",H307,"','",I307,"','",J307,"','",K307,"','",L307,"','",M307,"','",N307,"','",O307,"','",P307,"','",Q307,"','",T307,"'),")</f>
        <v>('123504','JULIA','','KAILA','2','29','4','1','4','','1111111762','16','','3','3','A','A','90'),</v>
      </c>
      <c r="V307" s="0" t="s">
        <v>796</v>
      </c>
    </row>
    <row collapsed="false" customFormat="false" customHeight="false" hidden="false" ht="14" outlineLevel="0" r="308">
      <c r="A308" s="0" t="n">
        <v>123540</v>
      </c>
      <c r="B308" s="0" t="s">
        <v>797</v>
      </c>
      <c r="D308" s="0" t="s">
        <v>138</v>
      </c>
      <c r="E308" s="0" t="str">
        <f aca="false">MID(A308,2,1)</f>
        <v>2</v>
      </c>
      <c r="F308" s="0" t="n">
        <v>27</v>
      </c>
      <c r="G308" s="0" t="n">
        <v>3</v>
      </c>
      <c r="H308" s="0" t="n">
        <v>2</v>
      </c>
      <c r="I308" s="0" t="n">
        <v>3</v>
      </c>
      <c r="K308" s="0" t="n">
        <v>1111111457</v>
      </c>
      <c r="L308" s="0" t="n">
        <v>16</v>
      </c>
      <c r="N308" s="0" t="n">
        <v>3</v>
      </c>
      <c r="O308" s="0" t="n">
        <v>3</v>
      </c>
      <c r="P308" s="0" t="s">
        <v>20</v>
      </c>
      <c r="Q308" s="0" t="s">
        <v>20</v>
      </c>
      <c r="R308" s="1" t="e">
        <f aca="false">CONCATENATE("(","'",A308,"'",",","'",B308,"'",",","'",C308,"'",",","'",D308,"'",",","'",E308,"'",",","'",F308,"'",",","'",G308,"'",",","'",H308,"'",",","'",I308,"'",",","'",J308,"'",",","'",K308,"'",",","'",L308,"'",",","'",M308,"'",",","'",N308,"'",",","'",O308,"'",",","'",P308,"'",",","'",Q308,"'",",","'",#REF!,"'",")",","))</f>
        <v>#NAME?</v>
      </c>
      <c r="S308" s="0" t="s">
        <v>798</v>
      </c>
      <c r="T308" s="0" t="n">
        <v>90</v>
      </c>
      <c r="U308" s="0" t="str">
        <f aca="false">CONCATENATE("('",A308,"','",B308,"','",C308,"','",D308,"','",E308,"','",F308,"','",G308,"','",H308,"','",I308,"','",J308,"','",K308,"','",L308,"','",M308,"','",N308,"','",O308,"','",P308,"','",Q308,"','",T308,"'),")</f>
        <v>('123540','KALSBEEK','','JOHN','2','27','3','2','3','','1111111457','16','','3','3','B','B','90'),</v>
      </c>
      <c r="V308" s="0" t="s">
        <v>798</v>
      </c>
    </row>
    <row collapsed="false" customFormat="false" customHeight="false" hidden="false" ht="14" outlineLevel="0" r="309">
      <c r="A309" s="0" t="n">
        <v>123558</v>
      </c>
      <c r="B309" s="0" t="s">
        <v>799</v>
      </c>
      <c r="D309" s="0" t="s">
        <v>534</v>
      </c>
      <c r="E309" s="0" t="str">
        <f aca="false">MID(A309,2,1)</f>
        <v>2</v>
      </c>
      <c r="F309" s="0" t="n">
        <v>28</v>
      </c>
      <c r="G309" s="0" t="n">
        <v>4</v>
      </c>
      <c r="H309" s="0" t="n">
        <v>3</v>
      </c>
      <c r="I309" s="0" t="n">
        <v>8</v>
      </c>
      <c r="K309" s="0" t="n">
        <v>1111111614</v>
      </c>
      <c r="L309" s="0" t="n">
        <v>16</v>
      </c>
      <c r="N309" s="0" t="n">
        <v>3</v>
      </c>
      <c r="O309" s="0" t="n">
        <v>3</v>
      </c>
      <c r="P309" s="0" t="s">
        <v>28</v>
      </c>
      <c r="Q309" s="0" t="s">
        <v>28</v>
      </c>
      <c r="R309" s="1" t="e">
        <f aca="false">CONCATENATE("(","'",A309,"'",",","'",B309,"'",",","'",C309,"'",",","'",D309,"'",",","'",E309,"'",",","'",F309,"'",",","'",G309,"'",",","'",H309,"'",",","'",I309,"'",",","'",J309,"'",",","'",K309,"'",",","'",L309,"'",",","'",M309,"'",",","'",N309,"'",",","'",O309,"'",",","'",P309,"'",",","'",Q309,"'",",","'",#REF!,"'",")",","))</f>
        <v>#NAME?</v>
      </c>
      <c r="S309" s="0" t="s">
        <v>800</v>
      </c>
      <c r="T309" s="0" t="n">
        <v>90</v>
      </c>
      <c r="U309" s="0" t="str">
        <f aca="false">CONCATENATE("('",A309,"','",B309,"','",C309,"','",D309,"','",E309,"','",F309,"','",G309,"','",H309,"','",I309,"','",J309,"','",K309,"','",L309,"','",M309,"','",N309,"','",O309,"','",P309,"','",Q309,"','",T309,"'),")</f>
        <v>('123558','KASCSAK','','NICHOLAS','2','28','4','3','8','','1111111614','16','','3','3','C','C','90'),</v>
      </c>
      <c r="V309" s="0" t="s">
        <v>800</v>
      </c>
    </row>
    <row collapsed="false" customFormat="false" customHeight="false" hidden="false" ht="14" outlineLevel="0" r="310">
      <c r="A310" s="0" t="n">
        <v>123564</v>
      </c>
      <c r="B310" s="0" t="s">
        <v>801</v>
      </c>
      <c r="D310" s="0" t="s">
        <v>138</v>
      </c>
      <c r="E310" s="0" t="str">
        <f aca="false">MID(A310,2,1)</f>
        <v>2</v>
      </c>
      <c r="F310" s="0" t="n">
        <v>26</v>
      </c>
      <c r="G310" s="0" t="n">
        <v>2</v>
      </c>
      <c r="H310" s="0" t="n">
        <v>1</v>
      </c>
      <c r="I310" s="0" t="n">
        <v>2</v>
      </c>
      <c r="K310" s="0" t="n">
        <v>1111111312</v>
      </c>
      <c r="L310" s="0" t="n">
        <v>16</v>
      </c>
      <c r="N310" s="0" t="n">
        <v>3</v>
      </c>
      <c r="O310" s="0" t="n">
        <v>3</v>
      </c>
      <c r="P310" s="0" t="s">
        <v>24</v>
      </c>
      <c r="Q310" s="0" t="s">
        <v>24</v>
      </c>
      <c r="R310" s="1" t="e">
        <f aca="false">CONCATENATE("(","'",A310,"'",",","'",B310,"'",",","'",C310,"'",",","'",D310,"'",",","'",E310,"'",",","'",F310,"'",",","'",G310,"'",",","'",H310,"'",",","'",I310,"'",",","'",J310,"'",",","'",K310,"'",",","'",L310,"'",",","'",M310,"'",",","'",N310,"'",",","'",O310,"'",",","'",P310,"'",",","'",Q310,"'",",","'",#REF!,"'",")",","))</f>
        <v>#NAME?</v>
      </c>
      <c r="S310" s="0" t="s">
        <v>802</v>
      </c>
      <c r="T310" s="0" t="n">
        <v>90</v>
      </c>
      <c r="U310" s="0" t="str">
        <f aca="false">CONCATENATE("('",A310,"','",B310,"','",C310,"','",D310,"','",E310,"','",F310,"','",G310,"','",H310,"','",I310,"','",J310,"','",K310,"','",L310,"','",M310,"','",N310,"','",O310,"','",P310,"','",Q310,"','",T310,"'),")</f>
        <v>('123564','KASHMANIAN','','JOHN','2','26','2','1','2','','1111111312','16','','3','3','A','A','90'),</v>
      </c>
      <c r="V310" s="0" t="s">
        <v>802</v>
      </c>
    </row>
    <row collapsed="false" customFormat="false" customHeight="false" hidden="false" ht="14" outlineLevel="0" r="311">
      <c r="A311" s="0" t="n">
        <v>123588</v>
      </c>
      <c r="B311" s="0" t="s">
        <v>803</v>
      </c>
      <c r="D311" s="0" t="s">
        <v>804</v>
      </c>
      <c r="E311" s="0" t="str">
        <f aca="false">MID(A311,2,1)</f>
        <v>2</v>
      </c>
      <c r="F311" s="0" t="n">
        <v>28</v>
      </c>
      <c r="G311" s="0" t="n">
        <v>1</v>
      </c>
      <c r="H311" s="0" t="n">
        <v>1</v>
      </c>
      <c r="I311" s="0" t="n">
        <v>1</v>
      </c>
      <c r="K311" s="0" t="n">
        <v>1111111615</v>
      </c>
      <c r="L311" s="0" t="n">
        <v>16</v>
      </c>
      <c r="N311" s="0" t="n">
        <v>3</v>
      </c>
      <c r="O311" s="0" t="n">
        <v>3</v>
      </c>
      <c r="P311" s="0" t="s">
        <v>24</v>
      </c>
      <c r="Q311" s="0" t="s">
        <v>24</v>
      </c>
      <c r="R311" s="1" t="e">
        <f aca="false">CONCATENATE("(","'",A311,"'",",","'",B311,"'",",","'",C311,"'",",","'",D311,"'",",","'",E311,"'",",","'",F311,"'",",","'",G311,"'",",","'",H311,"'",",","'",I311,"'",",","'",J311,"'",",","'",K311,"'",",","'",L311,"'",",","'",M311,"'",",","'",N311,"'",",","'",O311,"'",",","'",P311,"'",",","'",Q311,"'",",","'",#REF!,"'",")",","))</f>
        <v>#NAME?</v>
      </c>
      <c r="S311" s="0" t="s">
        <v>805</v>
      </c>
      <c r="T311" s="0" t="n">
        <v>90</v>
      </c>
      <c r="U311" s="0" t="str">
        <f aca="false">CONCATENATE("('",A311,"','",B311,"','",C311,"','",D311,"','",E311,"','",F311,"','",G311,"','",H311,"','",I311,"','",J311,"','",K311,"','",L311,"','",M311,"','",N311,"','",O311,"','",P311,"','",Q311,"','",T311,"'),")</f>
        <v>('123588','KAWAMURA','','COLTON','2','28','1','1','1','','1111111615','16','','3','3','A','A','90'),</v>
      </c>
      <c r="V311" s="0" t="s">
        <v>805</v>
      </c>
    </row>
    <row collapsed="false" customFormat="false" customHeight="false" hidden="false" ht="14" outlineLevel="0" r="312">
      <c r="A312" s="0" t="n">
        <v>123600</v>
      </c>
      <c r="B312" s="0" t="s">
        <v>806</v>
      </c>
      <c r="D312" s="0" t="s">
        <v>181</v>
      </c>
      <c r="E312" s="0" t="str">
        <f aca="false">MID(A312,2,1)</f>
        <v>2</v>
      </c>
      <c r="F312" s="0" t="n">
        <v>30</v>
      </c>
      <c r="G312" s="0" t="n">
        <v>4</v>
      </c>
      <c r="H312" s="0" t="n">
        <v>2</v>
      </c>
      <c r="I312" s="0" t="n">
        <v>8</v>
      </c>
      <c r="K312" s="0" t="n">
        <v>1111111910</v>
      </c>
      <c r="L312" s="0" t="n">
        <v>16</v>
      </c>
      <c r="N312" s="0" t="n">
        <v>3</v>
      </c>
      <c r="O312" s="0" t="n">
        <v>3</v>
      </c>
      <c r="P312" s="0" t="s">
        <v>20</v>
      </c>
      <c r="Q312" s="0" t="s">
        <v>20</v>
      </c>
      <c r="R312" s="1" t="e">
        <f aca="false">CONCATENATE("(","'",A312,"'",",","'",B312,"'",",","'",C312,"'",",","'",D312,"'",",","'",E312,"'",",","'",F312,"'",",","'",G312,"'",",","'",H312,"'",",","'",I312,"'",",","'",J312,"'",",","'",K312,"'",",","'",L312,"'",",","'",M312,"'",",","'",N312,"'",",","'",O312,"'",",","'",P312,"'",",","'",Q312,"'",",","'",#REF!,"'",")",","))</f>
        <v>#NAME?</v>
      </c>
      <c r="S312" s="0" t="s">
        <v>807</v>
      </c>
      <c r="T312" s="0" t="n">
        <v>90</v>
      </c>
      <c r="U312" s="0" t="str">
        <f aca="false">CONCATENATE("('",A312,"','",B312,"','",C312,"','",D312,"','",E312,"','",F312,"','",G312,"','",H312,"','",I312,"','",J312,"','",K312,"','",L312,"','",M312,"','",N312,"','",O312,"','",P312,"','",Q312,"','",T312,"'),")</f>
        <v>('123600','KEENE','','ANDREW','2','30','4','2','8','','1111111910','16','','3','3','B','B','90'),</v>
      </c>
      <c r="V312" s="0" t="s">
        <v>807</v>
      </c>
    </row>
    <row collapsed="false" customFormat="false" customHeight="false" hidden="false" ht="14" outlineLevel="0" r="313">
      <c r="A313" s="0" t="n">
        <v>123618</v>
      </c>
      <c r="B313" s="0" t="s">
        <v>808</v>
      </c>
      <c r="D313" s="0" t="s">
        <v>110</v>
      </c>
      <c r="E313" s="0" t="str">
        <f aca="false">MID(A313,2,1)</f>
        <v>2</v>
      </c>
      <c r="F313" s="0" t="n">
        <v>29</v>
      </c>
      <c r="G313" s="0" t="n">
        <v>1</v>
      </c>
      <c r="H313" s="0" t="n">
        <v>2</v>
      </c>
      <c r="I313" s="0" t="n">
        <v>5</v>
      </c>
      <c r="K313" s="0" t="n">
        <v>1111111763</v>
      </c>
      <c r="L313" s="0" t="n">
        <v>16</v>
      </c>
      <c r="N313" s="0" t="n">
        <v>3</v>
      </c>
      <c r="O313" s="0" t="n">
        <v>3</v>
      </c>
      <c r="P313" s="0" t="s">
        <v>20</v>
      </c>
      <c r="Q313" s="0" t="s">
        <v>20</v>
      </c>
      <c r="R313" s="1" t="e">
        <f aca="false">CONCATENATE("(","'",A313,"'",",","'",B313,"'",",","'",C313,"'",",","'",D313,"'",",","'",E313,"'",",","'",F313,"'",",","'",G313,"'",",","'",H313,"'",",","'",I313,"'",",","'",J313,"'",",","'",K313,"'",",","'",L313,"'",",","'",M313,"'",",","'",N313,"'",",","'",O313,"'",",","'",P313,"'",",","'",Q313,"'",",","'",#REF!,"'",")",","))</f>
        <v>#NAME?</v>
      </c>
      <c r="S313" s="0" t="s">
        <v>809</v>
      </c>
      <c r="T313" s="0" t="n">
        <v>90</v>
      </c>
      <c r="U313" s="0" t="str">
        <f aca="false">CONCATENATE("('",A313,"','",B313,"','",C313,"','",D313,"','",E313,"','",F313,"','",G313,"','",H313,"','",I313,"','",J313,"','",K313,"','",L313,"','",M313,"','",N313,"','",O313,"','",P313,"','",Q313,"','",T313,"'),")</f>
        <v>('123618','KELLNER','','SCOTT','2','29','1','2','5','','1111111763','16','','3','3','B','B','90'),</v>
      </c>
      <c r="V313" s="0" t="s">
        <v>809</v>
      </c>
    </row>
    <row collapsed="false" customFormat="false" customHeight="false" hidden="false" ht="14" outlineLevel="0" r="314">
      <c r="A314" s="0" t="n">
        <v>123630</v>
      </c>
      <c r="B314" s="0" t="s">
        <v>258</v>
      </c>
      <c r="D314" s="0" t="s">
        <v>645</v>
      </c>
      <c r="E314" s="0" t="str">
        <f aca="false">MID(A314,2,1)</f>
        <v>2</v>
      </c>
      <c r="F314" s="0" t="n">
        <v>29</v>
      </c>
      <c r="G314" s="0" t="n">
        <v>2</v>
      </c>
      <c r="H314" s="0" t="n">
        <v>3</v>
      </c>
      <c r="I314" s="0" t="n">
        <v>6</v>
      </c>
      <c r="K314" s="0" t="n">
        <v>1111111764</v>
      </c>
      <c r="L314" s="0" t="n">
        <v>16</v>
      </c>
      <c r="N314" s="0" t="n">
        <v>3</v>
      </c>
      <c r="O314" s="0" t="n">
        <v>3</v>
      </c>
      <c r="P314" s="0" t="s">
        <v>28</v>
      </c>
      <c r="Q314" s="0" t="s">
        <v>28</v>
      </c>
      <c r="R314" s="1" t="e">
        <f aca="false">CONCATENATE("(","'",A314,"'",",","'",B314,"'",",","'",C314,"'",",","'",D314,"'",",","'",E314,"'",",","'",F314,"'",",","'",G314,"'",",","'",H314,"'",",","'",I314,"'",",","'",J314,"'",",","'",K314,"'",",","'",L314,"'",",","'",M314,"'",",","'",N314,"'",",","'",O314,"'",",","'",P314,"'",",","'",Q314,"'",",","'",#REF!,"'",")",","))</f>
        <v>#NAME?</v>
      </c>
      <c r="S314" s="0" t="s">
        <v>810</v>
      </c>
      <c r="T314" s="0" t="n">
        <v>90</v>
      </c>
      <c r="U314" s="0" t="str">
        <f aca="false">CONCATENATE("('",A314,"','",B314,"','",C314,"','",D314,"','",E314,"','",F314,"','",G314,"','",H314,"','",I314,"','",J314,"','",K314,"','",L314,"','",M314,"','",N314,"','",O314,"','",P314,"','",Q314,"','",T314,"'),")</f>
        <v>('123630','KELLY','','IAN','2','29','2','3','6','','1111111764','16','','3','3','C','C','90'),</v>
      </c>
      <c r="V314" s="0" t="s">
        <v>810</v>
      </c>
    </row>
    <row collapsed="false" customFormat="false" customHeight="false" hidden="false" ht="14" outlineLevel="0" r="315">
      <c r="A315" s="0" t="n">
        <v>123684</v>
      </c>
      <c r="B315" s="0" t="s">
        <v>811</v>
      </c>
      <c r="D315" s="0" t="s">
        <v>166</v>
      </c>
      <c r="E315" s="0" t="str">
        <f aca="false">MID(A315,2,1)</f>
        <v>2</v>
      </c>
      <c r="F315" s="0" t="n">
        <v>26</v>
      </c>
      <c r="G315" s="0" t="n">
        <v>3</v>
      </c>
      <c r="H315" s="0" t="n">
        <v>2</v>
      </c>
      <c r="I315" s="0" t="n">
        <v>3</v>
      </c>
      <c r="K315" s="0" t="n">
        <v>1111111313</v>
      </c>
      <c r="L315" s="0" t="n">
        <v>16</v>
      </c>
      <c r="N315" s="0" t="n">
        <v>3</v>
      </c>
      <c r="O315" s="0" t="n">
        <v>3</v>
      </c>
      <c r="P315" s="0" t="s">
        <v>20</v>
      </c>
      <c r="Q315" s="0" t="s">
        <v>20</v>
      </c>
      <c r="R315" s="1" t="e">
        <f aca="false">CONCATENATE("(","'",A315,"'",",","'",B315,"'",",","'",C315,"'",",","'",D315,"'",",","'",E315,"'",",","'",F315,"'",",","'",G315,"'",",","'",H315,"'",",","'",I315,"'",",","'",J315,"'",",","'",K315,"'",",","'",L315,"'",",","'",M315,"'",",","'",N315,"'",",","'",O315,"'",",","'",P315,"'",",","'",Q315,"'",",","'",#REF!,"'",")",","))</f>
        <v>#NAME?</v>
      </c>
      <c r="S315" s="0" t="s">
        <v>812</v>
      </c>
      <c r="T315" s="0" t="n">
        <v>90</v>
      </c>
      <c r="U315" s="0" t="str">
        <f aca="false">CONCATENATE("('",A315,"','",B315,"','",C315,"','",D315,"','",E315,"','",F315,"','",G315,"','",H315,"','",I315,"','",J315,"','",K315,"','",L315,"','",M315,"','",N315,"','",O315,"','",P315,"','",Q315,"','",T315,"'),")</f>
        <v>('123684','KIM','','RYAN','2','26','3','2','3','','1111111313','16','','3','3','B','B','90'),</v>
      </c>
      <c r="V315" s="0" t="s">
        <v>812</v>
      </c>
    </row>
    <row collapsed="false" customFormat="false" customHeight="false" hidden="false" ht="14" outlineLevel="0" r="316">
      <c r="A316" s="0" t="n">
        <v>123714</v>
      </c>
      <c r="B316" s="0" t="s">
        <v>813</v>
      </c>
      <c r="D316" s="0" t="s">
        <v>814</v>
      </c>
      <c r="E316" s="0" t="str">
        <f aca="false">MID(A316,2,1)</f>
        <v>2</v>
      </c>
      <c r="F316" s="0" t="n">
        <v>26</v>
      </c>
      <c r="G316" s="0" t="n">
        <v>4</v>
      </c>
      <c r="H316" s="0" t="n">
        <v>3</v>
      </c>
      <c r="I316" s="0" t="n">
        <v>4</v>
      </c>
      <c r="K316" s="0" t="n">
        <v>1111111314</v>
      </c>
      <c r="L316" s="0" t="n">
        <v>16</v>
      </c>
      <c r="N316" s="0" t="n">
        <v>3</v>
      </c>
      <c r="O316" s="0" t="n">
        <v>3</v>
      </c>
      <c r="P316" s="0" t="s">
        <v>28</v>
      </c>
      <c r="Q316" s="0" t="s">
        <v>28</v>
      </c>
      <c r="R316" s="1" t="e">
        <f aca="false">CONCATENATE("(","'",A316,"'",",","'",B316,"'",",","'",C316,"'",",","'",D316,"'",",","'",E316,"'",",","'",F316,"'",",","'",G316,"'",",","'",H316,"'",",","'",I316,"'",",","'",J316,"'",",","'",K316,"'",",","'",L316,"'",",","'",M316,"'",",","'",N316,"'",",","'",O316,"'",",","'",P316,"'",",","'",Q316,"'",",","'",#REF!,"'",")",","))</f>
        <v>#NAME?</v>
      </c>
      <c r="S316" s="0" t="s">
        <v>815</v>
      </c>
      <c r="T316" s="0" t="n">
        <v>90</v>
      </c>
      <c r="U316" s="0" t="str">
        <f aca="false">CONCATENATE("('",A316,"','",B316,"','",C316,"','",D316,"','",E316,"','",F316,"','",G316,"','",H316,"','",I316,"','",J316,"','",K316,"','",L316,"','",M316,"','",N316,"','",O316,"','",P316,"','",Q316,"','",T316,"'),")</f>
        <v>('123714','KING','','KIERSTIN','2','26','4','3','4','','1111111314','16','','3','3','C','C','90'),</v>
      </c>
      <c r="V316" s="0" t="s">
        <v>815</v>
      </c>
    </row>
    <row collapsed="false" customFormat="false" customHeight="false" hidden="false" ht="14" outlineLevel="0" r="317">
      <c r="A317" s="0" t="n">
        <v>123774</v>
      </c>
      <c r="B317" s="0" t="s">
        <v>816</v>
      </c>
      <c r="D317" s="0" t="s">
        <v>817</v>
      </c>
      <c r="E317" s="0" t="str">
        <f aca="false">MID(A317,2,1)</f>
        <v>2</v>
      </c>
      <c r="F317" s="0" t="n">
        <v>30</v>
      </c>
      <c r="G317" s="0" t="n">
        <v>1</v>
      </c>
      <c r="H317" s="0" t="n">
        <v>3</v>
      </c>
      <c r="I317" s="0" t="n">
        <v>1</v>
      </c>
      <c r="K317" s="0" t="n">
        <v>1111111911</v>
      </c>
      <c r="L317" s="0" t="n">
        <v>16</v>
      </c>
      <c r="N317" s="0" t="n">
        <v>3</v>
      </c>
      <c r="O317" s="0" t="n">
        <v>3</v>
      </c>
      <c r="P317" s="0" t="s">
        <v>28</v>
      </c>
      <c r="Q317" s="0" t="s">
        <v>28</v>
      </c>
      <c r="R317" s="1" t="e">
        <f aca="false">CONCATENATE("(","'",A317,"'",",","'",B317,"'",",","'",C317,"'",",","'",D317,"'",",","'",E317,"'",",","'",F317,"'",",","'",G317,"'",",","'",H317,"'",",","'",I317,"'",",","'",J317,"'",",","'",K317,"'",",","'",L317,"'",",","'",M317,"'",",","'",N317,"'",",","'",O317,"'",",","'",P317,"'",",","'",Q317,"'",",","'",#REF!,"'",")",","))</f>
        <v>#NAME?</v>
      </c>
      <c r="S317" s="0" t="s">
        <v>818</v>
      </c>
      <c r="T317" s="0" t="n">
        <v>90</v>
      </c>
      <c r="U317" s="0" t="str">
        <f aca="false">CONCATENATE("('",A317,"','",B317,"','",C317,"','",D317,"','",E317,"','",F317,"','",G317,"','",H317,"','",I317,"','",J317,"','",K317,"','",L317,"','",M317,"','",N317,"','",O317,"','",P317,"','",Q317,"','",T317,"'),")</f>
        <v>('123774','KOHL','','REISS','2','30','1','3','1','','1111111911','16','','3','3','C','C','90'),</v>
      </c>
      <c r="V317" s="0" t="s">
        <v>818</v>
      </c>
    </row>
    <row collapsed="false" customFormat="false" customHeight="false" hidden="false" ht="14" outlineLevel="0" r="318">
      <c r="A318" s="0" t="n">
        <v>123816</v>
      </c>
      <c r="B318" s="0" t="s">
        <v>819</v>
      </c>
      <c r="D318" s="0" t="s">
        <v>820</v>
      </c>
      <c r="E318" s="0" t="str">
        <f aca="false">MID(A318,2,1)</f>
        <v>2</v>
      </c>
      <c r="F318" s="0" t="n">
        <v>30</v>
      </c>
      <c r="G318" s="0" t="n">
        <v>2</v>
      </c>
      <c r="H318" s="0" t="n">
        <v>1</v>
      </c>
      <c r="I318" s="0" t="n">
        <v>2</v>
      </c>
      <c r="K318" s="0" t="n">
        <v>1111111912</v>
      </c>
      <c r="L318" s="0" t="n">
        <v>16</v>
      </c>
      <c r="N318" s="0" t="n">
        <v>3</v>
      </c>
      <c r="O318" s="0" t="n">
        <v>3</v>
      </c>
      <c r="P318" s="0" t="s">
        <v>24</v>
      </c>
      <c r="Q318" s="0" t="s">
        <v>24</v>
      </c>
      <c r="R318" s="1" t="e">
        <f aca="false">CONCATENATE("(","'",A318,"'",",","'",B318,"'",",","'",C318,"'",",","'",D318,"'",",","'",E318,"'",",","'",F318,"'",",","'",G318,"'",",","'",H318,"'",",","'",I318,"'",",","'",J318,"'",",","'",K318,"'",",","'",L318,"'",",","'",M318,"'",",","'",N318,"'",",","'",O318,"'",",","'",P318,"'",",","'",Q318,"'",",","'",#REF!,"'",")",","))</f>
        <v>#NAME?</v>
      </c>
      <c r="S318" s="0" t="s">
        <v>821</v>
      </c>
      <c r="T318" s="0" t="n">
        <v>90</v>
      </c>
      <c r="U318" s="0" t="str">
        <f aca="false">CONCATENATE("('",A318,"','",B318,"','",C318,"','",D318,"','",E318,"','",F318,"','",G318,"','",H318,"','",I318,"','",J318,"','",K318,"','",L318,"','",M318,"','",N318,"','",O318,"','",P318,"','",Q318,"','",T318,"'),")</f>
        <v>('123816','KRIEGEL','','ALEX','2','30','2','1','2','','1111111912','16','','3','3','A','A','90'),</v>
      </c>
      <c r="V318" s="0" t="s">
        <v>821</v>
      </c>
    </row>
    <row collapsed="false" customFormat="false" customHeight="false" hidden="false" ht="14" outlineLevel="0" r="319">
      <c r="A319" s="0" t="n">
        <v>123828</v>
      </c>
      <c r="B319" s="0" t="s">
        <v>822</v>
      </c>
      <c r="D319" s="0" t="s">
        <v>58</v>
      </c>
      <c r="E319" s="0" t="str">
        <f aca="false">MID(A319,2,1)</f>
        <v>2</v>
      </c>
      <c r="F319" s="0" t="n">
        <v>27</v>
      </c>
      <c r="G319" s="0" t="n">
        <v>4</v>
      </c>
      <c r="H319" s="0" t="n">
        <v>3</v>
      </c>
      <c r="I319" s="0" t="n">
        <v>4</v>
      </c>
      <c r="K319" s="0" t="n">
        <v>1111111458</v>
      </c>
      <c r="L319" s="0" t="n">
        <v>16</v>
      </c>
      <c r="N319" s="0" t="n">
        <v>3</v>
      </c>
      <c r="O319" s="0" t="n">
        <v>3</v>
      </c>
      <c r="P319" s="0" t="s">
        <v>28</v>
      </c>
      <c r="Q319" s="0" t="s">
        <v>28</v>
      </c>
      <c r="R319" s="1" t="e">
        <f aca="false">CONCATENATE("(","'",A319,"'",",","'",B319,"'",",","'",C319,"'",",","'",D319,"'",",","'",E319,"'",",","'",F319,"'",",","'",G319,"'",",","'",H319,"'",",","'",I319,"'",",","'",J319,"'",",","'",K319,"'",",","'",L319,"'",",","'",M319,"'",",","'",N319,"'",",","'",O319,"'",",","'",P319,"'",",","'",Q319,"'",",","'",#REF!,"'",")",","))</f>
        <v>#NAME?</v>
      </c>
      <c r="S319" s="0" t="s">
        <v>823</v>
      </c>
      <c r="T319" s="0" t="n">
        <v>90</v>
      </c>
      <c r="U319" s="0" t="str">
        <f aca="false">CONCATENATE("('",A319,"','",B319,"','",C319,"','",D319,"','",E319,"','",F319,"','",G319,"','",H319,"','",I319,"','",J319,"','",K319,"','",L319,"','",M319,"','",N319,"','",O319,"','",P319,"','",Q319,"','",T319,"'),")</f>
        <v>('123828','KRUHOEFFER','','BRETT','2','27','4','3','4','','1111111458','16','','3','3','C','C','90'),</v>
      </c>
      <c r="V319" s="0" t="s">
        <v>823</v>
      </c>
    </row>
    <row collapsed="false" customFormat="false" customHeight="false" hidden="false" ht="14" outlineLevel="0" r="320">
      <c r="A320" s="0" t="n">
        <v>123834</v>
      </c>
      <c r="B320" s="0" t="s">
        <v>824</v>
      </c>
      <c r="D320" s="0" t="s">
        <v>368</v>
      </c>
      <c r="E320" s="0" t="str">
        <f aca="false">MID(A320,2,1)</f>
        <v>2</v>
      </c>
      <c r="F320" s="0" t="n">
        <v>28</v>
      </c>
      <c r="G320" s="0" t="n">
        <v>2</v>
      </c>
      <c r="H320" s="0" t="n">
        <v>2</v>
      </c>
      <c r="I320" s="0" t="n">
        <v>2</v>
      </c>
      <c r="K320" s="0" t="n">
        <v>1111111616</v>
      </c>
      <c r="L320" s="0" t="n">
        <v>16</v>
      </c>
      <c r="N320" s="0" t="n">
        <v>3</v>
      </c>
      <c r="O320" s="0" t="n">
        <v>3</v>
      </c>
      <c r="P320" s="0" t="s">
        <v>20</v>
      </c>
      <c r="Q320" s="0" t="s">
        <v>20</v>
      </c>
      <c r="R320" s="1" t="e">
        <f aca="false">CONCATENATE("(","'",A320,"'",",","'",B320,"'",",","'",C320,"'",",","'",D320,"'",",","'",E320,"'",",","'",F320,"'",",","'",G320,"'",",","'",H320,"'",",","'",I320,"'",",","'",J320,"'",",","'",K320,"'",",","'",L320,"'",",","'",M320,"'",",","'",N320,"'",",","'",O320,"'",",","'",P320,"'",",","'",Q320,"'",",","'",#REF!,"'",")",","))</f>
        <v>#NAME?</v>
      </c>
      <c r="S320" s="0" t="s">
        <v>825</v>
      </c>
      <c r="T320" s="0" t="n">
        <v>90</v>
      </c>
      <c r="U320" s="0" t="str">
        <f aca="false">CONCATENATE("('",A320,"','",B320,"','",C320,"','",D320,"','",E320,"','",F320,"','",G320,"','",H320,"','",I320,"','",J320,"','",K320,"','",L320,"','",M320,"','",N320,"','",O320,"','",P320,"','",Q320,"','",T320,"'),")</f>
        <v>('123834','KUBACH','','JEREMY','2','28','2','2','2','','1111111616','16','','3','3','B','B','90'),</v>
      </c>
      <c r="V320" s="0" t="s">
        <v>825</v>
      </c>
    </row>
    <row collapsed="false" customFormat="false" customHeight="false" hidden="false" ht="14" outlineLevel="0" r="321">
      <c r="A321" s="0" t="n">
        <v>123888</v>
      </c>
      <c r="B321" s="0" t="s">
        <v>826</v>
      </c>
      <c r="D321" s="0" t="s">
        <v>827</v>
      </c>
      <c r="E321" s="0" t="str">
        <f aca="false">MID(A321,2,1)</f>
        <v>2</v>
      </c>
      <c r="F321" s="0" t="n">
        <v>30</v>
      </c>
      <c r="G321" s="0" t="n">
        <v>3</v>
      </c>
      <c r="H321" s="0" t="n">
        <v>2</v>
      </c>
      <c r="I321" s="0" t="n">
        <v>3</v>
      </c>
      <c r="K321" s="0" t="n">
        <v>1111111913</v>
      </c>
      <c r="L321" s="0" t="n">
        <v>16</v>
      </c>
      <c r="N321" s="0" t="n">
        <v>3</v>
      </c>
      <c r="O321" s="0" t="n">
        <v>3</v>
      </c>
      <c r="P321" s="0" t="s">
        <v>20</v>
      </c>
      <c r="Q321" s="0" t="s">
        <v>20</v>
      </c>
      <c r="R321" s="1" t="e">
        <f aca="false">CONCATENATE("(","'",A321,"'",",","'",B321,"'",",","'",C321,"'",",","'",D321,"'",",","'",E321,"'",",","'",F321,"'",",","'",G321,"'",",","'",H321,"'",",","'",I321,"'",",","'",J321,"'",",","'",K321,"'",",","'",L321,"'",",","'",M321,"'",",","'",N321,"'",",","'",O321,"'",",","'",P321,"'",",","'",Q321,"'",",","'",#REF!,"'",")",","))</f>
        <v>#NAME?</v>
      </c>
      <c r="S321" s="0" t="s">
        <v>828</v>
      </c>
      <c r="T321" s="0" t="n">
        <v>90</v>
      </c>
      <c r="U321" s="0" t="str">
        <f aca="false">CONCATENATE("('",A321,"','",B321,"','",C321,"','",D321,"','",E321,"','",F321,"','",G321,"','",H321,"','",I321,"','",J321,"','",K321,"','",L321,"','",M321,"','",N321,"','",O321,"','",P321,"','",Q321,"','",T321,"'),")</f>
        <v>('123888','LAMSA','','KATRINA','2','30','3','2','3','','1111111913','16','','3','3','B','B','90'),</v>
      </c>
      <c r="V321" s="0" t="s">
        <v>828</v>
      </c>
    </row>
    <row collapsed="false" customFormat="false" customHeight="false" hidden="false" ht="14" outlineLevel="0" r="322">
      <c r="A322" s="0" t="n">
        <v>123918</v>
      </c>
      <c r="B322" s="0" t="s">
        <v>829</v>
      </c>
      <c r="D322" s="0" t="s">
        <v>445</v>
      </c>
      <c r="E322" s="0" t="str">
        <f aca="false">MID(A322,2,1)</f>
        <v>2</v>
      </c>
      <c r="F322" s="0" t="n">
        <v>30</v>
      </c>
      <c r="G322" s="0" t="n">
        <v>4</v>
      </c>
      <c r="H322" s="0" t="n">
        <v>3</v>
      </c>
      <c r="I322" s="0" t="n">
        <v>4</v>
      </c>
      <c r="K322" s="0" t="n">
        <v>1111111914</v>
      </c>
      <c r="L322" s="0" t="n">
        <v>16</v>
      </c>
      <c r="N322" s="0" t="n">
        <v>3</v>
      </c>
      <c r="O322" s="0" t="n">
        <v>3</v>
      </c>
      <c r="P322" s="0" t="s">
        <v>28</v>
      </c>
      <c r="Q322" s="0" t="s">
        <v>28</v>
      </c>
      <c r="R322" s="1" t="e">
        <f aca="false">CONCATENATE("(","'",A322,"'",",","'",B322,"'",",","'",C322,"'",",","'",D322,"'",",","'",E322,"'",",","'",F322,"'",",","'",G322,"'",",","'",H322,"'",",","'",I322,"'",",","'",J322,"'",",","'",K322,"'",",","'",L322,"'",",","'",M322,"'",",","'",N322,"'",",","'",O322,"'",",","'",P322,"'",",","'",Q322,"'",",","'",#REF!,"'",")",","))</f>
        <v>#NAME?</v>
      </c>
      <c r="S322" s="0" t="s">
        <v>830</v>
      </c>
      <c r="T322" s="0" t="n">
        <v>90</v>
      </c>
      <c r="U322" s="0" t="str">
        <f aca="false">CONCATENATE("('",A322,"','",B322,"','",C322,"','",D322,"','",E322,"','",F322,"','",G322,"','",H322,"','",I322,"','",J322,"','",K322,"','",L322,"','",M322,"','",N322,"','",O322,"','",P322,"','",Q322,"','",T322,"'),")</f>
        <v>('123918','LANFORD','','MICHELLE','2','30','4','3','4','','1111111914','16','','3','3','C','C','90'),</v>
      </c>
      <c r="V322" s="0" t="s">
        <v>830</v>
      </c>
    </row>
    <row collapsed="false" customFormat="false" customHeight="false" hidden="false" ht="14" outlineLevel="0" r="323">
      <c r="A323" s="0" t="n">
        <v>123930</v>
      </c>
      <c r="B323" s="0" t="s">
        <v>831</v>
      </c>
      <c r="D323" s="0" t="s">
        <v>693</v>
      </c>
      <c r="E323" s="0" t="str">
        <f aca="false">MID(A323,2,1)</f>
        <v>2</v>
      </c>
      <c r="F323" s="0" t="n">
        <v>29</v>
      </c>
      <c r="G323" s="0" t="n">
        <v>3</v>
      </c>
      <c r="H323" s="0" t="n">
        <v>1</v>
      </c>
      <c r="I323" s="0" t="n">
        <v>7</v>
      </c>
      <c r="K323" s="0" t="n">
        <v>1111111765</v>
      </c>
      <c r="L323" s="0" t="n">
        <v>16</v>
      </c>
      <c r="N323" s="0" t="n">
        <v>3</v>
      </c>
      <c r="O323" s="0" t="n">
        <v>3</v>
      </c>
      <c r="P323" s="0" t="s">
        <v>24</v>
      </c>
      <c r="Q323" s="0" t="s">
        <v>24</v>
      </c>
      <c r="R323" s="1" t="e">
        <f aca="false">CONCATENATE("(","'",A323,"'",",","'",B323,"'",",","'",C323,"'",",","'",D323,"'",",","'",E323,"'",",","'",F323,"'",",","'",G323,"'",",","'",H323,"'",",","'",I323,"'",",","'",J323,"'",",","'",K323,"'",",","'",L323,"'",",","'",M323,"'",",","'",N323,"'",",","'",O323,"'",",","'",P323,"'",",","'",Q323,"'",",","'",#REF!,"'",")",","))</f>
        <v>#NAME?</v>
      </c>
      <c r="S323" s="0" t="s">
        <v>832</v>
      </c>
      <c r="T323" s="0" t="n">
        <v>90</v>
      </c>
      <c r="U323" s="0" t="str">
        <f aca="false">CONCATENATE("('",A323,"','",B323,"','",C323,"','",D323,"','",E323,"','",F323,"','",G323,"','",H323,"','",I323,"','",J323,"','",K323,"','",L323,"','",M323,"','",N323,"','",O323,"','",P323,"','",Q323,"','",T323,"'),")</f>
        <v>('123930','LANOUETTE','','CHRISTINA','2','29','3','1','7','','1111111765','16','','3','3','A','A','90'),</v>
      </c>
      <c r="V323" s="0" t="s">
        <v>832</v>
      </c>
    </row>
    <row collapsed="false" customFormat="false" customHeight="false" hidden="false" ht="14" outlineLevel="0" r="324">
      <c r="A324" s="0" t="n">
        <v>123966</v>
      </c>
      <c r="B324" s="0" t="s">
        <v>833</v>
      </c>
      <c r="D324" s="0" t="s">
        <v>834</v>
      </c>
      <c r="E324" s="0" t="str">
        <f aca="false">MID(A324,2,1)</f>
        <v>2</v>
      </c>
      <c r="F324" s="0" t="n">
        <v>29</v>
      </c>
      <c r="G324" s="0" t="n">
        <v>4</v>
      </c>
      <c r="H324" s="0" t="n">
        <v>2</v>
      </c>
      <c r="I324" s="0" t="n">
        <v>8</v>
      </c>
      <c r="K324" s="0" t="n">
        <v>1111111766</v>
      </c>
      <c r="L324" s="0" t="n">
        <v>16</v>
      </c>
      <c r="N324" s="0" t="n">
        <v>3</v>
      </c>
      <c r="O324" s="0" t="n">
        <v>3</v>
      </c>
      <c r="P324" s="0" t="s">
        <v>20</v>
      </c>
      <c r="Q324" s="0" t="s">
        <v>20</v>
      </c>
      <c r="R324" s="1" t="e">
        <f aca="false">CONCATENATE("(","'",A324,"'",",","'",B324,"'",",","'",C324,"'",",","'",D324,"'",",","'",E324,"'",",","'",F324,"'",",","'",G324,"'",",","'",H324,"'",",","'",I324,"'",",","'",J324,"'",",","'",K324,"'",",","'",L324,"'",",","'",M324,"'",",","'",N324,"'",",","'",O324,"'",",","'",P324,"'",",","'",Q324,"'",",","'",#REF!,"'",")",","))</f>
        <v>#NAME?</v>
      </c>
      <c r="S324" s="0" t="s">
        <v>835</v>
      </c>
      <c r="T324" s="0" t="n">
        <v>90</v>
      </c>
      <c r="U324" s="0" t="str">
        <f aca="false">CONCATENATE("('",A324,"','",B324,"','",C324,"','",D324,"','",E324,"','",F324,"','",G324,"','",H324,"','",I324,"','",J324,"','",K324,"','",L324,"','",M324,"','",N324,"','",O324,"','",P324,"','",Q324,"','",T324,"'),")</f>
        <v>('123966','LAUFER','','TIMOTHY','2','29','4','2','8','','1111111766','16','','3','3','B','B','90'),</v>
      </c>
      <c r="V324" s="0" t="s">
        <v>835</v>
      </c>
    </row>
    <row collapsed="false" customFormat="false" customHeight="false" hidden="false" ht="14" outlineLevel="0" r="325">
      <c r="A325" s="0" t="n">
        <v>124002</v>
      </c>
      <c r="B325" s="0" t="s">
        <v>836</v>
      </c>
      <c r="D325" s="0" t="s">
        <v>837</v>
      </c>
      <c r="E325" s="0" t="str">
        <f aca="false">MID(A325,2,1)</f>
        <v>2</v>
      </c>
      <c r="F325" s="0" t="n">
        <v>25</v>
      </c>
      <c r="G325" s="0" t="n">
        <v>3</v>
      </c>
      <c r="H325" s="0" t="n">
        <v>3</v>
      </c>
      <c r="I325" s="0" t="n">
        <v>3</v>
      </c>
      <c r="K325" s="0" t="n">
        <v>1111111161</v>
      </c>
      <c r="L325" s="0" t="n">
        <v>16</v>
      </c>
      <c r="N325" s="0" t="n">
        <v>3</v>
      </c>
      <c r="O325" s="0" t="n">
        <v>3</v>
      </c>
      <c r="P325" s="0" t="s">
        <v>28</v>
      </c>
      <c r="Q325" s="0" t="s">
        <v>28</v>
      </c>
      <c r="R325" s="1" t="e">
        <f aca="false">CONCATENATE("(","'",A325,"'",",","'",B325,"'",",","'",C325,"'",",","'",D325,"'",",","'",E325,"'",",","'",F325,"'",",","'",G325,"'",",","'",H325,"'",",","'",I325,"'",",","'",J325,"'",",","'",K325,"'",",","'",L325,"'",",","'",M325,"'",",","'",N325,"'",",","'",O325,"'",",","'",P325,"'",",","'",Q325,"'",",","'",#REF!,"'",")",","))</f>
        <v>#NAME?</v>
      </c>
      <c r="S325" s="0" t="s">
        <v>838</v>
      </c>
      <c r="T325" s="0" t="n">
        <v>90</v>
      </c>
      <c r="U325" s="0" t="str">
        <f aca="false">CONCATENATE("('",A325,"','",B325,"','",C325,"','",D325,"','",E325,"','",F325,"','",G325,"','",H325,"','",I325,"','",J325,"','",K325,"','",L325,"','",M325,"','",N325,"','",O325,"','",P325,"','",Q325,"','",T325,"'),")</f>
        <v>('124002','LEARY','','TRAVIS','2','25','3','3','3','','1111111161','16','','3','3','C','C','90'),</v>
      </c>
      <c r="V325" s="0" t="s">
        <v>838</v>
      </c>
    </row>
    <row collapsed="false" customFormat="false" customHeight="false" hidden="false" ht="14" outlineLevel="0" r="326">
      <c r="A326" s="0" t="n">
        <v>124032</v>
      </c>
      <c r="B326" s="0" t="s">
        <v>839</v>
      </c>
      <c r="D326" s="0" t="s">
        <v>157</v>
      </c>
      <c r="E326" s="0" t="str">
        <f aca="false">MID(A326,2,1)</f>
        <v>2</v>
      </c>
      <c r="F326" s="0" t="n">
        <v>26</v>
      </c>
      <c r="G326" s="0" t="n">
        <v>1</v>
      </c>
      <c r="H326" s="0" t="n">
        <v>1</v>
      </c>
      <c r="I326" s="0" t="n">
        <v>5</v>
      </c>
      <c r="K326" s="0" t="n">
        <v>1111111315</v>
      </c>
      <c r="L326" s="0" t="n">
        <v>16</v>
      </c>
      <c r="N326" s="0" t="n">
        <v>3</v>
      </c>
      <c r="O326" s="0" t="n">
        <v>3</v>
      </c>
      <c r="P326" s="0" t="s">
        <v>24</v>
      </c>
      <c r="Q326" s="0" t="s">
        <v>24</v>
      </c>
      <c r="R326" s="1" t="e">
        <f aca="false">CONCATENATE("(","'",A326,"'",",","'",B326,"'",",","'",C326,"'",",","'",D326,"'",",","'",E326,"'",",","'",F326,"'",",","'",G326,"'",",","'",H326,"'",",","'",I326,"'",",","'",J326,"'",",","'",K326,"'",",","'",L326,"'",",","'",M326,"'",",","'",N326,"'",",","'",O326,"'",",","'",P326,"'",",","'",Q326,"'",",","'",#REF!,"'",")",","))</f>
        <v>#NAME?</v>
      </c>
      <c r="S326" s="0" t="s">
        <v>840</v>
      </c>
      <c r="T326" s="0" t="n">
        <v>90</v>
      </c>
      <c r="U326" s="0" t="str">
        <f aca="false">CONCATENATE("('",A326,"','",B326,"','",C326,"','",D326,"','",E326,"','",F326,"','",G326,"','",H326,"','",I326,"','",J326,"','",K326,"','",L326,"','",M326,"','",N326,"','",O326,"','",P326,"','",Q326,"','",T326,"'),")</f>
        <v>('124032','LEES','','KEVIN','2','26','1','1','5','','1111111315','16','','3','3','A','A','90'),</v>
      </c>
      <c r="V326" s="0" t="s">
        <v>840</v>
      </c>
    </row>
    <row collapsed="false" customFormat="false" customHeight="false" hidden="false" ht="14" outlineLevel="0" r="327">
      <c r="A327" s="0" t="n">
        <v>124050</v>
      </c>
      <c r="B327" s="0" t="s">
        <v>841</v>
      </c>
      <c r="D327" s="0" t="s">
        <v>842</v>
      </c>
      <c r="E327" s="0" t="str">
        <f aca="false">MID(A327,2,1)</f>
        <v>2</v>
      </c>
      <c r="F327" s="0" t="n">
        <v>25</v>
      </c>
      <c r="G327" s="0" t="n">
        <v>4</v>
      </c>
      <c r="H327" s="0" t="n">
        <v>1</v>
      </c>
      <c r="I327" s="0" t="n">
        <v>4</v>
      </c>
      <c r="K327" s="0" t="n">
        <v>1111111162</v>
      </c>
      <c r="L327" s="0" t="n">
        <v>16</v>
      </c>
      <c r="N327" s="0" t="n">
        <v>3</v>
      </c>
      <c r="O327" s="0" t="n">
        <v>3</v>
      </c>
      <c r="P327" s="0" t="s">
        <v>24</v>
      </c>
      <c r="Q327" s="0" t="s">
        <v>24</v>
      </c>
      <c r="R327" s="1" t="e">
        <f aca="false">CONCATENATE("(","'",A327,"'",",","'",B327,"'",",","'",C327,"'",",","'",D327,"'",",","'",E327,"'",",","'",F327,"'",",","'",G327,"'",",","'",H327,"'",",","'",I327,"'",",","'",J327,"'",",","'",K327,"'",",","'",L327,"'",",","'",M327,"'",",","'",N327,"'",",","'",O327,"'",",","'",P327,"'",",","'",Q327,"'",",","'",#REF!,"'",")",","))</f>
        <v>#NAME?</v>
      </c>
      <c r="S327" s="0" t="s">
        <v>843</v>
      </c>
      <c r="T327" s="0" t="n">
        <v>90</v>
      </c>
      <c r="U327" s="0" t="str">
        <f aca="false">CONCATENATE("('",A327,"','",B327,"','",C327,"','",D327,"','",E327,"','",F327,"','",G327,"','",H327,"','",I327,"','",J327,"','",K327,"','",L327,"','",M327,"','",N327,"','",O327,"','",P327,"','",Q327,"','",T327,"'),")</f>
        <v>('124050','LEONARD','','NICOLE','2','25','4','1','4','','1111111162','16','','3','3','A','A','90'),</v>
      </c>
      <c r="V327" s="0" t="s">
        <v>843</v>
      </c>
    </row>
    <row collapsed="false" customFormat="false" customHeight="false" hidden="false" ht="14" outlineLevel="0" r="328">
      <c r="A328" s="0" t="n">
        <v>124056</v>
      </c>
      <c r="B328" s="0" t="s">
        <v>841</v>
      </c>
      <c r="D328" s="0" t="s">
        <v>844</v>
      </c>
      <c r="E328" s="0" t="str">
        <f aca="false">MID(A328,2,1)</f>
        <v>2</v>
      </c>
      <c r="F328" s="0" t="n">
        <v>27</v>
      </c>
      <c r="G328" s="0" t="n">
        <v>1</v>
      </c>
      <c r="H328" s="0" t="n">
        <v>1</v>
      </c>
      <c r="I328" s="0" t="n">
        <v>5</v>
      </c>
      <c r="K328" s="0" t="n">
        <v>1111111459</v>
      </c>
      <c r="L328" s="0" t="n">
        <v>16</v>
      </c>
      <c r="N328" s="0" t="n">
        <v>3</v>
      </c>
      <c r="O328" s="0" t="n">
        <v>3</v>
      </c>
      <c r="P328" s="0" t="s">
        <v>24</v>
      </c>
      <c r="Q328" s="0" t="s">
        <v>24</v>
      </c>
      <c r="R328" s="1" t="e">
        <f aca="false">CONCATENATE("(","'",A328,"'",",","'",B328,"'",",","'",C328,"'",",","'",D328,"'",",","'",E328,"'",",","'",F328,"'",",","'",G328,"'",",","'",H328,"'",",","'",I328,"'",",","'",J328,"'",",","'",K328,"'",",","'",L328,"'",",","'",M328,"'",",","'",N328,"'",",","'",O328,"'",",","'",P328,"'",",","'",Q328,"'",",","'",#REF!,"'",")",","))</f>
        <v>#NAME?</v>
      </c>
      <c r="S328" s="0" t="s">
        <v>845</v>
      </c>
      <c r="T328" s="0" t="n">
        <v>90</v>
      </c>
      <c r="U328" s="0" t="str">
        <f aca="false">CONCATENATE("('",A328,"','",B328,"','",C328,"','",D328,"','",E328,"','",F328,"','",G328,"','",H328,"','",I328,"','",J328,"','",K328,"','",L328,"','",M328,"','",N328,"','",O328,"','",P328,"','",Q328,"','",T328,"'),")</f>
        <v>('124056','LEONARD','','TERRANCE','2','27','1','1','5','','1111111459','16','','3','3','A','A','90'),</v>
      </c>
      <c r="V328" s="0" t="s">
        <v>845</v>
      </c>
    </row>
    <row collapsed="false" customFormat="false" customHeight="false" hidden="false" ht="14" outlineLevel="0" r="329">
      <c r="A329" s="0" t="n">
        <v>124092</v>
      </c>
      <c r="B329" s="0" t="s">
        <v>846</v>
      </c>
      <c r="D329" s="0" t="s">
        <v>192</v>
      </c>
      <c r="E329" s="0" t="str">
        <f aca="false">MID(A329,2,1)</f>
        <v>2</v>
      </c>
      <c r="F329" s="0" t="n">
        <v>27</v>
      </c>
      <c r="G329" s="0" t="n">
        <v>2</v>
      </c>
      <c r="H329" s="0" t="n">
        <v>2</v>
      </c>
      <c r="I329" s="0" t="n">
        <v>6</v>
      </c>
      <c r="K329" s="0" t="n">
        <v>1111111460</v>
      </c>
      <c r="L329" s="0" t="n">
        <v>16</v>
      </c>
      <c r="N329" s="0" t="n">
        <v>3</v>
      </c>
      <c r="O329" s="0" t="n">
        <v>3</v>
      </c>
      <c r="P329" s="0" t="s">
        <v>20</v>
      </c>
      <c r="Q329" s="0" t="s">
        <v>20</v>
      </c>
      <c r="R329" s="1" t="e">
        <f aca="false">CONCATENATE("(","'",A329,"'",",","'",B329,"'",",","'",C329,"'",",","'",D329,"'",",","'",E329,"'",",","'",F329,"'",",","'",G329,"'",",","'",H329,"'",",","'",I329,"'",",","'",J329,"'",",","'",K329,"'",",","'",L329,"'",",","'",M329,"'",",","'",N329,"'",",","'",O329,"'",",","'",P329,"'",",","'",Q329,"'",",","'",#REF!,"'",")",","))</f>
        <v>#NAME?</v>
      </c>
      <c r="S329" s="0" t="s">
        <v>847</v>
      </c>
      <c r="T329" s="0" t="n">
        <v>90</v>
      </c>
      <c r="U329" s="0" t="str">
        <f aca="false">CONCATENATE("('",A329,"','",B329,"','",C329,"','",D329,"','",E329,"','",F329,"','",G329,"','",H329,"','",I329,"','",J329,"','",K329,"','",L329,"','",M329,"','",N329,"','",O329,"','",P329,"','",Q329,"','",T329,"'),")</f>
        <v>('124092','LINDBERG','','SARAH','2','27','2','2','6','','1111111460','16','','3','3','B','B','90'),</v>
      </c>
      <c r="V329" s="0" t="s">
        <v>847</v>
      </c>
    </row>
    <row collapsed="false" customFormat="false" customHeight="false" hidden="false" ht="14" outlineLevel="0" r="330">
      <c r="A330" s="0" t="n">
        <v>124110</v>
      </c>
      <c r="B330" s="0" t="s">
        <v>848</v>
      </c>
      <c r="D330" s="0" t="s">
        <v>849</v>
      </c>
      <c r="E330" s="0" t="str">
        <f aca="false">MID(A330,2,1)</f>
        <v>2</v>
      </c>
      <c r="F330" s="0" t="n">
        <v>29</v>
      </c>
      <c r="G330" s="0" t="n">
        <v>1</v>
      </c>
      <c r="H330" s="0" t="n">
        <v>3</v>
      </c>
      <c r="I330" s="0" t="n">
        <v>1</v>
      </c>
      <c r="K330" s="0" t="n">
        <v>1111111767</v>
      </c>
      <c r="L330" s="0" t="n">
        <v>16</v>
      </c>
      <c r="N330" s="0" t="n">
        <v>3</v>
      </c>
      <c r="O330" s="0" t="n">
        <v>3</v>
      </c>
      <c r="P330" s="0" t="s">
        <v>28</v>
      </c>
      <c r="Q330" s="0" t="s">
        <v>28</v>
      </c>
      <c r="R330" s="1" t="e">
        <f aca="false">CONCATENATE("(","'",A330,"'",",","'",B330,"'",",","'",C330,"'",",","'",D330,"'",",","'",E330,"'",",","'",F330,"'",",","'",G330,"'",",","'",H330,"'",",","'",I330,"'",",","'",J330,"'",",","'",K330,"'",",","'",L330,"'",",","'",M330,"'",",","'",N330,"'",",","'",O330,"'",",","'",P330,"'",",","'",Q330,"'",",","'",#REF!,"'",")",","))</f>
        <v>#NAME?</v>
      </c>
      <c r="S330" s="0" t="s">
        <v>850</v>
      </c>
      <c r="T330" s="0" t="n">
        <v>90</v>
      </c>
      <c r="U330" s="0" t="str">
        <f aca="false">CONCATENATE("('",A330,"','",B330,"','",C330,"','",D330,"','",E330,"','",F330,"','",G330,"','",H330,"','",I330,"','",J330,"','",K330,"','",L330,"','",M330,"','",N330,"','",O330,"','",P330,"','",Q330,"','",T330,"'),")</f>
        <v>('124110','LINN','','KENNETH','2','29','1','3','1','','1111111767','16','','3','3','C','C','90'),</v>
      </c>
      <c r="V330" s="0" t="s">
        <v>850</v>
      </c>
    </row>
    <row collapsed="false" customFormat="false" customHeight="false" hidden="false" ht="14" outlineLevel="0" r="331">
      <c r="A331" s="0" t="n">
        <v>124122</v>
      </c>
      <c r="B331" s="0" t="s">
        <v>851</v>
      </c>
      <c r="D331" s="0" t="s">
        <v>534</v>
      </c>
      <c r="E331" s="0" t="str">
        <f aca="false">MID(A331,2,1)</f>
        <v>2</v>
      </c>
      <c r="F331" s="0" t="n">
        <v>28</v>
      </c>
      <c r="G331" s="0" t="n">
        <v>3</v>
      </c>
      <c r="H331" s="0" t="n">
        <v>3</v>
      </c>
      <c r="I331" s="0" t="n">
        <v>3</v>
      </c>
      <c r="K331" s="0" t="n">
        <v>1111111617</v>
      </c>
      <c r="L331" s="0" t="n">
        <v>16</v>
      </c>
      <c r="N331" s="0" t="n">
        <v>3</v>
      </c>
      <c r="O331" s="0" t="n">
        <v>3</v>
      </c>
      <c r="P331" s="0" t="s">
        <v>28</v>
      </c>
      <c r="Q331" s="0" t="s">
        <v>28</v>
      </c>
      <c r="R331" s="1" t="e">
        <f aca="false">CONCATENATE("(","'",A331,"'",",","'",B331,"'",",","'",C331,"'",",","'",D331,"'",",","'",E331,"'",",","'",F331,"'",",","'",G331,"'",",","'",H331,"'",",","'",I331,"'",",","'",J331,"'",",","'",K331,"'",",","'",L331,"'",",","'",M331,"'",",","'",N331,"'",",","'",O331,"'",",","'",P331,"'",",","'",Q331,"'",",","'",#REF!,"'",")",","))</f>
        <v>#NAME?</v>
      </c>
      <c r="S331" s="0" t="s">
        <v>852</v>
      </c>
      <c r="T331" s="0" t="n">
        <v>90</v>
      </c>
      <c r="U331" s="0" t="str">
        <f aca="false">CONCATENATE("('",A331,"','",B331,"','",C331,"','",D331,"','",E331,"','",F331,"','",G331,"','",H331,"','",I331,"','",J331,"','",K331,"','",L331,"','",M331,"','",N331,"','",O331,"','",P331,"','",Q331,"','",T331,"'),")</f>
        <v>('124122','LITFIN','','NICHOLAS','2','28','3','3','3','','1111111617','16','','3','3','C','C','90'),</v>
      </c>
      <c r="V331" s="0" t="s">
        <v>852</v>
      </c>
    </row>
    <row collapsed="false" customFormat="false" customHeight="false" hidden="false" ht="14" outlineLevel="0" r="332">
      <c r="A332" s="0" t="n">
        <v>124140</v>
      </c>
      <c r="B332" s="0" t="s">
        <v>853</v>
      </c>
      <c r="D332" s="0" t="s">
        <v>854</v>
      </c>
      <c r="E332" s="0" t="str">
        <f aca="false">MID(A332,2,1)</f>
        <v>2</v>
      </c>
      <c r="F332" s="0" t="n">
        <v>25</v>
      </c>
      <c r="G332" s="0" t="n">
        <v>1</v>
      </c>
      <c r="H332" s="0" t="n">
        <v>2</v>
      </c>
      <c r="I332" s="0" t="n">
        <v>5</v>
      </c>
      <c r="K332" s="0" t="n">
        <v>1111111163</v>
      </c>
      <c r="L332" s="0" t="n">
        <v>16</v>
      </c>
      <c r="N332" s="0" t="n">
        <v>3</v>
      </c>
      <c r="O332" s="0" t="n">
        <v>3</v>
      </c>
      <c r="P332" s="0" t="s">
        <v>20</v>
      </c>
      <c r="Q332" s="0" t="s">
        <v>20</v>
      </c>
      <c r="R332" s="1" t="e">
        <f aca="false">CONCATENATE("(","'",A332,"'",",","'",B332,"'",",","'",C332,"'",",","'",D332,"'",",","'",E332,"'",",","'",F332,"'",",","'",G332,"'",",","'",H332,"'",",","'",I332,"'",",","'",J332,"'",",","'",K332,"'",",","'",L332,"'",",","'",M332,"'",",","'",N332,"'",",","'",O332,"'",",","'",P332,"'",",","'",Q332,"'",",","'",#REF!,"'",")",","))</f>
        <v>#NAME?</v>
      </c>
      <c r="S332" s="0" t="s">
        <v>855</v>
      </c>
      <c r="T332" s="0" t="n">
        <v>90</v>
      </c>
      <c r="U332" s="0" t="str">
        <f aca="false">CONCATENATE("('",A332,"','",B332,"','",C332,"','",D332,"','",E332,"','",F332,"','",G332,"','",H332,"','",I332,"','",J332,"','",K332,"','",L332,"','",M332,"','",N332,"','",O332,"','",P332,"','",Q332,"','",T332,"'),")</f>
        <v>('124140','LOCKETT','','CAROLINE','2','25','1','2','5','','1111111163','16','','3','3','B','B','90'),</v>
      </c>
      <c r="V332" s="0" t="s">
        <v>855</v>
      </c>
    </row>
    <row collapsed="false" customFormat="false" customHeight="false" hidden="false" ht="14" outlineLevel="0" r="333">
      <c r="A333" s="0" t="n">
        <v>124164</v>
      </c>
      <c r="B333" s="0" t="s">
        <v>856</v>
      </c>
      <c r="D333" s="0" t="s">
        <v>857</v>
      </c>
      <c r="E333" s="0" t="str">
        <f aca="false">MID(A333,2,1)</f>
        <v>2</v>
      </c>
      <c r="F333" s="0" t="n">
        <v>27</v>
      </c>
      <c r="G333" s="0" t="n">
        <v>3</v>
      </c>
      <c r="H333" s="0" t="n">
        <v>3</v>
      </c>
      <c r="I333" s="0" t="n">
        <v>7</v>
      </c>
      <c r="K333" s="0" t="n">
        <v>1111111461</v>
      </c>
      <c r="L333" s="0" t="n">
        <v>16</v>
      </c>
      <c r="N333" s="0" t="n">
        <v>3</v>
      </c>
      <c r="O333" s="0" t="n">
        <v>3</v>
      </c>
      <c r="P333" s="0" t="s">
        <v>28</v>
      </c>
      <c r="Q333" s="0" t="s">
        <v>28</v>
      </c>
      <c r="R333" s="1" t="e">
        <f aca="false">CONCATENATE("(","'",A333,"'",",","'",B333,"'",",","'",C333,"'",",","'",D333,"'",",","'",E333,"'",",","'",F333,"'",",","'",G333,"'",",","'",H333,"'",",","'",I333,"'",",","'",J333,"'",",","'",K333,"'",",","'",L333,"'",",","'",M333,"'",",","'",N333,"'",",","'",O333,"'",",","'",P333,"'",",","'",Q333,"'",",","'",#REF!,"'",")",","))</f>
        <v>#NAME?</v>
      </c>
      <c r="S333" s="0" t="s">
        <v>858</v>
      </c>
      <c r="T333" s="0" t="n">
        <v>90</v>
      </c>
      <c r="U333" s="0" t="str">
        <f aca="false">CONCATENATE("('",A333,"','",B333,"','",C333,"','",D333,"','",E333,"','",F333,"','",G333,"','",H333,"','",I333,"','",J333,"','",K333,"','",L333,"','",M333,"','",N333,"','",O333,"','",P333,"','",Q333,"','",T333,"'),")</f>
        <v>('124164','LONG','','GARRETT','2','27','3','3','7','','1111111461','16','','3','3','C','C','90'),</v>
      </c>
      <c r="V333" s="0" t="s">
        <v>858</v>
      </c>
    </row>
    <row collapsed="false" customFormat="false" customHeight="false" hidden="false" ht="14" outlineLevel="0" r="334">
      <c r="A334" s="0" t="n">
        <v>124170</v>
      </c>
      <c r="B334" s="0" t="s">
        <v>856</v>
      </c>
      <c r="D334" s="0" t="s">
        <v>859</v>
      </c>
      <c r="E334" s="0" t="str">
        <f aca="false">MID(A334,2,1)</f>
        <v>2</v>
      </c>
      <c r="F334" s="0" t="n">
        <v>27</v>
      </c>
      <c r="G334" s="0" t="n">
        <v>4</v>
      </c>
      <c r="H334" s="0" t="n">
        <v>1</v>
      </c>
      <c r="I334" s="0" t="n">
        <v>8</v>
      </c>
      <c r="K334" s="0" t="n">
        <v>1111111462</v>
      </c>
      <c r="L334" s="0" t="n">
        <v>16</v>
      </c>
      <c r="N334" s="0" t="n">
        <v>3</v>
      </c>
      <c r="O334" s="0" t="n">
        <v>3</v>
      </c>
      <c r="P334" s="0" t="s">
        <v>24</v>
      </c>
      <c r="Q334" s="0" t="s">
        <v>24</v>
      </c>
      <c r="R334" s="1" t="e">
        <f aca="false">CONCATENATE("(","'",A334,"'",",","'",B334,"'",",","'",C334,"'",",","'",D334,"'",",","'",E334,"'",",","'",F334,"'",",","'",G334,"'",",","'",H334,"'",",","'",I334,"'",",","'",J334,"'",",","'",K334,"'",",","'",L334,"'",",","'",M334,"'",",","'",N334,"'",",","'",O334,"'",",","'",P334,"'",",","'",Q334,"'",",","'",#REF!,"'",")",","))</f>
        <v>#NAME?</v>
      </c>
      <c r="S334" s="0" t="s">
        <v>860</v>
      </c>
      <c r="T334" s="0" t="n">
        <v>90</v>
      </c>
      <c r="U334" s="0" t="str">
        <f aca="false">CONCATENATE("('",A334,"','",B334,"','",C334,"','",D334,"','",E334,"','",F334,"','",G334,"','",H334,"','",I334,"','",J334,"','",K334,"','",L334,"','",M334,"','",N334,"','",O334,"','",P334,"','",Q334,"','",T334,"'),")</f>
        <v>('124170','LONG','','SHANE','2','27','4','1','8','','1111111462','16','','3','3','A','A','90'),</v>
      </c>
      <c r="V334" s="0" t="s">
        <v>860</v>
      </c>
    </row>
    <row collapsed="false" customFormat="false" customHeight="false" hidden="false" ht="14" outlineLevel="0" r="335">
      <c r="A335" s="0" t="n">
        <v>124224</v>
      </c>
      <c r="B335" s="0" t="s">
        <v>861</v>
      </c>
      <c r="D335" s="0" t="s">
        <v>862</v>
      </c>
      <c r="E335" s="0" t="str">
        <f aca="false">MID(A335,2,1)</f>
        <v>2</v>
      </c>
      <c r="F335" s="0" t="n">
        <v>25</v>
      </c>
      <c r="G335" s="0" t="n">
        <v>2</v>
      </c>
      <c r="H335" s="0" t="n">
        <v>3</v>
      </c>
      <c r="I335" s="0" t="n">
        <v>6</v>
      </c>
      <c r="K335" s="0" t="n">
        <v>1111111164</v>
      </c>
      <c r="L335" s="0" t="n">
        <v>16</v>
      </c>
      <c r="N335" s="0" t="n">
        <v>3</v>
      </c>
      <c r="O335" s="0" t="n">
        <v>3</v>
      </c>
      <c r="P335" s="0" t="s">
        <v>28</v>
      </c>
      <c r="Q335" s="0" t="s">
        <v>28</v>
      </c>
      <c r="R335" s="1" t="e">
        <f aca="false">CONCATENATE("(","'",A335,"'",",","'",B335,"'",",","'",C335,"'",",","'",D335,"'",",","'",E335,"'",",","'",F335,"'",",","'",G335,"'",",","'",H335,"'",",","'",I335,"'",",","'",J335,"'",",","'",K335,"'",",","'",L335,"'",",","'",M335,"'",",","'",N335,"'",",","'",O335,"'",",","'",P335,"'",",","'",Q335,"'",",","'",#REF!,"'",")",","))</f>
        <v>#NAME?</v>
      </c>
      <c r="S335" s="0" t="s">
        <v>863</v>
      </c>
      <c r="T335" s="0" t="n">
        <v>90</v>
      </c>
      <c r="U335" s="0" t="str">
        <f aca="false">CONCATENATE("('",A335,"','",B335,"','",C335,"','",D335,"','",E335,"','",F335,"','",G335,"','",H335,"','",I335,"','",J335,"','",K335,"','",L335,"','",M335,"','",N335,"','",O335,"','",P335,"','",Q335,"','",T335,"'),")</f>
        <v>('124224','LUCAS','','ALLAN','2','25','2','3','6','','1111111164','16','','3','3','C','C','90'),</v>
      </c>
      <c r="V335" s="0" t="s">
        <v>863</v>
      </c>
    </row>
    <row collapsed="false" customFormat="false" customHeight="false" hidden="false" ht="14" outlineLevel="0" r="336">
      <c r="A336" s="0" t="n">
        <v>124296</v>
      </c>
      <c r="B336" s="0" t="s">
        <v>864</v>
      </c>
      <c r="D336" s="0" t="s">
        <v>865</v>
      </c>
      <c r="E336" s="0" t="str">
        <f aca="false">MID(A336,2,1)</f>
        <v>2</v>
      </c>
      <c r="F336" s="0" t="n">
        <v>30</v>
      </c>
      <c r="G336" s="0" t="n">
        <v>1</v>
      </c>
      <c r="H336" s="0" t="n">
        <v>1</v>
      </c>
      <c r="I336" s="0" t="n">
        <v>5</v>
      </c>
      <c r="K336" s="0" t="n">
        <v>1111111915</v>
      </c>
      <c r="L336" s="0" t="n">
        <v>16</v>
      </c>
      <c r="N336" s="0" t="n">
        <v>3</v>
      </c>
      <c r="O336" s="0" t="n">
        <v>3</v>
      </c>
      <c r="P336" s="0" t="s">
        <v>24</v>
      </c>
      <c r="Q336" s="0" t="s">
        <v>24</v>
      </c>
      <c r="R336" s="1" t="e">
        <f aca="false">CONCATENATE("(","'",A336,"'",",","'",B336,"'",",","'",C336,"'",",","'",D336,"'",",","'",E336,"'",",","'",F336,"'",",","'",G336,"'",",","'",H336,"'",",","'",I336,"'",",","'",J336,"'",",","'",K336,"'",",","'",L336,"'",",","'",M336,"'",",","'",N336,"'",",","'",O336,"'",",","'",P336,"'",",","'",Q336,"'",",","'",#REF!,"'",")",","))</f>
        <v>#NAME?</v>
      </c>
      <c r="S336" s="0" t="s">
        <v>866</v>
      </c>
      <c r="T336" s="0" t="n">
        <v>90</v>
      </c>
      <c r="U336" s="0" t="str">
        <f aca="false">CONCATENATE("('",A336,"','",B336,"','",C336,"','",D336,"','",E336,"','",F336,"','",G336,"','",H336,"','",I336,"','",J336,"','",K336,"','",L336,"','",M336,"','",N336,"','",O336,"','",P336,"','",Q336,"','",T336,"'),")</f>
        <v>('124296','MALDARI','','SAVERIO','2','30','1','1','5','','1111111915','16','','3','3','A','A','90'),</v>
      </c>
      <c r="V336" s="0" t="s">
        <v>866</v>
      </c>
    </row>
    <row collapsed="false" customFormat="false" customHeight="false" hidden="false" ht="14" outlineLevel="0" r="337">
      <c r="A337" s="0" t="n">
        <v>124338</v>
      </c>
      <c r="B337" s="0" t="s">
        <v>867</v>
      </c>
      <c r="D337" s="0" t="s">
        <v>868</v>
      </c>
      <c r="E337" s="0" t="str">
        <f aca="false">MID(A337,2,1)</f>
        <v>2</v>
      </c>
      <c r="F337" s="0" t="n">
        <v>27</v>
      </c>
      <c r="G337" s="0" t="n">
        <v>1</v>
      </c>
      <c r="H337" s="0" t="n">
        <v>2</v>
      </c>
      <c r="I337" s="0" t="n">
        <v>1</v>
      </c>
      <c r="K337" s="0" t="n">
        <v>1111111463</v>
      </c>
      <c r="L337" s="0" t="n">
        <v>16</v>
      </c>
      <c r="N337" s="0" t="n">
        <v>3</v>
      </c>
      <c r="O337" s="0" t="n">
        <v>3</v>
      </c>
      <c r="P337" s="0" t="s">
        <v>20</v>
      </c>
      <c r="Q337" s="0" t="s">
        <v>20</v>
      </c>
      <c r="R337" s="1" t="e">
        <f aca="false">CONCATENATE("(","'",A337,"'",",","'",B337,"'",",","'",C337,"'",",","'",D337,"'",",","'",E337,"'",",","'",F337,"'",",","'",G337,"'",",","'",H337,"'",",","'",I337,"'",",","'",J337,"'",",","'",K337,"'",",","'",L337,"'",",","'",M337,"'",",","'",N337,"'",",","'",O337,"'",",","'",P337,"'",",","'",Q337,"'",",","'",#REF!,"'",")",","))</f>
        <v>#NAME?</v>
      </c>
      <c r="S337" s="0" t="s">
        <v>869</v>
      </c>
      <c r="T337" s="0" t="n">
        <v>90</v>
      </c>
      <c r="U337" s="0" t="str">
        <f aca="false">CONCATENATE("('",A337,"','",B337,"','",C337,"','",D337,"','",E337,"','",F337,"','",G337,"','",H337,"','",I337,"','",J337,"','",K337,"','",L337,"','",M337,"','",N337,"','",O337,"','",P337,"','",Q337,"','",T337,"'),")</f>
        <v>('124338','MANZI','','EMMA','2','27','1','2','1','','1111111463','16','','3','3','B','B','90'),</v>
      </c>
      <c r="V337" s="0" t="s">
        <v>869</v>
      </c>
    </row>
    <row collapsed="false" customFormat="false" customHeight="false" hidden="false" ht="14" outlineLevel="0" r="338">
      <c r="A338" s="0" t="n">
        <v>124416</v>
      </c>
      <c r="B338" s="0" t="s">
        <v>870</v>
      </c>
      <c r="D338" s="0" t="s">
        <v>534</v>
      </c>
      <c r="E338" s="0" t="str">
        <f aca="false">MID(A338,2,1)</f>
        <v>2</v>
      </c>
      <c r="F338" s="0" t="n">
        <v>27</v>
      </c>
      <c r="G338" s="0" t="n">
        <v>2</v>
      </c>
      <c r="H338" s="0" t="n">
        <v>3</v>
      </c>
      <c r="I338" s="0" t="n">
        <v>2</v>
      </c>
      <c r="K338" s="0" t="n">
        <v>1111111464</v>
      </c>
      <c r="L338" s="0" t="n">
        <v>16</v>
      </c>
      <c r="N338" s="0" t="n">
        <v>3</v>
      </c>
      <c r="O338" s="0" t="n">
        <v>3</v>
      </c>
      <c r="P338" s="0" t="s">
        <v>28</v>
      </c>
      <c r="Q338" s="0" t="s">
        <v>28</v>
      </c>
      <c r="R338" s="1" t="e">
        <f aca="false">CONCATENATE("(","'",A338,"'",",","'",B338,"'",",","'",C338,"'",",","'",D338,"'",",","'",E338,"'",",","'",F338,"'",",","'",G338,"'",",","'",H338,"'",",","'",I338,"'",",","'",J338,"'",",","'",K338,"'",",","'",L338,"'",",","'",M338,"'",",","'",N338,"'",",","'",O338,"'",",","'",P338,"'",",","'",Q338,"'",",","'",#REF!,"'",")",","))</f>
        <v>#NAME?</v>
      </c>
      <c r="S338" s="0" t="s">
        <v>871</v>
      </c>
      <c r="T338" s="0" t="n">
        <v>90</v>
      </c>
      <c r="U338" s="0" t="str">
        <f aca="false">CONCATENATE("('",A338,"','",B338,"','",C338,"','",D338,"','",E338,"','",F338,"','",G338,"','",H338,"','",I338,"','",J338,"','",K338,"','",L338,"','",M338,"','",N338,"','",O338,"','",P338,"','",Q338,"','",T338,"'),")</f>
        <v>('124416','MASKELL','','NICHOLAS','2','27','2','3','2','','1111111464','16','','3','3','C','C','90'),</v>
      </c>
      <c r="V338" s="0" t="s">
        <v>871</v>
      </c>
    </row>
    <row collapsed="false" customFormat="false" customHeight="false" hidden="false" ht="14" outlineLevel="0" r="339">
      <c r="A339" s="0" t="n">
        <v>124536</v>
      </c>
      <c r="B339" s="0" t="s">
        <v>872</v>
      </c>
      <c r="D339" s="0" t="s">
        <v>873</v>
      </c>
      <c r="E339" s="0" t="str">
        <f aca="false">MID(A339,2,1)</f>
        <v>2</v>
      </c>
      <c r="F339" s="0" t="n">
        <v>27</v>
      </c>
      <c r="G339" s="0" t="n">
        <v>3</v>
      </c>
      <c r="H339" s="0" t="n">
        <v>1</v>
      </c>
      <c r="I339" s="0" t="n">
        <v>3</v>
      </c>
      <c r="K339" s="0" t="n">
        <v>1111111465</v>
      </c>
      <c r="L339" s="0" t="n">
        <v>16</v>
      </c>
      <c r="N339" s="0" t="n">
        <v>3</v>
      </c>
      <c r="O339" s="0" t="n">
        <v>3</v>
      </c>
      <c r="P339" s="0" t="s">
        <v>24</v>
      </c>
      <c r="Q339" s="0" t="s">
        <v>24</v>
      </c>
      <c r="R339" s="1" t="e">
        <f aca="false">CONCATENATE("(","'",A339,"'",",","'",B339,"'",",","'",C339,"'",",","'",D339,"'",",","'",E339,"'",",","'",F339,"'",",","'",G339,"'",",","'",H339,"'",",","'",I339,"'",",","'",J339,"'",",","'",K339,"'",",","'",L339,"'",",","'",M339,"'",",","'",N339,"'",",","'",O339,"'",",","'",P339,"'",",","'",Q339,"'",",","'",#REF!,"'",")",","))</f>
        <v>#NAME?</v>
      </c>
      <c r="S339" s="0" t="s">
        <v>874</v>
      </c>
      <c r="T339" s="0" t="n">
        <v>90</v>
      </c>
      <c r="U339" s="0" t="str">
        <f aca="false">CONCATENATE("('",A339,"','",B339,"','",C339,"','",D339,"','",E339,"','",F339,"','",G339,"','",H339,"','",I339,"','",J339,"','",K339,"','",L339,"','",M339,"','",N339,"','",O339,"','",P339,"','",Q339,"','",T339,"'),")</f>
        <v>('124536','MCGRAIL','','MARINA','2','27','3','1','3','','1111111465','16','','3','3','A','A','90'),</v>
      </c>
      <c r="V339" s="0" t="s">
        <v>874</v>
      </c>
    </row>
    <row collapsed="false" customFormat="false" customHeight="false" hidden="false" ht="14" outlineLevel="0" r="340">
      <c r="A340" s="0" t="n">
        <v>124566</v>
      </c>
      <c r="B340" s="0" t="s">
        <v>875</v>
      </c>
      <c r="D340" s="0" t="s">
        <v>876</v>
      </c>
      <c r="E340" s="0" t="str">
        <f aca="false">MID(A340,2,1)</f>
        <v>2</v>
      </c>
      <c r="F340" s="0" t="n">
        <v>28</v>
      </c>
      <c r="G340" s="0" t="n">
        <v>4</v>
      </c>
      <c r="H340" s="0" t="n">
        <v>1</v>
      </c>
      <c r="I340" s="0" t="n">
        <v>4</v>
      </c>
      <c r="K340" s="0" t="n">
        <v>1111111618</v>
      </c>
      <c r="L340" s="0" t="n">
        <v>16</v>
      </c>
      <c r="N340" s="0" t="n">
        <v>3</v>
      </c>
      <c r="O340" s="0" t="n">
        <v>3</v>
      </c>
      <c r="P340" s="0" t="s">
        <v>24</v>
      </c>
      <c r="Q340" s="0" t="s">
        <v>24</v>
      </c>
      <c r="R340" s="1" t="e">
        <f aca="false">CONCATENATE("(","'",A340,"'",",","'",B340,"'",",","'",C340,"'",",","'",D340,"'",",","'",E340,"'",",","'",F340,"'",",","'",G340,"'",",","'",H340,"'",",","'",I340,"'",",","'",J340,"'",",","'",K340,"'",",","'",L340,"'",",","'",M340,"'",",","'",N340,"'",",","'",O340,"'",",","'",P340,"'",",","'",Q340,"'",",","'",#REF!,"'",")",","))</f>
        <v>#NAME?</v>
      </c>
      <c r="S340" s="0" t="s">
        <v>877</v>
      </c>
      <c r="T340" s="0" t="n">
        <v>90</v>
      </c>
      <c r="U340" s="0" t="str">
        <f aca="false">CONCATENATE("('",A340,"','",B340,"','",C340,"','",D340,"','",E340,"','",F340,"','",G340,"','",H340,"','",I340,"','",J340,"','",K340,"','",L340,"','",M340,"','",N340,"','",O340,"','",P340,"','",Q340,"','",T340,"'),")</f>
        <v>('124566','MCINTYRE','','MATHEW','2','28','4','1','4','','1111111618','16','','3','3','A','A','90'),</v>
      </c>
      <c r="V340" s="0" t="s">
        <v>877</v>
      </c>
    </row>
    <row collapsed="false" customFormat="false" customHeight="false" hidden="false" ht="14" outlineLevel="0" r="341">
      <c r="A341" s="0" t="n">
        <v>124602</v>
      </c>
      <c r="B341" s="0" t="s">
        <v>878</v>
      </c>
      <c r="D341" s="0" t="s">
        <v>390</v>
      </c>
      <c r="E341" s="0" t="str">
        <f aca="false">MID(A341,2,1)</f>
        <v>2</v>
      </c>
      <c r="F341" s="0" t="n">
        <v>26</v>
      </c>
      <c r="G341" s="0" t="n">
        <v>2</v>
      </c>
      <c r="H341" s="0" t="n">
        <v>2</v>
      </c>
      <c r="I341" s="0" t="n">
        <v>6</v>
      </c>
      <c r="K341" s="0" t="n">
        <v>1111111316</v>
      </c>
      <c r="L341" s="0" t="n">
        <v>16</v>
      </c>
      <c r="N341" s="0" t="n">
        <v>3</v>
      </c>
      <c r="O341" s="0" t="n">
        <v>3</v>
      </c>
      <c r="P341" s="0" t="s">
        <v>20</v>
      </c>
      <c r="Q341" s="0" t="s">
        <v>20</v>
      </c>
      <c r="R341" s="1" t="e">
        <f aca="false">CONCATENATE("(","'",A341,"'",",","'",B341,"'",",","'",C341,"'",",","'",D341,"'",",","'",E341,"'",",","'",F341,"'",",","'",G341,"'",",","'",H341,"'",",","'",I341,"'",",","'",J341,"'",",","'",K341,"'",",","'",L341,"'",",","'",M341,"'",",","'",N341,"'",",","'",O341,"'",",","'",P341,"'",",","'",Q341,"'",",","'",#REF!,"'",")",","))</f>
        <v>#NAME?</v>
      </c>
      <c r="S341" s="0" t="s">
        <v>879</v>
      </c>
      <c r="T341" s="0" t="n">
        <v>90</v>
      </c>
      <c r="U341" s="0" t="str">
        <f aca="false">CONCATENATE("('",A341,"','",B341,"','",C341,"','",D341,"','",E341,"','",F341,"','",G341,"','",H341,"','",I341,"','",J341,"','",K341,"','",L341,"','",M341,"','",N341,"','",O341,"','",P341,"','",Q341,"','",T341,"'),")</f>
        <v>('124602','MCLEOD','','PETER','2','26','2','2','6','','1111111316','16','','3','3','B','B','90'),</v>
      </c>
      <c r="V341" s="0" t="s">
        <v>879</v>
      </c>
    </row>
    <row collapsed="false" customFormat="false" customHeight="false" hidden="false" ht="14" outlineLevel="0" r="342">
      <c r="A342" s="0" t="n">
        <v>124614</v>
      </c>
      <c r="B342" s="0" t="s">
        <v>880</v>
      </c>
      <c r="D342" s="0" t="s">
        <v>31</v>
      </c>
      <c r="E342" s="0" t="str">
        <f aca="false">MID(A342,2,1)</f>
        <v>2</v>
      </c>
      <c r="F342" s="0" t="n">
        <v>27</v>
      </c>
      <c r="G342" s="0" t="n">
        <v>4</v>
      </c>
      <c r="H342" s="0" t="n">
        <v>2</v>
      </c>
      <c r="I342" s="0" t="n">
        <v>4</v>
      </c>
      <c r="K342" s="0" t="n">
        <v>1111111466</v>
      </c>
      <c r="L342" s="0" t="n">
        <v>16</v>
      </c>
      <c r="N342" s="0" t="n">
        <v>3</v>
      </c>
      <c r="O342" s="0" t="n">
        <v>3</v>
      </c>
      <c r="P342" s="0" t="s">
        <v>20</v>
      </c>
      <c r="Q342" s="0" t="s">
        <v>20</v>
      </c>
      <c r="R342" s="1" t="e">
        <f aca="false">CONCATENATE("(","'",A342,"'",",","'",B342,"'",",","'",C342,"'",",","'",D342,"'",",","'",E342,"'",",","'",F342,"'",",","'",G342,"'",",","'",H342,"'",",","'",I342,"'",",","'",J342,"'",",","'",K342,"'",",","'",L342,"'",",","'",M342,"'",",","'",N342,"'",",","'",O342,"'",",","'",P342,"'",",","'",Q342,"'",",","'",#REF!,"'",")",","))</f>
        <v>#NAME?</v>
      </c>
      <c r="S342" s="0" t="s">
        <v>881</v>
      </c>
      <c r="T342" s="0" t="n">
        <v>90</v>
      </c>
      <c r="U342" s="0" t="str">
        <f aca="false">CONCATENATE("('",A342,"','",B342,"','",C342,"','",D342,"','",E342,"','",F342,"','",G342,"','",H342,"','",I342,"','",J342,"','",K342,"','",L342,"','",M342,"','",N342,"','",O342,"','",P342,"','",Q342,"','",T342,"'),")</f>
        <v>('124614','MCMONAGLE','','MICHAEL','2','27','4','2','4','','1111111466','16','','3','3','B','B','90'),</v>
      </c>
      <c r="V342" s="0" t="s">
        <v>881</v>
      </c>
    </row>
    <row collapsed="false" customFormat="false" customHeight="false" hidden="false" ht="14" outlineLevel="0" r="343">
      <c r="A343" s="0" t="n">
        <v>124650</v>
      </c>
      <c r="B343" s="0" t="s">
        <v>882</v>
      </c>
      <c r="D343" s="0" t="s">
        <v>883</v>
      </c>
      <c r="E343" s="0" t="str">
        <f aca="false">MID(A343,2,1)</f>
        <v>2</v>
      </c>
      <c r="F343" s="0" t="n">
        <v>26</v>
      </c>
      <c r="G343" s="0" t="n">
        <v>3</v>
      </c>
      <c r="H343" s="0" t="n">
        <v>3</v>
      </c>
      <c r="I343" s="0" t="n">
        <v>7</v>
      </c>
      <c r="K343" s="0" t="n">
        <v>1111111317</v>
      </c>
      <c r="L343" s="0" t="n">
        <v>16</v>
      </c>
      <c r="N343" s="0" t="n">
        <v>3</v>
      </c>
      <c r="O343" s="0" t="n">
        <v>3</v>
      </c>
      <c r="P343" s="0" t="s">
        <v>28</v>
      </c>
      <c r="Q343" s="0" t="s">
        <v>28</v>
      </c>
      <c r="R343" s="1" t="e">
        <f aca="false">CONCATENATE("(","'",A343,"'",",","'",B343,"'",",","'",C343,"'",",","'",D343,"'",",","'",E343,"'",",","'",F343,"'",",","'",G343,"'",",","'",H343,"'",",","'",I343,"'",",","'",J343,"'",",","'",K343,"'",",","'",L343,"'",",","'",M343,"'",",","'",N343,"'",",","'",O343,"'",",","'",P343,"'",",","'",Q343,"'",",","'",#REF!,"'",")",","))</f>
        <v>#NAME?</v>
      </c>
      <c r="S343" s="0" t="s">
        <v>884</v>
      </c>
      <c r="T343" s="0" t="n">
        <v>90</v>
      </c>
      <c r="U343" s="0" t="str">
        <f aca="false">CONCATENATE("('",A343,"','",B343,"','",C343,"','",D343,"','",E343,"','",F343,"','",G343,"','",H343,"','",I343,"','",J343,"','",K343,"','",L343,"','",M343,"','",N343,"','",O343,"','",P343,"','",Q343,"','",T343,"'),")</f>
        <v>('124650','MEDFORDDAVIS','','MARY','2','26','3','3','7','','1111111317','16','','3','3','C','C','90'),</v>
      </c>
      <c r="V343" s="0" t="s">
        <v>884</v>
      </c>
    </row>
    <row collapsed="false" customFormat="false" customHeight="false" hidden="false" ht="14" outlineLevel="0" r="344">
      <c r="A344" s="0" t="n">
        <v>124662</v>
      </c>
      <c r="B344" s="0" t="s">
        <v>310</v>
      </c>
      <c r="D344" s="0" t="s">
        <v>104</v>
      </c>
      <c r="E344" s="0" t="str">
        <f aca="false">MID(A344,2,1)</f>
        <v>2</v>
      </c>
      <c r="F344" s="0" t="n">
        <v>25</v>
      </c>
      <c r="G344" s="0" t="n">
        <v>3</v>
      </c>
      <c r="H344" s="0" t="n">
        <v>1</v>
      </c>
      <c r="I344" s="0" t="n">
        <v>7</v>
      </c>
      <c r="K344" s="0" t="n">
        <v>1111111165</v>
      </c>
      <c r="L344" s="0" t="n">
        <v>16</v>
      </c>
      <c r="N344" s="0" t="n">
        <v>3</v>
      </c>
      <c r="O344" s="0" t="n">
        <v>3</v>
      </c>
      <c r="P344" s="0" t="s">
        <v>24</v>
      </c>
      <c r="Q344" s="0" t="s">
        <v>24</v>
      </c>
      <c r="R344" s="1" t="e">
        <f aca="false">CONCATENATE("(","'",A344,"'",",","'",B344,"'",",","'",C344,"'",",","'",D344,"'",",","'",E344,"'",",","'",F344,"'",",","'",G344,"'",",","'",H344,"'",",","'",I344,"'",",","'",J344,"'",",","'",K344,"'",",","'",L344,"'",",","'",M344,"'",",","'",N344,"'",",","'",O344,"'",",","'",P344,"'",",","'",Q344,"'",",","'",#REF!,"'",")",","))</f>
        <v>#NAME?</v>
      </c>
      <c r="S344" s="0" t="s">
        <v>885</v>
      </c>
      <c r="T344" s="0" t="n">
        <v>90</v>
      </c>
      <c r="U344" s="0" t="str">
        <f aca="false">CONCATENATE("('",A344,"','",B344,"','",C344,"','",D344,"','",E344,"','",F344,"','",G344,"','",H344,"','",I344,"','",J344,"','",K344,"','",L344,"','",M344,"','",N344,"','",O344,"','",P344,"','",Q344,"','",T344,"'),")</f>
        <v>('124662','MELENDEZ','','BENJAMIN','2','25','3','1','7','','1111111165','16','','3','3','A','A','90'),</v>
      </c>
      <c r="V344" s="0" t="s">
        <v>885</v>
      </c>
    </row>
    <row collapsed="false" customFormat="false" customHeight="false" hidden="false" ht="14" outlineLevel="0" r="345">
      <c r="A345" s="0" t="n">
        <v>124674</v>
      </c>
      <c r="B345" s="0" t="s">
        <v>886</v>
      </c>
      <c r="D345" s="0" t="s">
        <v>887</v>
      </c>
      <c r="E345" s="0" t="str">
        <f aca="false">MID(A345,2,1)</f>
        <v>2</v>
      </c>
      <c r="F345" s="0" t="n">
        <v>29</v>
      </c>
      <c r="G345" s="0" t="n">
        <v>2</v>
      </c>
      <c r="H345" s="0" t="n">
        <v>1</v>
      </c>
      <c r="I345" s="0" t="n">
        <v>2</v>
      </c>
      <c r="K345" s="0" t="n">
        <v>1111111768</v>
      </c>
      <c r="L345" s="0" t="n">
        <v>16</v>
      </c>
      <c r="N345" s="0" t="n">
        <v>3</v>
      </c>
      <c r="O345" s="0" t="n">
        <v>3</v>
      </c>
      <c r="P345" s="0" t="s">
        <v>24</v>
      </c>
      <c r="Q345" s="0" t="s">
        <v>24</v>
      </c>
      <c r="R345" s="1" t="e">
        <f aca="false">CONCATENATE("(","'",A345,"'",",","'",B345,"'",",","'",C345,"'",",","'",D345,"'",",","'",E345,"'",",","'",F345,"'",",","'",G345,"'",",","'",H345,"'",",","'",I345,"'",",","'",J345,"'",",","'",K345,"'",",","'",L345,"'",",","'",M345,"'",",","'",N345,"'",",","'",O345,"'",",","'",P345,"'",",","'",Q345,"'",",","'",#REF!,"'",")",","))</f>
        <v>#NAME?</v>
      </c>
      <c r="S345" s="0" t="s">
        <v>888</v>
      </c>
      <c r="T345" s="0" t="n">
        <v>90</v>
      </c>
      <c r="U345" s="0" t="str">
        <f aca="false">CONCATENATE("('",A345,"','",B345,"','",C345,"','",D345,"','",E345,"','",F345,"','",G345,"','",H345,"','",I345,"','",J345,"','",K345,"','",L345,"','",M345,"','",N345,"','",O345,"','",P345,"','",Q345,"','",T345,"'),")</f>
        <v>('124674','MENKE','','STEFAN','2','29','2','1','2','','1111111768','16','','3','3','A','A','90'),</v>
      </c>
      <c r="V345" s="0" t="s">
        <v>888</v>
      </c>
    </row>
    <row collapsed="false" customFormat="false" customHeight="false" hidden="false" ht="14" outlineLevel="0" r="346">
      <c r="A346" s="0" t="n">
        <v>124716</v>
      </c>
      <c r="B346" s="0" t="s">
        <v>889</v>
      </c>
      <c r="D346" s="0" t="s">
        <v>531</v>
      </c>
      <c r="E346" s="0" t="str">
        <f aca="false">MID(A346,2,1)</f>
        <v>2</v>
      </c>
      <c r="F346" s="0" t="n">
        <v>30</v>
      </c>
      <c r="G346" s="0" t="n">
        <v>2</v>
      </c>
      <c r="H346" s="0" t="n">
        <v>2</v>
      </c>
      <c r="I346" s="0" t="n">
        <v>6</v>
      </c>
      <c r="K346" s="0" t="n">
        <v>1111111916</v>
      </c>
      <c r="L346" s="0" t="n">
        <v>16</v>
      </c>
      <c r="N346" s="0" t="n">
        <v>3</v>
      </c>
      <c r="O346" s="0" t="n">
        <v>3</v>
      </c>
      <c r="P346" s="0" t="s">
        <v>20</v>
      </c>
      <c r="Q346" s="0" t="s">
        <v>20</v>
      </c>
      <c r="R346" s="1" t="e">
        <f aca="false">CONCATENATE("(","'",A346,"'",",","'",B346,"'",",","'",C346,"'",",","'",D346,"'",",","'",E346,"'",",","'",F346,"'",",","'",G346,"'",",","'",H346,"'",",","'",I346,"'",",","'",J346,"'",",","'",K346,"'",",","'",L346,"'",",","'",M346,"'",",","'",N346,"'",",","'",O346,"'",",","'",P346,"'",",","'",Q346,"'",",","'",#REF!,"'",")",","))</f>
        <v>#NAME?</v>
      </c>
      <c r="S346" s="0" t="s">
        <v>890</v>
      </c>
      <c r="T346" s="0" t="n">
        <v>90</v>
      </c>
      <c r="U346" s="0" t="str">
        <f aca="false">CONCATENATE("('",A346,"','",B346,"','",C346,"','",D346,"','",E346,"','",F346,"','",G346,"','",H346,"','",I346,"','",J346,"','",K346,"','",L346,"','",M346,"','",N346,"','",O346,"','",P346,"','",Q346,"','",T346,"'),")</f>
        <v>('124716','MEYER','','MARK','2','30','2','2','6','','1111111916','16','','3','3','B','B','90'),</v>
      </c>
      <c r="V346" s="0" t="s">
        <v>890</v>
      </c>
    </row>
    <row collapsed="false" customFormat="false" customHeight="false" hidden="false" ht="14" outlineLevel="0" r="347">
      <c r="A347" s="0" t="n">
        <v>124740</v>
      </c>
      <c r="B347" s="0" t="s">
        <v>891</v>
      </c>
      <c r="D347" s="0" t="s">
        <v>892</v>
      </c>
      <c r="E347" s="0" t="str">
        <f aca="false">MID(A347,2,1)</f>
        <v>2</v>
      </c>
      <c r="F347" s="0" t="n">
        <v>26</v>
      </c>
      <c r="G347" s="0" t="n">
        <v>4</v>
      </c>
      <c r="H347" s="0" t="n">
        <v>1</v>
      </c>
      <c r="I347" s="0" t="n">
        <v>8</v>
      </c>
      <c r="K347" s="0" t="n">
        <v>1111111318</v>
      </c>
      <c r="L347" s="0" t="n">
        <v>16</v>
      </c>
      <c r="N347" s="0" t="n">
        <v>3</v>
      </c>
      <c r="O347" s="0" t="n">
        <v>3</v>
      </c>
      <c r="P347" s="0" t="s">
        <v>24</v>
      </c>
      <c r="Q347" s="0" t="s">
        <v>24</v>
      </c>
      <c r="R347" s="1" t="e">
        <f aca="false">CONCATENATE("(","'",A347,"'",",","'",B347,"'",",","'",C347,"'",",","'",D347,"'",",","'",E347,"'",",","'",F347,"'",",","'",G347,"'",",","'",H347,"'",",","'",I347,"'",",","'",J347,"'",",","'",K347,"'",",","'",L347,"'",",","'",M347,"'",",","'",N347,"'",",","'",O347,"'",",","'",P347,"'",",","'",Q347,"'",",","'",#REF!,"'",")",","))</f>
        <v>#NAME?</v>
      </c>
      <c r="S347" s="0" t="s">
        <v>893</v>
      </c>
      <c r="T347" s="0" t="n">
        <v>90</v>
      </c>
      <c r="U347" s="0" t="str">
        <f aca="false">CONCATENATE("('",A347,"','",B347,"','",C347,"','",D347,"','",E347,"','",F347,"','",G347,"','",H347,"','",I347,"','",J347,"','",K347,"','",L347,"','",M347,"','",N347,"','",O347,"','",P347,"','",Q347,"','",T347,"'),")</f>
        <v>('124740','MILIAN','','ISIS','2','26','4','1','8','','1111111318','16','','3','3','A','A','90'),</v>
      </c>
      <c r="V347" s="0" t="s">
        <v>893</v>
      </c>
    </row>
    <row collapsed="false" customFormat="false" customHeight="false" hidden="false" ht="14" outlineLevel="0" r="348">
      <c r="A348" s="0" t="n">
        <v>124788</v>
      </c>
      <c r="B348" s="0" t="s">
        <v>894</v>
      </c>
      <c r="D348" s="0" t="s">
        <v>138</v>
      </c>
      <c r="E348" s="0" t="str">
        <f aca="false">MID(A348,2,1)</f>
        <v>2</v>
      </c>
      <c r="F348" s="0" t="n">
        <v>30</v>
      </c>
      <c r="G348" s="0" t="n">
        <v>3</v>
      </c>
      <c r="H348" s="0" t="n">
        <v>3</v>
      </c>
      <c r="I348" s="0" t="n">
        <v>7</v>
      </c>
      <c r="K348" s="0" t="n">
        <v>1111111917</v>
      </c>
      <c r="L348" s="0" t="n">
        <v>16</v>
      </c>
      <c r="N348" s="0" t="n">
        <v>3</v>
      </c>
      <c r="O348" s="0" t="n">
        <v>3</v>
      </c>
      <c r="P348" s="0" t="s">
        <v>28</v>
      </c>
      <c r="Q348" s="0" t="s">
        <v>28</v>
      </c>
      <c r="R348" s="1" t="e">
        <f aca="false">CONCATENATE("(","'",A348,"'",",","'",B348,"'",",","'",C348,"'",",","'",D348,"'",",","'",E348,"'",",","'",F348,"'",",","'",G348,"'",",","'",H348,"'",",","'",I348,"'",",","'",J348,"'",",","'",K348,"'",",","'",L348,"'",",","'",M348,"'",",","'",N348,"'",",","'",O348,"'",",","'",P348,"'",",","'",Q348,"'",",","'",#REF!,"'",")",","))</f>
        <v>#NAME?</v>
      </c>
      <c r="S348" s="0" t="s">
        <v>895</v>
      </c>
      <c r="T348" s="0" t="n">
        <v>90</v>
      </c>
      <c r="U348" s="0" t="str">
        <f aca="false">CONCATENATE("('",A348,"','",B348,"','",C348,"','",D348,"','",E348,"','",F348,"','",G348,"','",H348,"','",I348,"','",J348,"','",K348,"','",L348,"','",M348,"','",N348,"','",O348,"','",P348,"','",Q348,"','",T348,"'),")</f>
        <v>('124788','MINAHAN','','JOHN','2','30','3','3','7','','1111111917','16','','3','3','C','C','90'),</v>
      </c>
      <c r="V348" s="0" t="s">
        <v>895</v>
      </c>
    </row>
    <row collapsed="false" customFormat="false" customHeight="false" hidden="false" ht="14" outlineLevel="0" r="349">
      <c r="A349" s="0" t="n">
        <v>124800</v>
      </c>
      <c r="B349" s="0" t="s">
        <v>896</v>
      </c>
      <c r="D349" s="0" t="s">
        <v>37</v>
      </c>
      <c r="E349" s="0" t="str">
        <f aca="false">MID(A349,2,1)</f>
        <v>2</v>
      </c>
      <c r="F349" s="0" t="n">
        <v>25</v>
      </c>
      <c r="G349" s="0" t="n">
        <v>4</v>
      </c>
      <c r="H349" s="0" t="n">
        <v>2</v>
      </c>
      <c r="I349" s="0" t="n">
        <v>8</v>
      </c>
      <c r="K349" s="0" t="n">
        <v>1111111166</v>
      </c>
      <c r="L349" s="0" t="n">
        <v>16</v>
      </c>
      <c r="N349" s="0" t="n">
        <v>3</v>
      </c>
      <c r="O349" s="0" t="n">
        <v>3</v>
      </c>
      <c r="P349" s="0" t="s">
        <v>20</v>
      </c>
      <c r="Q349" s="0" t="s">
        <v>20</v>
      </c>
      <c r="R349" s="1" t="e">
        <f aca="false">CONCATENATE("(","'",A349,"'",",","'",B349,"'",",","'",C349,"'",",","'",D349,"'",",","'",E349,"'",",","'",F349,"'",",","'",G349,"'",",","'",H349,"'",",","'",I349,"'",",","'",J349,"'",",","'",K349,"'",",","'",L349,"'",",","'",M349,"'",",","'",N349,"'",",","'",O349,"'",",","'",P349,"'",",","'",Q349,"'",",","'",#REF!,"'",")",","))</f>
        <v>#NAME?</v>
      </c>
      <c r="S349" s="0" t="s">
        <v>897</v>
      </c>
      <c r="T349" s="0" t="n">
        <v>90</v>
      </c>
      <c r="U349" s="0" t="str">
        <f aca="false">CONCATENATE("('",A349,"','",B349,"','",C349,"','",D349,"','",E349,"','",F349,"','",G349,"','",H349,"','",I349,"','",J349,"','",K349,"','",L349,"','",M349,"','",N349,"','",O349,"','",P349,"','",Q349,"','",T349,"'),")</f>
        <v>('124800','MINKOFF','','MATTHEW','2','25','4','2','8','','1111111166','16','','3','3','B','B','90'),</v>
      </c>
      <c r="V349" s="0" t="s">
        <v>897</v>
      </c>
    </row>
    <row collapsed="false" customFormat="false" customHeight="false" hidden="false" ht="14" outlineLevel="0" r="350">
      <c r="A350" s="0" t="n">
        <v>124812</v>
      </c>
      <c r="B350" s="0" t="s">
        <v>898</v>
      </c>
      <c r="D350" s="0" t="s">
        <v>899</v>
      </c>
      <c r="E350" s="0" t="str">
        <f aca="false">MID(A350,2,1)</f>
        <v>2</v>
      </c>
      <c r="F350" s="0" t="n">
        <v>30</v>
      </c>
      <c r="G350" s="0" t="n">
        <v>4</v>
      </c>
      <c r="H350" s="0" t="n">
        <v>1</v>
      </c>
      <c r="I350" s="0" t="n">
        <v>8</v>
      </c>
      <c r="K350" s="0" t="n">
        <v>1111111918</v>
      </c>
      <c r="L350" s="0" t="n">
        <v>16</v>
      </c>
      <c r="N350" s="0" t="n">
        <v>3</v>
      </c>
      <c r="O350" s="0" t="n">
        <v>3</v>
      </c>
      <c r="P350" s="0" t="s">
        <v>24</v>
      </c>
      <c r="Q350" s="0" t="s">
        <v>24</v>
      </c>
      <c r="R350" s="1" t="e">
        <f aca="false">CONCATENATE("(","'",A350,"'",",","'",B350,"'",",","'",C350,"'",",","'",D350,"'",",","'",E350,"'",",","'",F350,"'",",","'",G350,"'",",","'",H350,"'",",","'",I350,"'",",","'",J350,"'",",","'",K350,"'",",","'",L350,"'",",","'",M350,"'",",","'",N350,"'",",","'",O350,"'",",","'",P350,"'",",","'",Q350,"'",",","'",#REF!,"'",")",","))</f>
        <v>#NAME?</v>
      </c>
      <c r="S350" s="0" t="s">
        <v>900</v>
      </c>
      <c r="T350" s="0" t="n">
        <v>90</v>
      </c>
      <c r="U350" s="0" t="str">
        <f aca="false">CONCATENATE("('",A350,"','",B350,"','",C350,"','",D350,"','",E350,"','",F350,"','",G350,"','",H350,"','",I350,"','",J350,"','",K350,"','",L350,"','",M350,"','",N350,"','",O350,"','",P350,"','",Q350,"','",T350,"'),")</f>
        <v>('124812','MITCHELL','','KWESI','2','30','4','1','8','','1111111918','16','','3','3','A','A','90'),</v>
      </c>
      <c r="V350" s="0" t="s">
        <v>900</v>
      </c>
    </row>
    <row collapsed="false" customFormat="false" customHeight="false" hidden="false" ht="14" outlineLevel="0" r="351">
      <c r="A351" s="0" t="n">
        <v>124878</v>
      </c>
      <c r="B351" s="0" t="s">
        <v>901</v>
      </c>
      <c r="D351" s="0" t="s">
        <v>87</v>
      </c>
      <c r="E351" s="0" t="str">
        <f aca="false">MID(A351,2,1)</f>
        <v>2</v>
      </c>
      <c r="F351" s="0" t="n">
        <v>30</v>
      </c>
      <c r="G351" s="0" t="n">
        <v>1</v>
      </c>
      <c r="H351" s="0" t="n">
        <v>2</v>
      </c>
      <c r="I351" s="0" t="n">
        <v>1</v>
      </c>
      <c r="K351" s="0" t="n">
        <v>1111111919</v>
      </c>
      <c r="L351" s="0" t="n">
        <v>16</v>
      </c>
      <c r="N351" s="0" t="n">
        <v>3</v>
      </c>
      <c r="O351" s="0" t="n">
        <v>3</v>
      </c>
      <c r="P351" s="0" t="s">
        <v>20</v>
      </c>
      <c r="Q351" s="0" t="s">
        <v>20</v>
      </c>
      <c r="R351" s="1" t="e">
        <f aca="false">CONCATENATE("(","'",A351,"'",",","'",B351,"'",",","'",C351,"'",",","'",D351,"'",",","'",E351,"'",",","'",F351,"'",",","'",G351,"'",",","'",H351,"'",",","'",I351,"'",",","'",J351,"'",",","'",K351,"'",",","'",L351,"'",",","'",M351,"'",",","'",N351,"'",",","'",O351,"'",",","'",P351,"'",",","'",Q351,"'",",","'",#REF!,"'",")",","))</f>
        <v>#NAME?</v>
      </c>
      <c r="S351" s="0" t="s">
        <v>902</v>
      </c>
      <c r="T351" s="0" t="n">
        <v>90</v>
      </c>
      <c r="U351" s="0" t="str">
        <f aca="false">CONCATENATE("('",A351,"','",B351,"','",C351,"','",D351,"','",E351,"','",F351,"','",G351,"','",H351,"','",I351,"','",J351,"','",K351,"','",L351,"','",M351,"','",N351,"','",O351,"','",P351,"','",Q351,"','",T351,"'),")</f>
        <v>('124878','MORALES','','CARSON','2','30','1','2','1','','1111111919','16','','3','3','B','B','90'),</v>
      </c>
      <c r="V351" s="0" t="s">
        <v>902</v>
      </c>
    </row>
    <row collapsed="false" customFormat="false" customHeight="false" hidden="false" ht="14" outlineLevel="0" r="352">
      <c r="A352" s="0" t="n">
        <v>124884</v>
      </c>
      <c r="B352" s="0" t="s">
        <v>903</v>
      </c>
      <c r="D352" s="0" t="s">
        <v>904</v>
      </c>
      <c r="E352" s="0" t="str">
        <f aca="false">MID(A352,2,1)</f>
        <v>2</v>
      </c>
      <c r="F352" s="0" t="n">
        <v>28</v>
      </c>
      <c r="G352" s="0" t="n">
        <v>1</v>
      </c>
      <c r="H352" s="0" t="n">
        <v>2</v>
      </c>
      <c r="I352" s="0" t="n">
        <v>5</v>
      </c>
      <c r="K352" s="0" t="n">
        <v>1111111619</v>
      </c>
      <c r="L352" s="0" t="n">
        <v>16</v>
      </c>
      <c r="N352" s="0" t="n">
        <v>3</v>
      </c>
      <c r="O352" s="0" t="n">
        <v>3</v>
      </c>
      <c r="P352" s="0" t="s">
        <v>20</v>
      </c>
      <c r="Q352" s="0" t="s">
        <v>20</v>
      </c>
      <c r="R352" s="1" t="e">
        <f aca="false">CONCATENATE("(","'",A352,"'",",","'",B352,"'",",","'",C352,"'",",","'",D352,"'",",","'",E352,"'",",","'",F352,"'",",","'",G352,"'",",","'",H352,"'",",","'",I352,"'",",","'",J352,"'",",","'",K352,"'",",","'",L352,"'",",","'",M352,"'",",","'",N352,"'",",","'",O352,"'",",","'",P352,"'",",","'",Q352,"'",",","'",#REF!,"'",")",","))</f>
        <v>#NAME?</v>
      </c>
      <c r="S352" s="0" t="s">
        <v>905</v>
      </c>
      <c r="T352" s="0" t="n">
        <v>90</v>
      </c>
      <c r="U352" s="0" t="str">
        <f aca="false">CONCATENATE("('",A352,"','",B352,"','",C352,"','",D352,"','",E352,"','",F352,"','",G352,"','",H352,"','",I352,"','",J352,"','",K352,"','",L352,"','",M352,"','",N352,"','",O352,"','",P352,"','",Q352,"','",T352,"'),")</f>
        <v>('124884','MORAN','','KARLA','2','28','1','2','5','','1111111619','16','','3','3','B','B','90'),</v>
      </c>
      <c r="V352" s="0" t="s">
        <v>905</v>
      </c>
    </row>
    <row collapsed="false" customFormat="false" customHeight="false" hidden="false" ht="14" outlineLevel="0" r="353">
      <c r="A353" s="0" t="n">
        <v>124890</v>
      </c>
      <c r="B353" s="0" t="s">
        <v>903</v>
      </c>
      <c r="D353" s="0" t="s">
        <v>859</v>
      </c>
      <c r="E353" s="0" t="str">
        <f aca="false">MID(A353,2,1)</f>
        <v>2</v>
      </c>
      <c r="F353" s="0" t="n">
        <v>25</v>
      </c>
      <c r="G353" s="0" t="n">
        <v>1</v>
      </c>
      <c r="H353" s="0" t="n">
        <v>3</v>
      </c>
      <c r="I353" s="0" t="n">
        <v>1</v>
      </c>
      <c r="K353" s="0" t="n">
        <v>1111111167</v>
      </c>
      <c r="L353" s="0" t="n">
        <v>16</v>
      </c>
      <c r="N353" s="0" t="n">
        <v>3</v>
      </c>
      <c r="O353" s="0" t="n">
        <v>3</v>
      </c>
      <c r="P353" s="0" t="s">
        <v>28</v>
      </c>
      <c r="Q353" s="0" t="s">
        <v>28</v>
      </c>
      <c r="R353" s="1" t="e">
        <f aca="false">CONCATENATE("(","'",A353,"'",",","'",B353,"'",",","'",C353,"'",",","'",D353,"'",",","'",E353,"'",",","'",F353,"'",",","'",G353,"'",",","'",H353,"'",",","'",I353,"'",",","'",J353,"'",",","'",K353,"'",",","'",L353,"'",",","'",M353,"'",",","'",N353,"'",",","'",O353,"'",",","'",P353,"'",",","'",Q353,"'",",","'",#REF!,"'",")",","))</f>
        <v>#NAME?</v>
      </c>
      <c r="S353" s="0" t="s">
        <v>906</v>
      </c>
      <c r="T353" s="0" t="n">
        <v>90</v>
      </c>
      <c r="U353" s="0" t="str">
        <f aca="false">CONCATENATE("('",A353,"','",B353,"','",C353,"','",D353,"','",E353,"','",F353,"','",G353,"','",H353,"','",I353,"','",J353,"','",K353,"','",L353,"','",M353,"','",N353,"','",O353,"','",P353,"','",Q353,"','",T353,"'),")</f>
        <v>('124890','MORAN','','SHANE','2','25','1','3','1','','1111111167','16','','3','3','C','C','90'),</v>
      </c>
      <c r="V353" s="0" t="s">
        <v>906</v>
      </c>
    </row>
    <row collapsed="false" customFormat="false" customHeight="false" hidden="false" ht="14" outlineLevel="0" r="354">
      <c r="A354" s="0" t="n">
        <v>124902</v>
      </c>
      <c r="B354" s="0" t="s">
        <v>907</v>
      </c>
      <c r="D354" s="0" t="s">
        <v>908</v>
      </c>
      <c r="E354" s="0" t="str">
        <f aca="false">MID(A354,2,1)</f>
        <v>2</v>
      </c>
      <c r="F354" s="0" t="n">
        <v>27</v>
      </c>
      <c r="G354" s="0" t="n">
        <v>1</v>
      </c>
      <c r="H354" s="0" t="n">
        <v>3</v>
      </c>
      <c r="I354" s="0" t="n">
        <v>5</v>
      </c>
      <c r="K354" s="0" t="n">
        <v>1111111467</v>
      </c>
      <c r="L354" s="0" t="n">
        <v>16</v>
      </c>
      <c r="N354" s="0" t="n">
        <v>3</v>
      </c>
      <c r="O354" s="0" t="n">
        <v>3</v>
      </c>
      <c r="P354" s="0" t="s">
        <v>28</v>
      </c>
      <c r="Q354" s="0" t="s">
        <v>28</v>
      </c>
      <c r="R354" s="1" t="e">
        <f aca="false">CONCATENATE("(","'",A354,"'",",","'",B354,"'",",","'",C354,"'",",","'",D354,"'",",","'",E354,"'",",","'",F354,"'",",","'",G354,"'",",","'",H354,"'",",","'",I354,"'",",","'",J354,"'",",","'",K354,"'",",","'",L354,"'",",","'",M354,"'",",","'",N354,"'",",","'",O354,"'",",","'",P354,"'",",","'",Q354,"'",",","'",#REF!,"'",")",","))</f>
        <v>#NAME?</v>
      </c>
      <c r="S354" s="0" t="s">
        <v>909</v>
      </c>
      <c r="T354" s="0" t="n">
        <v>90</v>
      </c>
      <c r="U354" s="0" t="str">
        <f aca="false">CONCATENATE("('",A354,"','",B354,"','",C354,"','",D354,"','",E354,"','",F354,"','",G354,"','",H354,"','",I354,"','",J354,"','",K354,"','",L354,"','",M354,"','",N354,"','",O354,"','",P354,"','",Q354,"','",T354,"'),")</f>
        <v>('124902','MORGAN','','BRYSON','2','27','1','3','5','','1111111467','16','','3','3','C','C','90'),</v>
      </c>
      <c r="V354" s="0" t="s">
        <v>909</v>
      </c>
    </row>
    <row collapsed="false" customFormat="false" customHeight="false" hidden="false" ht="14" outlineLevel="0" r="355">
      <c r="A355" s="0" t="n">
        <v>124908</v>
      </c>
      <c r="B355" s="0" t="s">
        <v>907</v>
      </c>
      <c r="D355" s="0" t="s">
        <v>406</v>
      </c>
      <c r="E355" s="0" t="str">
        <f aca="false">MID(A355,2,1)</f>
        <v>2</v>
      </c>
      <c r="F355" s="0" t="n">
        <v>27</v>
      </c>
      <c r="G355" s="0" t="n">
        <v>2</v>
      </c>
      <c r="H355" s="0" t="n">
        <v>1</v>
      </c>
      <c r="I355" s="0" t="n">
        <v>6</v>
      </c>
      <c r="K355" s="0" t="n">
        <v>1111111468</v>
      </c>
      <c r="L355" s="0" t="n">
        <v>16</v>
      </c>
      <c r="N355" s="0" t="n">
        <v>3</v>
      </c>
      <c r="O355" s="0" t="n">
        <v>3</v>
      </c>
      <c r="P355" s="0" t="s">
        <v>24</v>
      </c>
      <c r="Q355" s="0" t="s">
        <v>24</v>
      </c>
      <c r="R355" s="1" t="e">
        <f aca="false">CONCATENATE("(","'",A355,"'",",","'",B355,"'",",","'",C355,"'",",","'",D355,"'",",","'",E355,"'",",","'",F355,"'",",","'",G355,"'",",","'",H355,"'",",","'",I355,"'",",","'",J355,"'",",","'",K355,"'",",","'",L355,"'",",","'",M355,"'",",","'",N355,"'",",","'",O355,"'",",","'",P355,"'",",","'",Q355,"'",",","'",#REF!,"'",")",","))</f>
        <v>#NAME?</v>
      </c>
      <c r="S355" s="0" t="s">
        <v>910</v>
      </c>
      <c r="T355" s="0" t="n">
        <v>90</v>
      </c>
      <c r="U355" s="0" t="str">
        <f aca="false">CONCATENATE("('",A355,"','",B355,"','",C355,"','",D355,"','",E355,"','",F355,"','",G355,"','",H355,"','",I355,"','",J355,"','",K355,"','",L355,"','",M355,"','",N355,"','",O355,"','",P355,"','",Q355,"','",T355,"'),")</f>
        <v>('124908','MORGAN','','CHRISTOPHER','2','27','2','1','6','','1111111468','16','','3','3','A','A','90'),</v>
      </c>
      <c r="V355" s="0" t="s">
        <v>910</v>
      </c>
    </row>
    <row collapsed="false" customFormat="false" customHeight="false" hidden="false" ht="14" outlineLevel="0" r="356">
      <c r="A356" s="0" t="n">
        <v>124911</v>
      </c>
      <c r="B356" s="0" t="s">
        <v>911</v>
      </c>
      <c r="D356" s="0" t="s">
        <v>231</v>
      </c>
      <c r="E356" s="0" t="str">
        <f aca="false">MID(A356,2,1)</f>
        <v>2</v>
      </c>
      <c r="F356" s="0" t="n">
        <v>27</v>
      </c>
      <c r="G356" s="0" t="n">
        <v>3</v>
      </c>
      <c r="H356" s="0" t="n">
        <v>2</v>
      </c>
      <c r="I356" s="0" t="n">
        <v>7</v>
      </c>
      <c r="K356" s="0" t="n">
        <v>1111111469</v>
      </c>
      <c r="L356" s="0" t="n">
        <v>16</v>
      </c>
      <c r="N356" s="0" t="n">
        <v>3</v>
      </c>
      <c r="O356" s="0" t="n">
        <v>3</v>
      </c>
      <c r="P356" s="0" t="s">
        <v>20</v>
      </c>
      <c r="Q356" s="0" t="s">
        <v>20</v>
      </c>
      <c r="R356" s="1" t="e">
        <f aca="false">CONCATENATE("(","'",A356,"'",",","'",B356,"'",",","'",C356,"'",",","'",D356,"'",",","'",E356,"'",",","'",F356,"'",",","'",G356,"'",",","'",H356,"'",",","'",I356,"'",",","'",J356,"'",",","'",K356,"'",",","'",L356,"'",",","'",M356,"'",",","'",N356,"'",",","'",O356,"'",",","'",P356,"'",",","'",Q356,"'",",","'",#REF!,"'",")",","))</f>
        <v>#NAME?</v>
      </c>
      <c r="S356" s="0" t="s">
        <v>912</v>
      </c>
      <c r="T356" s="0" t="n">
        <v>90</v>
      </c>
      <c r="U356" s="0" t="str">
        <f aca="false">CONCATENATE("('",A356,"','",B356,"','",C356,"','",D356,"','",E356,"','",F356,"','",G356,"','",H356,"','",I356,"','",J356,"','",K356,"','",L356,"','",M356,"','",N356,"','",O356,"','",P356,"','",Q356,"','",T356,"'),")</f>
        <v>('124911','MORLEY','','JOSEPH','2','27','3','2','7','','1111111469','16','','3','3','B','B','90'),</v>
      </c>
      <c r="V356" s="0" t="s">
        <v>912</v>
      </c>
    </row>
    <row collapsed="false" customFormat="false" customHeight="false" hidden="false" ht="14" outlineLevel="0" r="357">
      <c r="A357" s="0" t="n">
        <v>124932</v>
      </c>
      <c r="B357" s="0" t="s">
        <v>913</v>
      </c>
      <c r="D357" s="0" t="s">
        <v>914</v>
      </c>
      <c r="E357" s="0" t="str">
        <f aca="false">MID(A357,2,1)</f>
        <v>2</v>
      </c>
      <c r="F357" s="0" t="n">
        <v>30</v>
      </c>
      <c r="G357" s="0" t="n">
        <v>2</v>
      </c>
      <c r="H357" s="0" t="n">
        <v>3</v>
      </c>
      <c r="I357" s="0" t="n">
        <v>2</v>
      </c>
      <c r="K357" s="0" t="n">
        <v>1111111920</v>
      </c>
      <c r="L357" s="0" t="n">
        <v>16</v>
      </c>
      <c r="N357" s="0" t="n">
        <v>3</v>
      </c>
      <c r="O357" s="0" t="n">
        <v>3</v>
      </c>
      <c r="P357" s="0" t="s">
        <v>28</v>
      </c>
      <c r="Q357" s="0" t="s">
        <v>28</v>
      </c>
      <c r="R357" s="1" t="e">
        <f aca="false">CONCATENATE("(","'",A357,"'",",","'",B357,"'",",","'",C357,"'",",","'",D357,"'",",","'",E357,"'",",","'",F357,"'",",","'",G357,"'",",","'",H357,"'",",","'",I357,"'",",","'",J357,"'",",","'",K357,"'",",","'",L357,"'",",","'",M357,"'",",","'",N357,"'",",","'",O357,"'",",","'",P357,"'",",","'",Q357,"'",",","'",#REF!,"'",")",","))</f>
        <v>#NAME?</v>
      </c>
      <c r="S357" s="0" t="s">
        <v>915</v>
      </c>
      <c r="T357" s="0" t="n">
        <v>90</v>
      </c>
      <c r="U357" s="0" t="str">
        <f aca="false">CONCATENATE("('",A357,"','",B357,"','",C357,"','",D357,"','",E357,"','",F357,"','",G357,"','",H357,"','",I357,"','",J357,"','",K357,"','",L357,"','",M357,"','",N357,"','",O357,"','",P357,"','",Q357,"','",T357,"'),")</f>
        <v>('124932','MOTEN','','ELIZABETH','2','30','2','3','2','','1111111920','16','','3','3','C','C','90'),</v>
      </c>
      <c r="V357" s="0" t="s">
        <v>915</v>
      </c>
    </row>
    <row collapsed="false" customFormat="false" customHeight="false" hidden="false" ht="14" outlineLevel="0" r="358">
      <c r="A358" s="0" t="n">
        <v>124986</v>
      </c>
      <c r="B358" s="0" t="s">
        <v>916</v>
      </c>
      <c r="D358" s="0" t="s">
        <v>917</v>
      </c>
      <c r="E358" s="0" t="str">
        <f aca="false">MID(A358,2,1)</f>
        <v>2</v>
      </c>
      <c r="F358" s="0" t="n">
        <v>28</v>
      </c>
      <c r="G358" s="0" t="n">
        <v>2</v>
      </c>
      <c r="H358" s="0" t="n">
        <v>3</v>
      </c>
      <c r="I358" s="0" t="n">
        <v>6</v>
      </c>
      <c r="K358" s="0" t="n">
        <v>1111111620</v>
      </c>
      <c r="L358" s="0" t="n">
        <v>16</v>
      </c>
      <c r="N358" s="0" t="n">
        <v>3</v>
      </c>
      <c r="O358" s="0" t="n">
        <v>3</v>
      </c>
      <c r="P358" s="0" t="s">
        <v>28</v>
      </c>
      <c r="Q358" s="0" t="s">
        <v>28</v>
      </c>
      <c r="R358" s="1" t="e">
        <f aca="false">CONCATENATE("(","'",A358,"'",",","'",B358,"'",",","'",C358,"'",",","'",D358,"'",",","'",E358,"'",",","'",F358,"'",",","'",G358,"'",",","'",H358,"'",",","'",I358,"'",",","'",J358,"'",",","'",K358,"'",",","'",L358,"'",",","'",M358,"'",",","'",N358,"'",",","'",O358,"'",",","'",P358,"'",",","'",Q358,"'",",","'",#REF!,"'",")",","))</f>
        <v>#NAME?</v>
      </c>
      <c r="S358" s="0" t="s">
        <v>918</v>
      </c>
      <c r="T358" s="0" t="n">
        <v>90</v>
      </c>
      <c r="U358" s="0" t="str">
        <f aca="false">CONCATENATE("('",A358,"','",B358,"','",C358,"','",D358,"','",E358,"','",F358,"','",G358,"','",H358,"','",I358,"','",J358,"','",K358,"','",L358,"','",M358,"','",N358,"','",O358,"','",P358,"','",Q358,"','",T358,"'),")</f>
        <v>('124986','MURTHY','','PRAVEEN','2','28','2','3','6','','1111111620','16','','3','3','C','C','90'),</v>
      </c>
      <c r="V358" s="0" t="s">
        <v>918</v>
      </c>
    </row>
    <row collapsed="false" customFormat="false" customHeight="false" hidden="false" ht="14" outlineLevel="0" r="359">
      <c r="A359" s="0" t="n">
        <v>125070</v>
      </c>
      <c r="B359" s="0" t="s">
        <v>919</v>
      </c>
      <c r="D359" s="0" t="s">
        <v>920</v>
      </c>
      <c r="E359" s="0" t="str">
        <f aca="false">MID(A359,2,1)</f>
        <v>2</v>
      </c>
      <c r="F359" s="0" t="n">
        <v>27</v>
      </c>
      <c r="G359" s="0" t="n">
        <v>4</v>
      </c>
      <c r="H359" s="0" t="n">
        <v>3</v>
      </c>
      <c r="I359" s="0" t="n">
        <v>8</v>
      </c>
      <c r="K359" s="0" t="n">
        <v>1111111470</v>
      </c>
      <c r="L359" s="0" t="n">
        <v>16</v>
      </c>
      <c r="N359" s="0" t="n">
        <v>3</v>
      </c>
      <c r="O359" s="0" t="n">
        <v>3</v>
      </c>
      <c r="P359" s="0" t="s">
        <v>28</v>
      </c>
      <c r="Q359" s="0" t="s">
        <v>28</v>
      </c>
      <c r="R359" s="1" t="e">
        <f aca="false">CONCATENATE("(","'",A359,"'",",","'",B359,"'",",","'",C359,"'",",","'",D359,"'",",","'",E359,"'",",","'",F359,"'",",","'",G359,"'",",","'",H359,"'",",","'",I359,"'",",","'",J359,"'",",","'",K359,"'",",","'",L359,"'",",","'",M359,"'",",","'",N359,"'",",","'",O359,"'",",","'",P359,"'",",","'",Q359,"'",",","'",#REF!,"'",")",","))</f>
        <v>#NAME?</v>
      </c>
      <c r="S359" s="0" t="s">
        <v>921</v>
      </c>
      <c r="T359" s="0" t="n">
        <v>90</v>
      </c>
      <c r="U359" s="0" t="str">
        <f aca="false">CONCATENATE("('",A359,"','",B359,"','",C359,"','",D359,"','",E359,"','",F359,"','",G359,"','",H359,"','",I359,"','",J359,"','",K359,"','",L359,"','",M359,"','",N359,"','",O359,"','",P359,"','",Q359,"','",T359,"'),")</f>
        <v>('125070','NEWMAN','','SCHAFER','2','27','4','3','8','','1111111470','16','','3','3','C','C','90'),</v>
      </c>
      <c r="V359" s="0" t="s">
        <v>921</v>
      </c>
    </row>
    <row collapsed="false" customFormat="false" customHeight="false" hidden="false" ht="14" outlineLevel="0" r="360">
      <c r="A360" s="0" t="n">
        <v>125088</v>
      </c>
      <c r="B360" s="0" t="s">
        <v>922</v>
      </c>
      <c r="D360" s="0" t="s">
        <v>89</v>
      </c>
      <c r="E360" s="0" t="str">
        <f aca="false">MID(A360,2,1)</f>
        <v>2</v>
      </c>
      <c r="F360" s="0" t="n">
        <v>30</v>
      </c>
      <c r="G360" s="0" t="n">
        <v>3</v>
      </c>
      <c r="H360" s="0" t="n">
        <v>1</v>
      </c>
      <c r="I360" s="0" t="n">
        <v>3</v>
      </c>
      <c r="K360" s="0" t="n">
        <v>1111111921</v>
      </c>
      <c r="L360" s="0" t="n">
        <v>16</v>
      </c>
      <c r="N360" s="0" t="n">
        <v>3</v>
      </c>
      <c r="O360" s="0" t="n">
        <v>3</v>
      </c>
      <c r="P360" s="0" t="s">
        <v>24</v>
      </c>
      <c r="Q360" s="0" t="s">
        <v>24</v>
      </c>
      <c r="R360" s="1" t="e">
        <f aca="false">CONCATENATE("(","'",A360,"'",",","'",B360,"'",",","'",C360,"'",",","'",D360,"'",",","'",E360,"'",",","'",F360,"'",",","'",G360,"'",",","'",H360,"'",",","'",I360,"'",",","'",J360,"'",",","'",K360,"'",",","'",L360,"'",",","'",M360,"'",",","'",N360,"'",",","'",O360,"'",",","'",P360,"'",",","'",Q360,"'",",","'",#REF!,"'",")",","))</f>
        <v>#NAME?</v>
      </c>
      <c r="S360" s="0" t="s">
        <v>923</v>
      </c>
      <c r="T360" s="0" t="n">
        <v>90</v>
      </c>
      <c r="U360" s="0" t="str">
        <f aca="false">CONCATENATE("('",A360,"','",B360,"','",C360,"','",D360,"','",E360,"','",F360,"','",G360,"','",H360,"','",I360,"','",J360,"','",K360,"','",L360,"','",M360,"','",N360,"','",O360,"','",P360,"','",Q360,"','",T360,"'),")</f>
        <v>('125088','NGUYEN','','JEFFREY','2','30','3','1','3','','1111111921','16','','3','3','A','A','90'),</v>
      </c>
      <c r="V360" s="0" t="s">
        <v>923</v>
      </c>
    </row>
    <row collapsed="false" customFormat="false" customHeight="false" hidden="false" ht="14" outlineLevel="0" r="361">
      <c r="A361" s="0" t="n">
        <v>125106</v>
      </c>
      <c r="B361" s="0" t="s">
        <v>924</v>
      </c>
      <c r="D361" s="0" t="s">
        <v>169</v>
      </c>
      <c r="E361" s="0" t="str">
        <f aca="false">MID(A361,2,1)</f>
        <v>2</v>
      </c>
      <c r="F361" s="0" t="n">
        <v>30</v>
      </c>
      <c r="G361" s="0" t="n">
        <v>4</v>
      </c>
      <c r="H361" s="0" t="n">
        <v>2</v>
      </c>
      <c r="I361" s="0" t="n">
        <v>4</v>
      </c>
      <c r="K361" s="0" t="n">
        <v>1111111922</v>
      </c>
      <c r="L361" s="0" t="n">
        <v>16</v>
      </c>
      <c r="N361" s="0" t="n">
        <v>3</v>
      </c>
      <c r="O361" s="0" t="n">
        <v>3</v>
      </c>
      <c r="P361" s="0" t="s">
        <v>20</v>
      </c>
      <c r="Q361" s="0" t="s">
        <v>20</v>
      </c>
      <c r="R361" s="1" t="e">
        <f aca="false">CONCATENATE("(","'",A361,"'",",","'",B361,"'",",","'",C361,"'",",","'",D361,"'",",","'",E361,"'",",","'",F361,"'",",","'",G361,"'",",","'",H361,"'",",","'",I361,"'",",","'",J361,"'",",","'",K361,"'",",","'",L361,"'",",","'",M361,"'",",","'",N361,"'",",","'",O361,"'",",","'",P361,"'",",","'",Q361,"'",",","'",#REF!,"'",")",","))</f>
        <v>#NAME?</v>
      </c>
      <c r="S361" s="0" t="s">
        <v>925</v>
      </c>
      <c r="T361" s="0" t="n">
        <v>90</v>
      </c>
      <c r="U361" s="0" t="str">
        <f aca="false">CONCATENATE("('",A361,"','",B361,"','",C361,"','",D361,"','",E361,"','",F361,"','",G361,"','",H361,"','",I361,"','",J361,"','",K361,"','",L361,"','",M361,"','",N361,"','",O361,"','",P361,"','",Q361,"','",T361,"'),")</f>
        <v>('125106','NIEPORTE','','THOMAS','2','30','4','2','4','','1111111922','16','','3','3','B','B','90'),</v>
      </c>
      <c r="V361" s="0" t="s">
        <v>925</v>
      </c>
    </row>
    <row collapsed="false" customFormat="false" customHeight="false" hidden="false" ht="14" outlineLevel="0" r="362">
      <c r="A362" s="0" t="n">
        <v>125148</v>
      </c>
      <c r="B362" s="0" t="s">
        <v>926</v>
      </c>
      <c r="D362" s="0" t="s">
        <v>40</v>
      </c>
      <c r="E362" s="0" t="str">
        <f aca="false">MID(A362,2,1)</f>
        <v>2</v>
      </c>
      <c r="F362" s="0" t="n">
        <v>27</v>
      </c>
      <c r="G362" s="0" t="n">
        <v>1</v>
      </c>
      <c r="H362" s="0" t="n">
        <v>1</v>
      </c>
      <c r="I362" s="0" t="n">
        <v>1</v>
      </c>
      <c r="K362" s="0" t="n">
        <v>1111111471</v>
      </c>
      <c r="L362" s="0" t="n">
        <v>16</v>
      </c>
      <c r="N362" s="0" t="n">
        <v>3</v>
      </c>
      <c r="O362" s="0" t="n">
        <v>3</v>
      </c>
      <c r="P362" s="0" t="s">
        <v>24</v>
      </c>
      <c r="Q362" s="0" t="s">
        <v>24</v>
      </c>
      <c r="R362" s="1" t="e">
        <f aca="false">CONCATENATE("(","'",A362,"'",",","'",B362,"'",",","'",C362,"'",",","'",D362,"'",",","'",E362,"'",",","'",F362,"'",",","'",G362,"'",",","'",H362,"'",",","'",I362,"'",",","'",J362,"'",",","'",K362,"'",",","'",L362,"'",",","'",M362,"'",",","'",N362,"'",",","'",O362,"'",",","'",P362,"'",",","'",Q362,"'",",","'",#REF!,"'",")",","))</f>
        <v>#NAME?</v>
      </c>
      <c r="S362" s="0" t="s">
        <v>927</v>
      </c>
      <c r="T362" s="0" t="n">
        <v>90</v>
      </c>
      <c r="U362" s="0" t="str">
        <f aca="false">CONCATENATE("('",A362,"','",B362,"','",C362,"','",D362,"','",E362,"','",F362,"','",G362,"','",H362,"','",I362,"','",J362,"','",K362,"','",L362,"','",M362,"','",N362,"','",O362,"','",P362,"','",Q362,"','",T362,"'),")</f>
        <v>('125148','NOWLIN','','AARON','2','27','1','1','1','','1111111471','16','','3','3','A','A','90'),</v>
      </c>
      <c r="V362" s="0" t="s">
        <v>927</v>
      </c>
    </row>
    <row collapsed="false" customFormat="false" customHeight="false" hidden="false" ht="14" outlineLevel="0" r="363">
      <c r="A363" s="0" t="n">
        <v>125154</v>
      </c>
      <c r="B363" s="0" t="s">
        <v>928</v>
      </c>
      <c r="D363" s="0" t="s">
        <v>929</v>
      </c>
      <c r="E363" s="0" t="str">
        <f aca="false">MID(A363,2,1)</f>
        <v>2</v>
      </c>
      <c r="F363" s="0" t="n">
        <v>27</v>
      </c>
      <c r="G363" s="0" t="n">
        <v>2</v>
      </c>
      <c r="H363" s="0" t="n">
        <v>2</v>
      </c>
      <c r="I363" s="0" t="n">
        <v>2</v>
      </c>
      <c r="K363" s="0" t="n">
        <v>1111111472</v>
      </c>
      <c r="L363" s="0" t="n">
        <v>16</v>
      </c>
      <c r="N363" s="0" t="n">
        <v>3</v>
      </c>
      <c r="O363" s="0" t="n">
        <v>3</v>
      </c>
      <c r="P363" s="0" t="s">
        <v>20</v>
      </c>
      <c r="Q363" s="0" t="s">
        <v>20</v>
      </c>
      <c r="R363" s="1" t="e">
        <f aca="false">CONCATENATE("(","'",A363,"'",",","'",B363,"'",",","'",C363,"'",",","'",D363,"'",",","'",E363,"'",",","'",F363,"'",",","'",G363,"'",",","'",H363,"'",",","'",I363,"'",",","'",J363,"'",",","'",K363,"'",",","'",L363,"'",",","'",M363,"'",",","'",N363,"'",",","'",O363,"'",",","'",P363,"'",",","'",Q363,"'",",","'",#REF!,"'",")",","))</f>
        <v>#NAME?</v>
      </c>
      <c r="S363" s="0" t="s">
        <v>930</v>
      </c>
      <c r="T363" s="0" t="n">
        <v>90</v>
      </c>
      <c r="U363" s="0" t="str">
        <f aca="false">CONCATENATE("('",A363,"','",B363,"','",C363,"','",D363,"','",E363,"','",F363,"','",G363,"','",H363,"','",I363,"','",J363,"','",K363,"','",L363,"','",M363,"','",N363,"','",O363,"','",P363,"','",Q363,"','",T363,"'),")</f>
        <v>('125154','NOYOLA','','MIGUEL','2','27','2','2','2','','1111111472','16','','3','3','B','B','90'),</v>
      </c>
      <c r="V363" s="0" t="s">
        <v>930</v>
      </c>
    </row>
    <row collapsed="false" customFormat="false" customHeight="false" hidden="false" ht="14" outlineLevel="0" r="364">
      <c r="A364" s="0" t="n">
        <v>125184</v>
      </c>
      <c r="B364" s="0" t="s">
        <v>931</v>
      </c>
      <c r="D364" s="0" t="s">
        <v>525</v>
      </c>
      <c r="E364" s="0" t="str">
        <f aca="false">MID(A364,2,1)</f>
        <v>2</v>
      </c>
      <c r="F364" s="0" t="n">
        <v>29</v>
      </c>
      <c r="G364" s="0" t="n">
        <v>3</v>
      </c>
      <c r="H364" s="0" t="n">
        <v>2</v>
      </c>
      <c r="I364" s="0" t="n">
        <v>3</v>
      </c>
      <c r="K364" s="0" t="n">
        <v>1111111769</v>
      </c>
      <c r="L364" s="0" t="n">
        <v>16</v>
      </c>
      <c r="N364" s="0" t="n">
        <v>3</v>
      </c>
      <c r="O364" s="0" t="n">
        <v>3</v>
      </c>
      <c r="P364" s="0" t="s">
        <v>20</v>
      </c>
      <c r="Q364" s="0" t="s">
        <v>20</v>
      </c>
      <c r="R364" s="1" t="e">
        <f aca="false">CONCATENATE("(","'",A364,"'",",","'",B364,"'",",","'",C364,"'",",","'",D364,"'",",","'",E364,"'",",","'",F364,"'",",","'",G364,"'",",","'",H364,"'",",","'",I364,"'",",","'",J364,"'",",","'",K364,"'",",","'",L364,"'",",","'",M364,"'",",","'",N364,"'",",","'",O364,"'",",","'",P364,"'",",","'",Q364,"'",",","'",#REF!,"'",")",","))</f>
        <v>#NAME?</v>
      </c>
      <c r="S364" s="0" t="s">
        <v>932</v>
      </c>
      <c r="T364" s="0" t="n">
        <v>90</v>
      </c>
      <c r="U364" s="0" t="str">
        <f aca="false">CONCATENATE("('",A364,"','",B364,"','",C364,"','",D364,"','",E364,"','",F364,"','",G364,"','",H364,"','",I364,"','",J364,"','",K364,"','",L364,"','",M364,"','",N364,"','",O364,"','",P364,"','",Q364,"','",T364,"'),")</f>
        <v>('125184','OLEARY','','KYLE','2','29','3','2','3','','1111111769','16','','3','3','B','B','90'),</v>
      </c>
      <c r="V364" s="0" t="s">
        <v>932</v>
      </c>
    </row>
    <row collapsed="false" customFormat="false" customHeight="false" hidden="false" ht="14" outlineLevel="0" r="365">
      <c r="A365" s="0" t="n">
        <v>125220</v>
      </c>
      <c r="B365" s="0" t="s">
        <v>933</v>
      </c>
      <c r="D365" s="0" t="s">
        <v>934</v>
      </c>
      <c r="E365" s="0" t="str">
        <f aca="false">MID(A365,2,1)</f>
        <v>2</v>
      </c>
      <c r="F365" s="0" t="n">
        <v>26</v>
      </c>
      <c r="G365" s="0" t="n">
        <v>1</v>
      </c>
      <c r="H365" s="0" t="n">
        <v>2</v>
      </c>
      <c r="I365" s="0" t="n">
        <v>1</v>
      </c>
      <c r="K365" s="0" t="n">
        <v>1111111319</v>
      </c>
      <c r="L365" s="0" t="n">
        <v>16</v>
      </c>
      <c r="N365" s="0" t="n">
        <v>3</v>
      </c>
      <c r="O365" s="0" t="n">
        <v>3</v>
      </c>
      <c r="P365" s="0" t="s">
        <v>20</v>
      </c>
      <c r="Q365" s="0" t="s">
        <v>20</v>
      </c>
      <c r="R365" s="1" t="e">
        <f aca="false">CONCATENATE("(","'",A365,"'",",","'",B365,"'",",","'",C365,"'",",","'",D365,"'",",","'",E365,"'",",","'",F365,"'",",","'",G365,"'",",","'",H365,"'",",","'",I365,"'",",","'",J365,"'",",","'",K365,"'",",","'",L365,"'",",","'",M365,"'",",","'",N365,"'",",","'",O365,"'",",","'",P365,"'",",","'",Q365,"'",",","'",#REF!,"'",")",","))</f>
        <v>#NAME?</v>
      </c>
      <c r="S365" s="0" t="s">
        <v>935</v>
      </c>
      <c r="T365" s="0" t="n">
        <v>90</v>
      </c>
      <c r="U365" s="0" t="str">
        <f aca="false">CONCATENATE("('",A365,"','",B365,"','",C365,"','",D365,"','",E365,"','",F365,"','",G365,"','",H365,"','",I365,"','",J365,"','",K365,"','",L365,"','",M365,"','",N365,"','",O365,"','",P365,"','",Q365,"','",T365,"'),")</f>
        <v>('125220','OLONA','','GERRED','2','26','1','2','1','','1111111319','16','','3','3','B','B','90'),</v>
      </c>
      <c r="V365" s="0" t="s">
        <v>935</v>
      </c>
    </row>
    <row collapsed="false" customFormat="false" customHeight="false" hidden="false" ht="14" outlineLevel="0" r="366">
      <c r="A366" s="0" t="n">
        <v>125256</v>
      </c>
      <c r="B366" s="0" t="s">
        <v>936</v>
      </c>
      <c r="D366" s="0" t="s">
        <v>169</v>
      </c>
      <c r="E366" s="0" t="str">
        <f aca="false">MID(A366,2,1)</f>
        <v>2</v>
      </c>
      <c r="F366" s="0" t="n">
        <v>29</v>
      </c>
      <c r="G366" s="0" t="n">
        <v>4</v>
      </c>
      <c r="H366" s="0" t="n">
        <v>3</v>
      </c>
      <c r="I366" s="0" t="n">
        <v>4</v>
      </c>
      <c r="K366" s="0" t="n">
        <v>1111111770</v>
      </c>
      <c r="L366" s="0" t="n">
        <v>16</v>
      </c>
      <c r="N366" s="0" t="n">
        <v>3</v>
      </c>
      <c r="O366" s="0" t="n">
        <v>3</v>
      </c>
      <c r="P366" s="0" t="s">
        <v>28</v>
      </c>
      <c r="Q366" s="0" t="s">
        <v>28</v>
      </c>
      <c r="R366" s="1" t="e">
        <f aca="false">CONCATENATE("(","'",A366,"'",",","'",B366,"'",",","'",C366,"'",",","'",D366,"'",",","'",E366,"'",",","'",F366,"'",",","'",G366,"'",",","'",H366,"'",",","'",I366,"'",",","'",J366,"'",",","'",K366,"'",",","'",L366,"'",",","'",M366,"'",",","'",N366,"'",",","'",O366,"'",",","'",P366,"'",",","'",Q366,"'",",","'",#REF!,"'",")",","))</f>
        <v>#NAME?</v>
      </c>
      <c r="S366" s="0" t="s">
        <v>937</v>
      </c>
      <c r="T366" s="0" t="n">
        <v>90</v>
      </c>
      <c r="U366" s="0" t="str">
        <f aca="false">CONCATENATE("('",A366,"','",B366,"','",C366,"','",D366,"','",E366,"','",F366,"','",G366,"','",H366,"','",I366,"','",J366,"','",K366,"','",L366,"','",M366,"','",N366,"','",O366,"','",P366,"','",Q366,"','",T366,"'),")</f>
        <v>('125256','OSWALD','','THOMAS','2','29','4','3','4','','1111111770','16','','3','3','C','C','90'),</v>
      </c>
      <c r="V366" s="0" t="s">
        <v>937</v>
      </c>
    </row>
    <row collapsed="false" customFormat="false" customHeight="false" hidden="false" ht="14" outlineLevel="0" r="367">
      <c r="A367" s="0" t="n">
        <v>125280</v>
      </c>
      <c r="B367" s="0" t="s">
        <v>938</v>
      </c>
      <c r="D367" s="0" t="s">
        <v>939</v>
      </c>
      <c r="E367" s="0" t="str">
        <f aca="false">MID(A367,2,1)</f>
        <v>2</v>
      </c>
      <c r="F367" s="0" t="n">
        <v>30</v>
      </c>
      <c r="G367" s="0" t="n">
        <v>1</v>
      </c>
      <c r="H367" s="0" t="n">
        <v>3</v>
      </c>
      <c r="I367" s="0" t="n">
        <v>5</v>
      </c>
      <c r="K367" s="0" t="n">
        <v>1111111923</v>
      </c>
      <c r="L367" s="0" t="n">
        <v>16</v>
      </c>
      <c r="N367" s="0" t="n">
        <v>3</v>
      </c>
      <c r="O367" s="0" t="n">
        <v>3</v>
      </c>
      <c r="P367" s="0" t="s">
        <v>28</v>
      </c>
      <c r="Q367" s="0" t="s">
        <v>28</v>
      </c>
      <c r="R367" s="1" t="e">
        <f aca="false">CONCATENATE("(","'",A367,"'",",","'",B367,"'",",","'",C367,"'",",","'",D367,"'",",","'",E367,"'",",","'",F367,"'",",","'",G367,"'",",","'",H367,"'",",","'",I367,"'",",","'",J367,"'",",","'",K367,"'",",","'",L367,"'",",","'",M367,"'",",","'",N367,"'",",","'",O367,"'",",","'",P367,"'",",","'",Q367,"'",",","'",#REF!,"'",")",","))</f>
        <v>#NAME?</v>
      </c>
      <c r="S367" s="0" t="s">
        <v>940</v>
      </c>
      <c r="T367" s="0" t="n">
        <v>90</v>
      </c>
      <c r="U367" s="0" t="str">
        <f aca="false">CONCATENATE("('",A367,"','",B367,"','",C367,"','",D367,"','",E367,"','",F367,"','",G367,"','",H367,"','",I367,"','",J367,"','",K367,"','",L367,"','",M367,"','",N367,"','",O367,"','",P367,"','",Q367,"','",T367,"'),")</f>
        <v>('125280','PAJARILLO','','IRVINMICHAEL','2','30','1','3','5','','1111111923','16','','3','3','C','C','90'),</v>
      </c>
      <c r="V367" s="0" t="s">
        <v>940</v>
      </c>
    </row>
    <row collapsed="false" customFormat="false" customHeight="false" hidden="false" ht="14" outlineLevel="0" r="368">
      <c r="A368" s="0" t="n">
        <v>125328</v>
      </c>
      <c r="B368" s="0" t="s">
        <v>776</v>
      </c>
      <c r="D368" s="0" t="s">
        <v>169</v>
      </c>
      <c r="E368" s="0" t="str">
        <f aca="false">MID(A368,2,1)</f>
        <v>2</v>
      </c>
      <c r="F368" s="0" t="n">
        <v>26</v>
      </c>
      <c r="G368" s="0" t="n">
        <v>2</v>
      </c>
      <c r="H368" s="0" t="n">
        <v>3</v>
      </c>
      <c r="I368" s="0" t="n">
        <v>2</v>
      </c>
      <c r="K368" s="0" t="n">
        <v>1111111320</v>
      </c>
      <c r="L368" s="0" t="n">
        <v>16</v>
      </c>
      <c r="N368" s="0" t="n">
        <v>3</v>
      </c>
      <c r="O368" s="0" t="n">
        <v>3</v>
      </c>
      <c r="P368" s="0" t="s">
        <v>28</v>
      </c>
      <c r="Q368" s="0" t="s">
        <v>28</v>
      </c>
      <c r="R368" s="1" t="e">
        <f aca="false">CONCATENATE("(","'",A368,"'",",","'",B368,"'",",","'",C368,"'",",","'",D368,"'",",","'",E368,"'",",","'",F368,"'",",","'",G368,"'",",","'",H368,"'",",","'",I368,"'",",","'",J368,"'",",","'",K368,"'",",","'",L368,"'",",","'",M368,"'",",","'",N368,"'",",","'",O368,"'",",","'",P368,"'",",","'",Q368,"'",",","'",#REF!,"'",")",","))</f>
        <v>#NAME?</v>
      </c>
      <c r="S368" s="0" t="s">
        <v>941</v>
      </c>
      <c r="T368" s="0" t="n">
        <v>90</v>
      </c>
      <c r="U368" s="0" t="str">
        <f aca="false">CONCATENATE("('",A368,"','",B368,"','",C368,"','",D368,"','",E368,"','",F368,"','",G368,"','",H368,"','",I368,"','",J368,"','",K368,"','",L368,"','",M368,"','",N368,"','",O368,"','",P368,"','",Q368,"','",T368,"'),")</f>
        <v>('125328','PAUL','','THOMAS','2','26','2','3','2','','1111111320','16','','3','3','C','C','90'),</v>
      </c>
      <c r="V368" s="0" t="s">
        <v>941</v>
      </c>
    </row>
    <row collapsed="false" customFormat="false" customHeight="false" hidden="false" ht="14" outlineLevel="0" r="369">
      <c r="A369" s="0" t="n">
        <v>125334</v>
      </c>
      <c r="B369" s="0" t="s">
        <v>942</v>
      </c>
      <c r="D369" s="0" t="s">
        <v>472</v>
      </c>
      <c r="E369" s="0" t="str">
        <f aca="false">MID(A369,2,1)</f>
        <v>2</v>
      </c>
      <c r="F369" s="0" t="n">
        <v>25</v>
      </c>
      <c r="G369" s="0" t="n">
        <v>2</v>
      </c>
      <c r="H369" s="0" t="n">
        <v>1</v>
      </c>
      <c r="I369" s="0" t="n">
        <v>2</v>
      </c>
      <c r="K369" s="0" t="n">
        <v>1111111168</v>
      </c>
      <c r="L369" s="0" t="n">
        <v>16</v>
      </c>
      <c r="N369" s="0" t="n">
        <v>3</v>
      </c>
      <c r="O369" s="0" t="n">
        <v>3</v>
      </c>
      <c r="P369" s="0" t="s">
        <v>24</v>
      </c>
      <c r="Q369" s="0" t="s">
        <v>24</v>
      </c>
      <c r="R369" s="1" t="e">
        <f aca="false">CONCATENATE("(","'",A369,"'",",","'",B369,"'",",","'",C369,"'",",","'",D369,"'",",","'",E369,"'",",","'",F369,"'",",","'",G369,"'",",","'",H369,"'",",","'",I369,"'",",","'",J369,"'",",","'",K369,"'",",","'",L369,"'",",","'",M369,"'",",","'",N369,"'",",","'",O369,"'",",","'",P369,"'",",","'",Q369,"'",",","'",#REF!,"'",")",","))</f>
        <v>#NAME?</v>
      </c>
      <c r="S369" s="0" t="s">
        <v>943</v>
      </c>
      <c r="T369" s="0" t="n">
        <v>90</v>
      </c>
      <c r="U369" s="0" t="str">
        <f aca="false">CONCATENATE("('",A369,"','",B369,"','",C369,"','",D369,"','",E369,"','",F369,"','",G369,"','",H369,"','",I369,"','",J369,"','",K369,"','",L369,"','",M369,"','",N369,"','",O369,"','",P369,"','",Q369,"','",T369,"'),")</f>
        <v>('125334','PAULSON','','ALLISON','2','25','2','1','2','','1111111168','16','','3','3','A','A','90'),</v>
      </c>
      <c r="V369" s="0" t="s">
        <v>943</v>
      </c>
    </row>
    <row collapsed="false" customFormat="false" customHeight="false" hidden="false" ht="14" outlineLevel="0" r="370">
      <c r="A370" s="0" t="n">
        <v>125340</v>
      </c>
      <c r="B370" s="0" t="s">
        <v>942</v>
      </c>
      <c r="D370" s="0" t="s">
        <v>406</v>
      </c>
      <c r="E370" s="0" t="str">
        <f aca="false">MID(A370,2,1)</f>
        <v>2</v>
      </c>
      <c r="F370" s="0" t="n">
        <v>29</v>
      </c>
      <c r="G370" s="0" t="n">
        <v>1</v>
      </c>
      <c r="H370" s="0" t="n">
        <v>1</v>
      </c>
      <c r="I370" s="0" t="n">
        <v>5</v>
      </c>
      <c r="K370" s="0" t="n">
        <v>1111111771</v>
      </c>
      <c r="L370" s="0" t="n">
        <v>16</v>
      </c>
      <c r="N370" s="0" t="n">
        <v>3</v>
      </c>
      <c r="O370" s="0" t="n">
        <v>3</v>
      </c>
      <c r="P370" s="0" t="s">
        <v>24</v>
      </c>
      <c r="Q370" s="0" t="s">
        <v>24</v>
      </c>
      <c r="R370" s="1" t="e">
        <f aca="false">CONCATENATE("(","'",A370,"'",",","'",B370,"'",",","'",C370,"'",",","'",D370,"'",",","'",E370,"'",",","'",F370,"'",",","'",G370,"'",",","'",H370,"'",",","'",I370,"'",",","'",J370,"'",",","'",K370,"'",",","'",L370,"'",",","'",M370,"'",",","'",N370,"'",",","'",O370,"'",",","'",P370,"'",",","'",Q370,"'",",","'",#REF!,"'",")",","))</f>
        <v>#NAME?</v>
      </c>
      <c r="S370" s="0" t="s">
        <v>944</v>
      </c>
      <c r="T370" s="0" t="n">
        <v>90</v>
      </c>
      <c r="U370" s="0" t="str">
        <f aca="false">CONCATENATE("('",A370,"','",B370,"','",C370,"','",D370,"','",E370,"','",F370,"','",G370,"','",H370,"','",I370,"','",J370,"','",K370,"','",L370,"','",M370,"','",N370,"','",O370,"','",P370,"','",Q370,"','",T370,"'),")</f>
        <v>('125340','PAULSON','','CHRISTOPHER','2','29','1','1','5','','1111111771','16','','3','3','A','A','90'),</v>
      </c>
      <c r="V370" s="0" t="s">
        <v>944</v>
      </c>
    </row>
    <row collapsed="false" customFormat="false" customHeight="false" hidden="false" ht="14" outlineLevel="0" r="371">
      <c r="A371" s="0" t="n">
        <v>125364</v>
      </c>
      <c r="B371" s="0" t="s">
        <v>945</v>
      </c>
      <c r="D371" s="0" t="s">
        <v>820</v>
      </c>
      <c r="E371" s="0" t="str">
        <f aca="false">MID(A371,2,1)</f>
        <v>2</v>
      </c>
      <c r="F371" s="0" t="n">
        <v>26</v>
      </c>
      <c r="G371" s="0" t="n">
        <v>3</v>
      </c>
      <c r="H371" s="0" t="n">
        <v>1</v>
      </c>
      <c r="I371" s="0" t="n">
        <v>3</v>
      </c>
      <c r="K371" s="0" t="n">
        <v>1111111321</v>
      </c>
      <c r="L371" s="0" t="n">
        <v>16</v>
      </c>
      <c r="N371" s="0" t="n">
        <v>3</v>
      </c>
      <c r="O371" s="0" t="n">
        <v>3</v>
      </c>
      <c r="P371" s="0" t="s">
        <v>24</v>
      </c>
      <c r="Q371" s="0" t="s">
        <v>24</v>
      </c>
      <c r="R371" s="1" t="e">
        <f aca="false">CONCATENATE("(","'",A371,"'",",","'",B371,"'",",","'",C371,"'",",","'",D371,"'",",","'",E371,"'",",","'",F371,"'",",","'",G371,"'",",","'",H371,"'",",","'",I371,"'",",","'",J371,"'",",","'",K371,"'",",","'",L371,"'",",","'",M371,"'",",","'",N371,"'",",","'",O371,"'",",","'",P371,"'",",","'",Q371,"'",",","'",#REF!,"'",")",","))</f>
        <v>#NAME?</v>
      </c>
      <c r="S371" s="0" t="s">
        <v>946</v>
      </c>
      <c r="T371" s="0" t="n">
        <v>90</v>
      </c>
      <c r="U371" s="0" t="str">
        <f aca="false">CONCATENATE("('",A371,"','",B371,"','",C371,"','",D371,"','",E371,"','",F371,"','",G371,"','",H371,"','",I371,"','",J371,"','",K371,"','",L371,"','",M371,"','",N371,"','",O371,"','",P371,"','",Q371,"','",T371,"'),")</f>
        <v>('125364','PECCHENINO','','ALEX','2','26','3','1','3','','1111111321','16','','3','3','A','A','90'),</v>
      </c>
      <c r="V371" s="0" t="s">
        <v>946</v>
      </c>
    </row>
    <row collapsed="false" customFormat="false" customHeight="false" hidden="false" ht="14" outlineLevel="0" r="372">
      <c r="A372" s="0" t="n">
        <v>125400</v>
      </c>
      <c r="B372" s="0" t="s">
        <v>947</v>
      </c>
      <c r="D372" s="0" t="s">
        <v>534</v>
      </c>
      <c r="E372" s="0" t="str">
        <f aca="false">MID(A372,2,1)</f>
        <v>2</v>
      </c>
      <c r="F372" s="0" t="n">
        <v>29</v>
      </c>
      <c r="G372" s="0" t="n">
        <v>2</v>
      </c>
      <c r="H372" s="0" t="n">
        <v>2</v>
      </c>
      <c r="I372" s="0" t="n">
        <v>6</v>
      </c>
      <c r="K372" s="0" t="n">
        <v>1111111772</v>
      </c>
      <c r="L372" s="0" t="n">
        <v>16</v>
      </c>
      <c r="N372" s="0" t="n">
        <v>3</v>
      </c>
      <c r="O372" s="0" t="n">
        <v>3</v>
      </c>
      <c r="P372" s="0" t="s">
        <v>20</v>
      </c>
      <c r="Q372" s="0" t="s">
        <v>20</v>
      </c>
      <c r="R372" s="1" t="e">
        <f aca="false">CONCATENATE("(","'",A372,"'",",","'",B372,"'",",","'",C372,"'",",","'",D372,"'",",","'",E372,"'",",","'",F372,"'",",","'",G372,"'",",","'",H372,"'",",","'",I372,"'",",","'",J372,"'",",","'",K372,"'",",","'",L372,"'",",","'",M372,"'",",","'",N372,"'",",","'",O372,"'",",","'",P372,"'",",","'",Q372,"'",",","'",#REF!,"'",")",","))</f>
        <v>#NAME?</v>
      </c>
      <c r="S372" s="0" t="s">
        <v>948</v>
      </c>
      <c r="T372" s="0" t="n">
        <v>90</v>
      </c>
      <c r="U372" s="0" t="str">
        <f aca="false">CONCATENATE("('",A372,"','",B372,"','",C372,"','",D372,"','",E372,"','",F372,"','",G372,"','",H372,"','",I372,"','",J372,"','",K372,"','",L372,"','",M372,"','",N372,"','",O372,"','",P372,"','",Q372,"','",T372,"'),")</f>
        <v>('125400','PESKOSKY','','NICHOLAS','2','29','2','2','6','','1111111772','16','','3','3','B','B','90'),</v>
      </c>
      <c r="V372" s="0" t="s">
        <v>948</v>
      </c>
    </row>
    <row collapsed="false" customFormat="false" customHeight="false" hidden="false" ht="14" outlineLevel="0" r="373">
      <c r="A373" s="0" t="n">
        <v>125412</v>
      </c>
      <c r="B373" s="0" t="s">
        <v>949</v>
      </c>
      <c r="D373" s="0" t="s">
        <v>92</v>
      </c>
      <c r="E373" s="0" t="str">
        <f aca="false">MID(A373,2,1)</f>
        <v>2</v>
      </c>
      <c r="F373" s="0" t="n">
        <v>29</v>
      </c>
      <c r="G373" s="0" t="n">
        <v>3</v>
      </c>
      <c r="H373" s="0" t="n">
        <v>3</v>
      </c>
      <c r="I373" s="0" t="n">
        <v>7</v>
      </c>
      <c r="K373" s="0" t="n">
        <v>1111111773</v>
      </c>
      <c r="L373" s="0" t="n">
        <v>16</v>
      </c>
      <c r="N373" s="0" t="n">
        <v>3</v>
      </c>
      <c r="O373" s="0" t="n">
        <v>3</v>
      </c>
      <c r="P373" s="0" t="s">
        <v>28</v>
      </c>
      <c r="Q373" s="0" t="s">
        <v>28</v>
      </c>
      <c r="R373" s="1" t="e">
        <f aca="false">CONCATENATE("(","'",A373,"'",",","'",B373,"'",",","'",C373,"'",",","'",D373,"'",",","'",E373,"'",",","'",F373,"'",",","'",G373,"'",",","'",H373,"'",",","'",I373,"'",",","'",J373,"'",",","'",K373,"'",",","'",L373,"'",",","'",M373,"'",",","'",N373,"'",",","'",O373,"'",",","'",P373,"'",",","'",Q373,"'",",","'",#REF!,"'",")",","))</f>
        <v>#NAME?</v>
      </c>
      <c r="S373" s="0" t="s">
        <v>950</v>
      </c>
      <c r="T373" s="0" t="n">
        <v>90</v>
      </c>
      <c r="U373" s="0" t="str">
        <f aca="false">CONCATENATE("('",A373,"','",B373,"','",C373,"','",D373,"','",E373,"','",F373,"','",G373,"','",H373,"','",I373,"','",J373,"','",K373,"','",L373,"','",M373,"','",N373,"','",O373,"','",P373,"','",Q373,"','",T373,"'),")</f>
        <v>('125412','PETERSON','','JONATHAN','2','29','3','3','7','','1111111773','16','','3','3','C','C','90'),</v>
      </c>
      <c r="V373" s="0" t="s">
        <v>950</v>
      </c>
    </row>
    <row collapsed="false" customFormat="false" customHeight="false" hidden="false" ht="14" outlineLevel="0" r="374">
      <c r="A374" s="0" t="n">
        <v>125426</v>
      </c>
      <c r="B374" s="0" t="s">
        <v>951</v>
      </c>
      <c r="D374" s="0" t="s">
        <v>952</v>
      </c>
      <c r="E374" s="0" t="str">
        <f aca="false">MID(A374,2,1)</f>
        <v>2</v>
      </c>
      <c r="F374" s="0" t="n">
        <v>30</v>
      </c>
      <c r="G374" s="0" t="n">
        <v>2</v>
      </c>
      <c r="H374" s="0" t="n">
        <v>1</v>
      </c>
      <c r="I374" s="0" t="n">
        <v>6</v>
      </c>
      <c r="K374" s="0" t="n">
        <v>1111111924</v>
      </c>
      <c r="L374" s="0" t="n">
        <v>16</v>
      </c>
      <c r="N374" s="0" t="n">
        <v>3</v>
      </c>
      <c r="O374" s="0" t="n">
        <v>3</v>
      </c>
      <c r="P374" s="0" t="s">
        <v>24</v>
      </c>
      <c r="Q374" s="0" t="s">
        <v>24</v>
      </c>
      <c r="R374" s="1" t="e">
        <f aca="false">CONCATENATE("(","'",A374,"'",",","'",B374,"'",",","'",C374,"'",",","'",D374,"'",",","'",E374,"'",",","'",F374,"'",",","'",G374,"'",",","'",H374,"'",",","'",I374,"'",",","'",J374,"'",",","'",K374,"'",",","'",L374,"'",",","'",M374,"'",",","'",N374,"'",",","'",O374,"'",",","'",P374,"'",",","'",Q374,"'",",","'",#REF!,"'",")",","))</f>
        <v>#NAME?</v>
      </c>
      <c r="S374" s="0" t="s">
        <v>953</v>
      </c>
      <c r="T374" s="0" t="n">
        <v>90</v>
      </c>
      <c r="U374" s="0" t="str">
        <f aca="false">CONCATENATE("('",A374,"','",B374,"','",C374,"','",D374,"','",E374,"','",F374,"','",G374,"','",H374,"','",I374,"','",J374,"','",K374,"','",L374,"','",M374,"','",N374,"','",O374,"','",P374,"','",Q374,"','",T374,"'),")</f>
        <v>('125426','PHELPS','','AMANDA','2','30','2','1','6','','1111111924','16','','3','3','A','A','90'),</v>
      </c>
      <c r="V374" s="0" t="s">
        <v>953</v>
      </c>
    </row>
    <row collapsed="false" customFormat="false" customHeight="false" hidden="false" ht="14" outlineLevel="0" r="375">
      <c r="A375" s="0" t="n">
        <v>125442</v>
      </c>
      <c r="B375" s="0" t="s">
        <v>954</v>
      </c>
      <c r="D375" s="0" t="s">
        <v>138</v>
      </c>
      <c r="E375" s="0" t="str">
        <f aca="false">MID(A375,2,1)</f>
        <v>2</v>
      </c>
      <c r="F375" s="0" t="n">
        <v>28</v>
      </c>
      <c r="G375" s="0" t="n">
        <v>3</v>
      </c>
      <c r="H375" s="0" t="n">
        <v>1</v>
      </c>
      <c r="I375" s="0" t="n">
        <v>7</v>
      </c>
      <c r="K375" s="0" t="n">
        <v>1111111621</v>
      </c>
      <c r="L375" s="0" t="n">
        <v>16</v>
      </c>
      <c r="N375" s="0" t="n">
        <v>3</v>
      </c>
      <c r="O375" s="0" t="n">
        <v>3</v>
      </c>
      <c r="P375" s="0" t="s">
        <v>24</v>
      </c>
      <c r="Q375" s="0" t="s">
        <v>24</v>
      </c>
      <c r="R375" s="1" t="e">
        <f aca="false">CONCATENATE("(","'",A375,"'",",","'",B375,"'",",","'",C375,"'",",","'",D375,"'",",","'",E375,"'",",","'",F375,"'",",","'",G375,"'",",","'",H375,"'",",","'",I375,"'",",","'",J375,"'",",","'",K375,"'",",","'",L375,"'",",","'",M375,"'",",","'",N375,"'",",","'",O375,"'",",","'",P375,"'",",","'",Q375,"'",",","'",#REF!,"'",")",","))</f>
        <v>#NAME?</v>
      </c>
      <c r="S375" s="0" t="s">
        <v>955</v>
      </c>
      <c r="T375" s="0" t="n">
        <v>90</v>
      </c>
      <c r="U375" s="0" t="str">
        <f aca="false">CONCATENATE("('",A375,"','",B375,"','",C375,"','",D375,"','",E375,"','",F375,"','",G375,"','",H375,"','",I375,"','",J375,"','",K375,"','",L375,"','",M375,"','",N375,"','",O375,"','",P375,"','",Q375,"','",T375,"'),")</f>
        <v>('125442','PINACHIO','','JOHN','2','28','3','1','7','','1111111621','16','','3','3','A','A','90'),</v>
      </c>
      <c r="V375" s="0" t="s">
        <v>955</v>
      </c>
    </row>
    <row collapsed="false" customFormat="false" customHeight="false" hidden="false" ht="14" outlineLevel="0" r="376">
      <c r="A376" s="0" t="n">
        <v>125466</v>
      </c>
      <c r="B376" s="0" t="s">
        <v>956</v>
      </c>
      <c r="D376" s="0" t="s">
        <v>37</v>
      </c>
      <c r="E376" s="0" t="str">
        <f aca="false">MID(A376,2,1)</f>
        <v>2</v>
      </c>
      <c r="F376" s="0" t="n">
        <v>29</v>
      </c>
      <c r="G376" s="0" t="n">
        <v>4</v>
      </c>
      <c r="H376" s="0" t="n">
        <v>1</v>
      </c>
      <c r="I376" s="0" t="n">
        <v>8</v>
      </c>
      <c r="K376" s="0" t="n">
        <v>1111111774</v>
      </c>
      <c r="L376" s="0" t="n">
        <v>16</v>
      </c>
      <c r="N376" s="0" t="n">
        <v>3</v>
      </c>
      <c r="O376" s="0" t="n">
        <v>3</v>
      </c>
      <c r="P376" s="0" t="s">
        <v>24</v>
      </c>
      <c r="Q376" s="0" t="s">
        <v>24</v>
      </c>
      <c r="R376" s="1" t="e">
        <f aca="false">CONCATENATE("(","'",A376,"'",",","'",B376,"'",",","'",C376,"'",",","'",D376,"'",",","'",E376,"'",",","'",F376,"'",",","'",G376,"'",",","'",H376,"'",",","'",I376,"'",",","'",J376,"'",",","'",K376,"'",",","'",L376,"'",",","'",M376,"'",",","'",N376,"'",",","'",O376,"'",",","'",P376,"'",",","'",Q376,"'",",","'",#REF!,"'",")",","))</f>
        <v>#NAME?</v>
      </c>
      <c r="S376" s="0" t="s">
        <v>957</v>
      </c>
      <c r="T376" s="0" t="n">
        <v>90</v>
      </c>
      <c r="U376" s="0" t="str">
        <f aca="false">CONCATENATE("('",A376,"','",B376,"','",C376,"','",D376,"','",E376,"','",F376,"','",G376,"','",H376,"','",I376,"','",J376,"','",K376,"','",L376,"','",M376,"','",N376,"','",O376,"','",P376,"','",Q376,"','",T376,"'),")</f>
        <v>('125466','POLLOCK','','MATTHEW','2','29','4','1','8','','1111111774','16','','3','3','A','A','90'),</v>
      </c>
      <c r="V376" s="0" t="s">
        <v>957</v>
      </c>
    </row>
    <row collapsed="false" customFormat="false" customHeight="false" hidden="false" ht="14" outlineLevel="0" r="377">
      <c r="A377" s="0" t="n">
        <v>125508</v>
      </c>
      <c r="B377" s="0" t="s">
        <v>958</v>
      </c>
      <c r="D377" s="0" t="s">
        <v>31</v>
      </c>
      <c r="E377" s="0" t="str">
        <f aca="false">MID(A377,2,1)</f>
        <v>2</v>
      </c>
      <c r="F377" s="0" t="n">
        <v>25</v>
      </c>
      <c r="G377" s="0" t="n">
        <v>3</v>
      </c>
      <c r="H377" s="0" t="n">
        <v>2</v>
      </c>
      <c r="I377" s="0" t="n">
        <v>3</v>
      </c>
      <c r="K377" s="0" t="n">
        <v>1111111169</v>
      </c>
      <c r="L377" s="0" t="n">
        <v>16</v>
      </c>
      <c r="N377" s="0" t="n">
        <v>3</v>
      </c>
      <c r="O377" s="0" t="n">
        <v>3</v>
      </c>
      <c r="P377" s="0" t="s">
        <v>20</v>
      </c>
      <c r="Q377" s="0" t="s">
        <v>20</v>
      </c>
      <c r="R377" s="1" t="e">
        <f aca="false">CONCATENATE("(","'",A377,"'",",","'",B377,"'",",","'",C377,"'",",","'",D377,"'",",","'",E377,"'",",","'",F377,"'",",","'",G377,"'",",","'",H377,"'",",","'",I377,"'",",","'",J377,"'",",","'",K377,"'",",","'",L377,"'",",","'",M377,"'",",","'",N377,"'",",","'",O377,"'",",","'",P377,"'",",","'",Q377,"'",",","'",#REF!,"'",")",","))</f>
        <v>#NAME?</v>
      </c>
      <c r="S377" s="0" t="s">
        <v>959</v>
      </c>
      <c r="T377" s="0" t="n">
        <v>90</v>
      </c>
      <c r="U377" s="0" t="str">
        <f aca="false">CONCATENATE("('",A377,"','",B377,"','",C377,"','",D377,"','",E377,"','",F377,"','",G377,"','",H377,"','",I377,"','",J377,"','",K377,"','",L377,"','",M377,"','",N377,"','",O377,"','",P377,"','",Q377,"','",T377,"'),")</f>
        <v>('125508','PRATT','','MICHAEL','2','25','3','2','3','','1111111169','16','','3','3','B','B','90'),</v>
      </c>
      <c r="V377" s="0" t="s">
        <v>959</v>
      </c>
    </row>
    <row collapsed="false" customFormat="false" customHeight="false" hidden="false" ht="14" outlineLevel="0" r="378">
      <c r="A378" s="0" t="n">
        <v>125529</v>
      </c>
      <c r="B378" s="0" t="s">
        <v>960</v>
      </c>
      <c r="D378" s="0" t="s">
        <v>961</v>
      </c>
      <c r="E378" s="0" t="str">
        <f aca="false">MID(A378,2,1)</f>
        <v>2</v>
      </c>
      <c r="F378" s="0" t="n">
        <v>25</v>
      </c>
      <c r="G378" s="0" t="n">
        <v>4</v>
      </c>
      <c r="H378" s="0" t="n">
        <v>3</v>
      </c>
      <c r="I378" s="0" t="n">
        <v>4</v>
      </c>
      <c r="K378" s="0" t="n">
        <v>1111111170</v>
      </c>
      <c r="L378" s="0" t="n">
        <v>16</v>
      </c>
      <c r="N378" s="0" t="n">
        <v>3</v>
      </c>
      <c r="O378" s="0" t="n">
        <v>3</v>
      </c>
      <c r="P378" s="0" t="s">
        <v>28</v>
      </c>
      <c r="Q378" s="0" t="s">
        <v>28</v>
      </c>
      <c r="R378" s="1" t="e">
        <f aca="false">CONCATENATE("(","'",A378,"'",",","'",B378,"'",",","'",C378,"'",",","'",D378,"'",",","'",E378,"'",",","'",F378,"'",",","'",G378,"'",",","'",H378,"'",",","'",I378,"'",",","'",J378,"'",",","'",K378,"'",",","'",L378,"'",",","'",M378,"'",",","'",N378,"'",",","'",O378,"'",",","'",P378,"'",",","'",Q378,"'",",","'",#REF!,"'",")",","))</f>
        <v>#NAME?</v>
      </c>
      <c r="S378" s="0" t="s">
        <v>962</v>
      </c>
      <c r="T378" s="0" t="n">
        <v>90</v>
      </c>
      <c r="U378" s="0" t="str">
        <f aca="false">CONCATENATE("('",A378,"','",B378,"','",C378,"','",D378,"','",E378,"','",F378,"','",G378,"','",H378,"','",I378,"','",J378,"','",K378,"','",L378,"','",M378,"','",N378,"','",O378,"','",P378,"','",Q378,"','",T378,"'),")</f>
        <v>('125529','PREVATT','','RICHARD','2','25','4','3','4','','1111111170','16','','3','3','C','C','90'),</v>
      </c>
      <c r="V378" s="0" t="s">
        <v>962</v>
      </c>
    </row>
    <row collapsed="false" customFormat="false" customHeight="false" hidden="false" ht="14" outlineLevel="0" r="379">
      <c r="A379" s="0" t="n">
        <v>125544</v>
      </c>
      <c r="B379" s="0" t="s">
        <v>963</v>
      </c>
      <c r="D379" s="0" t="s">
        <v>192</v>
      </c>
      <c r="E379" s="0" t="str">
        <f aca="false">MID(A379,2,1)</f>
        <v>2</v>
      </c>
      <c r="F379" s="0" t="n">
        <v>30</v>
      </c>
      <c r="G379" s="0" t="n">
        <v>3</v>
      </c>
      <c r="H379" s="0" t="n">
        <v>2</v>
      </c>
      <c r="I379" s="0" t="n">
        <v>7</v>
      </c>
      <c r="K379" s="0" t="n">
        <v>1111111925</v>
      </c>
      <c r="L379" s="0" t="n">
        <v>16</v>
      </c>
      <c r="N379" s="0" t="n">
        <v>3</v>
      </c>
      <c r="O379" s="0" t="n">
        <v>3</v>
      </c>
      <c r="P379" s="0" t="s">
        <v>20</v>
      </c>
      <c r="Q379" s="0" t="s">
        <v>20</v>
      </c>
      <c r="R379" s="1" t="e">
        <f aca="false">CONCATENATE("(","'",A379,"'",",","'",B379,"'",",","'",C379,"'",",","'",D379,"'",",","'",E379,"'",",","'",F379,"'",",","'",G379,"'",",","'",H379,"'",",","'",I379,"'",",","'",J379,"'",",","'",K379,"'",",","'",L379,"'",",","'",M379,"'",",","'",N379,"'",",","'",O379,"'",",","'",P379,"'",",","'",Q379,"'",",","'",#REF!,"'",")",","))</f>
        <v>#NAME?</v>
      </c>
      <c r="S379" s="0" t="s">
        <v>964</v>
      </c>
      <c r="T379" s="0" t="n">
        <v>90</v>
      </c>
      <c r="U379" s="0" t="str">
        <f aca="false">CONCATENATE("('",A379,"','",B379,"','",C379,"','",D379,"','",E379,"','",F379,"','",G379,"','",H379,"','",I379,"','",J379,"','",K379,"','",L379,"','",M379,"','",N379,"','",O379,"','",P379,"','",Q379,"','",T379,"'),")</f>
        <v>('125544','PRITCHARD','','SARAH','2','30','3','2','7','','1111111925','16','','3','3','B','B','90'),</v>
      </c>
      <c r="V379" s="0" t="s">
        <v>964</v>
      </c>
    </row>
    <row collapsed="false" customFormat="false" customHeight="false" hidden="false" ht="14" outlineLevel="0" r="380">
      <c r="A380" s="0" t="n">
        <v>125568</v>
      </c>
      <c r="B380" s="0" t="s">
        <v>965</v>
      </c>
      <c r="D380" s="0" t="s">
        <v>837</v>
      </c>
      <c r="E380" s="0" t="str">
        <f aca="false">MID(A380,2,1)</f>
        <v>2</v>
      </c>
      <c r="F380" s="0" t="n">
        <v>26</v>
      </c>
      <c r="G380" s="0" t="n">
        <v>4</v>
      </c>
      <c r="H380" s="0" t="n">
        <v>2</v>
      </c>
      <c r="I380" s="0" t="n">
        <v>4</v>
      </c>
      <c r="K380" s="0" t="n">
        <v>1111111322</v>
      </c>
      <c r="L380" s="0" t="n">
        <v>16</v>
      </c>
      <c r="N380" s="0" t="n">
        <v>3</v>
      </c>
      <c r="O380" s="0" t="n">
        <v>3</v>
      </c>
      <c r="P380" s="0" t="s">
        <v>20</v>
      </c>
      <c r="Q380" s="0" t="s">
        <v>20</v>
      </c>
      <c r="R380" s="1" t="e">
        <f aca="false">CONCATENATE("(","'",A380,"'",",","'",B380,"'",",","'",C380,"'",",","'",D380,"'",",","'",E380,"'",",","'",F380,"'",",","'",G380,"'",",","'",H380,"'",",","'",I380,"'",",","'",J380,"'",",","'",K380,"'",",","'",L380,"'",",","'",M380,"'",",","'",N380,"'",",","'",O380,"'",",","'",P380,"'",",","'",Q380,"'",",","'",#REF!,"'",")",","))</f>
        <v>#NAME?</v>
      </c>
      <c r="S380" s="0" t="s">
        <v>966</v>
      </c>
      <c r="T380" s="0" t="n">
        <v>90</v>
      </c>
      <c r="U380" s="0" t="str">
        <f aca="false">CONCATENATE("('",A380,"','",B380,"','",C380,"','",D380,"','",E380,"','",F380,"','",G380,"','",H380,"','",I380,"','",J380,"','",K380,"','",L380,"','",M380,"','",N380,"','",O380,"','",P380,"','",Q380,"','",T380,"'),")</f>
        <v>('125568','PROULX','','TRAVIS','2','26','4','2','4','','1111111322','16','','3','3','B','B','90'),</v>
      </c>
      <c r="V380" s="0" t="s">
        <v>966</v>
      </c>
    </row>
    <row collapsed="false" customFormat="false" customHeight="false" hidden="false" ht="14" outlineLevel="0" r="381">
      <c r="A381" s="0" t="n">
        <v>125580</v>
      </c>
      <c r="B381" s="0" t="s">
        <v>967</v>
      </c>
      <c r="D381" s="0" t="s">
        <v>968</v>
      </c>
      <c r="E381" s="0" t="str">
        <f aca="false">MID(A381,2,1)</f>
        <v>2</v>
      </c>
      <c r="F381" s="0" t="n">
        <v>29</v>
      </c>
      <c r="G381" s="0" t="n">
        <v>1</v>
      </c>
      <c r="H381" s="0" t="n">
        <v>2</v>
      </c>
      <c r="I381" s="0" t="n">
        <v>1</v>
      </c>
      <c r="K381" s="0" t="n">
        <v>1111111775</v>
      </c>
      <c r="L381" s="0" t="n">
        <v>16</v>
      </c>
      <c r="N381" s="0" t="n">
        <v>3</v>
      </c>
      <c r="O381" s="0" t="n">
        <v>3</v>
      </c>
      <c r="P381" s="0" t="s">
        <v>20</v>
      </c>
      <c r="Q381" s="0" t="s">
        <v>20</v>
      </c>
      <c r="R381" s="1" t="e">
        <f aca="false">CONCATENATE("(","'",A381,"'",",","'",B381,"'",",","'",C381,"'",",","'",D381,"'",",","'",E381,"'",",","'",F381,"'",",","'",G381,"'",",","'",H381,"'",",","'",I381,"'",",","'",J381,"'",",","'",K381,"'",",","'",L381,"'",",","'",M381,"'",",","'",N381,"'",",","'",O381,"'",",","'",P381,"'",",","'",Q381,"'",",","'",#REF!,"'",")",","))</f>
        <v>#NAME?</v>
      </c>
      <c r="S381" s="0" t="s">
        <v>969</v>
      </c>
      <c r="T381" s="0" t="n">
        <v>90</v>
      </c>
      <c r="U381" s="0" t="str">
        <f aca="false">CONCATENATE("('",A381,"','",B381,"','",C381,"','",D381,"','",E381,"','",F381,"','",G381,"','",H381,"','",I381,"','",J381,"','",K381,"','",L381,"','",M381,"','",N381,"','",O381,"','",P381,"','",Q381,"','",T381,"'),")</f>
        <v>('125580','PRUDENTE','','JADESURELA','2','29','1','2','1','','1111111775','16','','3','3','B','B','90'),</v>
      </c>
      <c r="V381" s="0" t="s">
        <v>969</v>
      </c>
    </row>
    <row collapsed="false" customFormat="false" customHeight="false" hidden="false" ht="14" outlineLevel="0" r="382">
      <c r="A382" s="0" t="n">
        <v>125598</v>
      </c>
      <c r="B382" s="0" t="s">
        <v>970</v>
      </c>
      <c r="D382" s="0" t="s">
        <v>971</v>
      </c>
      <c r="E382" s="0" t="str">
        <f aca="false">MID(A382,2,1)</f>
        <v>2</v>
      </c>
      <c r="F382" s="0" t="n">
        <v>26</v>
      </c>
      <c r="G382" s="0" t="n">
        <v>1</v>
      </c>
      <c r="H382" s="0" t="n">
        <v>3</v>
      </c>
      <c r="I382" s="0" t="n">
        <v>5</v>
      </c>
      <c r="K382" s="0" t="n">
        <v>1111111323</v>
      </c>
      <c r="L382" s="0" t="n">
        <v>16</v>
      </c>
      <c r="N382" s="0" t="n">
        <v>3</v>
      </c>
      <c r="O382" s="0" t="n">
        <v>3</v>
      </c>
      <c r="P382" s="0" t="s">
        <v>28</v>
      </c>
      <c r="Q382" s="0" t="s">
        <v>28</v>
      </c>
      <c r="R382" s="1" t="e">
        <f aca="false">CONCATENATE("(","'",A382,"'",",","'",B382,"'",",","'",C382,"'",",","'",D382,"'",",","'",E382,"'",",","'",F382,"'",",","'",G382,"'",",","'",H382,"'",",","'",I382,"'",",","'",J382,"'",",","'",K382,"'",",","'",L382,"'",",","'",M382,"'",",","'",N382,"'",",","'",O382,"'",",","'",P382,"'",",","'",Q382,"'",",","'",#REF!,"'",")",","))</f>
        <v>#NAME?</v>
      </c>
      <c r="S382" s="0" t="s">
        <v>972</v>
      </c>
      <c r="T382" s="0" t="n">
        <v>90</v>
      </c>
      <c r="U382" s="0" t="str">
        <f aca="false">CONCATENATE("('",A382,"','",B382,"','",C382,"','",D382,"','",E382,"','",F382,"','",G382,"','",H382,"','",I382,"','",J382,"','",K382,"','",L382,"','",M382,"','",N382,"','",O382,"','",P382,"','",Q382,"','",T382,"'),")</f>
        <v>('125598','PULVER','','MITCH','2','26','1','3','5','','1111111323','16','','3','3','C','C','90'),</v>
      </c>
      <c r="V382" s="0" t="s">
        <v>972</v>
      </c>
    </row>
    <row collapsed="false" customFormat="false" customHeight="false" hidden="false" ht="14" outlineLevel="0" r="383">
      <c r="A383" s="0" t="n">
        <v>125628</v>
      </c>
      <c r="B383" s="0" t="s">
        <v>973</v>
      </c>
      <c r="D383" s="0" t="s">
        <v>231</v>
      </c>
      <c r="E383" s="0" t="str">
        <f aca="false">MID(A383,2,1)</f>
        <v>2</v>
      </c>
      <c r="F383" s="0" t="n">
        <v>25</v>
      </c>
      <c r="G383" s="0" t="n">
        <v>1</v>
      </c>
      <c r="H383" s="0" t="n">
        <v>1</v>
      </c>
      <c r="I383" s="0" t="n">
        <v>5</v>
      </c>
      <c r="K383" s="0" t="n">
        <v>1111111171</v>
      </c>
      <c r="L383" s="0" t="n">
        <v>16</v>
      </c>
      <c r="N383" s="0" t="n">
        <v>3</v>
      </c>
      <c r="O383" s="0" t="n">
        <v>3</v>
      </c>
      <c r="P383" s="0" t="s">
        <v>24</v>
      </c>
      <c r="Q383" s="0" t="s">
        <v>24</v>
      </c>
      <c r="R383" s="1" t="e">
        <f aca="false">CONCATENATE("(","'",A383,"'",",","'",B383,"'",",","'",C383,"'",",","'",D383,"'",",","'",E383,"'",",","'",F383,"'",",","'",G383,"'",",","'",H383,"'",",","'",I383,"'",",","'",J383,"'",",","'",K383,"'",",","'",L383,"'",",","'",M383,"'",",","'",N383,"'",",","'",O383,"'",",","'",P383,"'",",","'",Q383,"'",",","'",#REF!,"'",")",","))</f>
        <v>#NAME?</v>
      </c>
      <c r="S383" s="0" t="s">
        <v>974</v>
      </c>
      <c r="T383" s="0" t="n">
        <v>90</v>
      </c>
      <c r="U383" s="0" t="str">
        <f aca="false">CONCATENATE("('",A383,"','",B383,"','",C383,"','",D383,"','",E383,"','",F383,"','",G383,"','",H383,"','",I383,"','",J383,"','",K383,"','",L383,"','",M383,"','",N383,"','",O383,"','",P383,"','",Q383,"','",T383,"'),")</f>
        <v>('125628','QUINN','','JOSEPH','2','25','1','1','5','','1111111171','16','','3','3','A','A','90'),</v>
      </c>
      <c r="V383" s="0" t="s">
        <v>974</v>
      </c>
    </row>
    <row collapsed="false" customFormat="false" customHeight="false" hidden="false" ht="14" outlineLevel="0" r="384">
      <c r="A384" s="0" t="n">
        <v>125634</v>
      </c>
      <c r="B384" s="0" t="s">
        <v>975</v>
      </c>
      <c r="D384" s="0" t="s">
        <v>314</v>
      </c>
      <c r="E384" s="0" t="str">
        <f aca="false">MID(A384,2,1)</f>
        <v>2</v>
      </c>
      <c r="F384" s="0" t="n">
        <v>25</v>
      </c>
      <c r="G384" s="0" t="n">
        <v>2</v>
      </c>
      <c r="H384" s="0" t="n">
        <v>2</v>
      </c>
      <c r="I384" s="0" t="n">
        <v>6</v>
      </c>
      <c r="K384" s="0" t="n">
        <v>1111111172</v>
      </c>
      <c r="L384" s="0" t="n">
        <v>16</v>
      </c>
      <c r="N384" s="0" t="n">
        <v>3</v>
      </c>
      <c r="O384" s="0" t="n">
        <v>3</v>
      </c>
      <c r="P384" s="0" t="s">
        <v>20</v>
      </c>
      <c r="Q384" s="0" t="s">
        <v>20</v>
      </c>
      <c r="R384" s="1" t="e">
        <f aca="false">CONCATENATE("(","'",A384,"'",",","'",B384,"'",",","'",C384,"'",",","'",D384,"'",",","'",E384,"'",",","'",F384,"'",",","'",G384,"'",",","'",H384,"'",",","'",I384,"'",",","'",J384,"'",",","'",K384,"'",",","'",L384,"'",",","'",M384,"'",",","'",N384,"'",",","'",O384,"'",",","'",P384,"'",",","'",Q384,"'",",","'",#REF!,"'",")",","))</f>
        <v>#NAME?</v>
      </c>
      <c r="S384" s="0" t="s">
        <v>976</v>
      </c>
      <c r="T384" s="0" t="n">
        <v>90</v>
      </c>
      <c r="U384" s="0" t="str">
        <f aca="false">CONCATENATE("('",A384,"','",B384,"','",C384,"','",D384,"','",E384,"','",F384,"','",G384,"','",H384,"','",I384,"','",J384,"','",K384,"','",L384,"','",M384,"','",N384,"','",O384,"','",P384,"','",Q384,"','",T384,"'),")</f>
        <v>('125634','RABA','','DAVID','2','25','2','2','6','','1111111172','16','','3','3','B','B','90'),</v>
      </c>
      <c r="V384" s="0" t="s">
        <v>976</v>
      </c>
    </row>
    <row collapsed="false" customFormat="false" customHeight="false" hidden="false" ht="14" outlineLevel="0" r="385">
      <c r="A385" s="0" t="n">
        <v>125652</v>
      </c>
      <c r="B385" s="0" t="s">
        <v>977</v>
      </c>
      <c r="D385" s="0" t="s">
        <v>189</v>
      </c>
      <c r="E385" s="0" t="str">
        <f aca="false">MID(A385,2,1)</f>
        <v>2</v>
      </c>
      <c r="F385" s="0" t="n">
        <v>27</v>
      </c>
      <c r="G385" s="0" t="n">
        <v>3</v>
      </c>
      <c r="H385" s="0" t="n">
        <v>3</v>
      </c>
      <c r="I385" s="0" t="n">
        <v>3</v>
      </c>
      <c r="K385" s="0" t="n">
        <v>1111111473</v>
      </c>
      <c r="L385" s="0" t="n">
        <v>16</v>
      </c>
      <c r="N385" s="0" t="n">
        <v>3</v>
      </c>
      <c r="O385" s="0" t="n">
        <v>3</v>
      </c>
      <c r="P385" s="0" t="s">
        <v>28</v>
      </c>
      <c r="Q385" s="0" t="s">
        <v>28</v>
      </c>
      <c r="R385" s="1" t="e">
        <f aca="false">CONCATENATE("(","'",A385,"'",",","'",B385,"'",",","'",C385,"'",",","'",D385,"'",",","'",E385,"'",",","'",F385,"'",",","'",G385,"'",",","'",H385,"'",",","'",I385,"'",",","'",J385,"'",",","'",K385,"'",",","'",L385,"'",",","'",M385,"'",",","'",N385,"'",",","'",O385,"'",",","'",P385,"'",",","'",Q385,"'",",","'",#REF!,"'",")",","))</f>
        <v>#NAME?</v>
      </c>
      <c r="S385" s="0" t="s">
        <v>978</v>
      </c>
      <c r="T385" s="0" t="n">
        <v>90</v>
      </c>
      <c r="U385" s="0" t="str">
        <f aca="false">CONCATENATE("('",A385,"','",B385,"','",C385,"','",D385,"','",E385,"','",F385,"','",G385,"','",H385,"','",I385,"','",J385,"','",K385,"','",L385,"','",M385,"','",N385,"','",O385,"','",P385,"','",Q385,"','",T385,"'),")</f>
        <v>('125652','RALEY','','JOEL','2','27','3','3','3','','1111111473','16','','3','3','C','C','90'),</v>
      </c>
      <c r="V385" s="0" t="s">
        <v>978</v>
      </c>
    </row>
    <row collapsed="false" customFormat="false" customHeight="false" hidden="false" ht="14" outlineLevel="0" r="386">
      <c r="A386" s="0" t="n">
        <v>125694</v>
      </c>
      <c r="B386" s="0" t="s">
        <v>979</v>
      </c>
      <c r="D386" s="0" t="s">
        <v>980</v>
      </c>
      <c r="E386" s="0" t="str">
        <f aca="false">MID(A386,2,1)</f>
        <v>2</v>
      </c>
      <c r="F386" s="0" t="n">
        <v>26</v>
      </c>
      <c r="G386" s="0" t="n">
        <v>2</v>
      </c>
      <c r="H386" s="0" t="n">
        <v>1</v>
      </c>
      <c r="I386" s="0" t="n">
        <v>6</v>
      </c>
      <c r="K386" s="0" t="n">
        <v>1111111324</v>
      </c>
      <c r="L386" s="0" t="n">
        <v>16</v>
      </c>
      <c r="N386" s="0" t="n">
        <v>3</v>
      </c>
      <c r="O386" s="0" t="n">
        <v>3</v>
      </c>
      <c r="P386" s="0" t="s">
        <v>24</v>
      </c>
      <c r="Q386" s="0" t="s">
        <v>24</v>
      </c>
      <c r="R386" s="1" t="e">
        <f aca="false">CONCATENATE("(","'",A386,"'",",","'",B386,"'",",","'",C386,"'",",","'",D386,"'",",","'",E386,"'",",","'",F386,"'",",","'",G386,"'",",","'",H386,"'",",","'",I386,"'",",","'",J386,"'",",","'",K386,"'",",","'",L386,"'",",","'",M386,"'",",","'",N386,"'",",","'",O386,"'",",","'",P386,"'",",","'",Q386,"'",",","'",#REF!,"'",")",","))</f>
        <v>#NAME?</v>
      </c>
      <c r="S386" s="0" t="s">
        <v>981</v>
      </c>
      <c r="T386" s="0" t="n">
        <v>90</v>
      </c>
      <c r="U386" s="0" t="str">
        <f aca="false">CONCATENATE("('",A386,"','",B386,"','",C386,"','",D386,"','",E386,"','",F386,"','",G386,"','",H386,"','",I386,"','",J386,"','",K386,"','",L386,"','",M386,"','",N386,"','",O386,"','",P386,"','",Q386,"','",T386,"'),")</f>
        <v>('125694','REBERSAK','','MARCUS','2','26','2','1','6','','1111111324','16','','3','3','A','A','90'),</v>
      </c>
      <c r="V386" s="0" t="s">
        <v>981</v>
      </c>
    </row>
    <row collapsed="false" customFormat="false" customHeight="false" hidden="false" ht="14" outlineLevel="0" r="387">
      <c r="A387" s="0" t="n">
        <v>125778</v>
      </c>
      <c r="B387" s="0" t="s">
        <v>982</v>
      </c>
      <c r="D387" s="0" t="s">
        <v>104</v>
      </c>
      <c r="E387" s="0" t="str">
        <f aca="false">MID(A387,2,1)</f>
        <v>2</v>
      </c>
      <c r="F387" s="0" t="n">
        <v>26</v>
      </c>
      <c r="G387" s="0" t="n">
        <v>3</v>
      </c>
      <c r="H387" s="0" t="n">
        <v>2</v>
      </c>
      <c r="I387" s="0" t="n">
        <v>7</v>
      </c>
      <c r="K387" s="0" t="n">
        <v>1111111325</v>
      </c>
      <c r="L387" s="0" t="n">
        <v>16</v>
      </c>
      <c r="N387" s="0" t="n">
        <v>3</v>
      </c>
      <c r="O387" s="0" t="n">
        <v>3</v>
      </c>
      <c r="P387" s="0" t="s">
        <v>20</v>
      </c>
      <c r="Q387" s="0" t="s">
        <v>20</v>
      </c>
      <c r="R387" s="1" t="e">
        <f aca="false">CONCATENATE("(","'",A387,"'",",","'",B387,"'",",","'",C387,"'",",","'",D387,"'",",","'",E387,"'",",","'",F387,"'",",","'",G387,"'",",","'",H387,"'",",","'",I387,"'",",","'",J387,"'",",","'",K387,"'",",","'",L387,"'",",","'",M387,"'",",","'",N387,"'",",","'",O387,"'",",","'",P387,"'",",","'",Q387,"'",",","'",#REF!,"'",")",","))</f>
        <v>#NAME?</v>
      </c>
      <c r="S387" s="0" t="s">
        <v>983</v>
      </c>
      <c r="T387" s="0" t="n">
        <v>90</v>
      </c>
      <c r="U387" s="0" t="str">
        <f aca="false">CONCATENATE("('",A387,"','",B387,"','",C387,"','",D387,"','",E387,"','",F387,"','",G387,"','",H387,"','",I387,"','",J387,"','",K387,"','",L387,"','",M387,"','",N387,"','",O387,"','",P387,"','",Q387,"','",T387,"'),")</f>
        <v>('125778','RINKLIN','','BENJAMIN','2','26','3','2','7','','1111111325','16','','3','3','B','B','90'),</v>
      </c>
      <c r="V387" s="0" t="s">
        <v>983</v>
      </c>
    </row>
    <row collapsed="false" customFormat="false" customHeight="false" hidden="false" ht="14" outlineLevel="0" r="388">
      <c r="A388" s="0" t="n">
        <v>125790</v>
      </c>
      <c r="B388" s="0" t="s">
        <v>431</v>
      </c>
      <c r="D388" s="0" t="s">
        <v>984</v>
      </c>
      <c r="E388" s="0" t="str">
        <f aca="false">MID(A388,2,1)</f>
        <v>2</v>
      </c>
      <c r="F388" s="0" t="n">
        <v>29</v>
      </c>
      <c r="G388" s="0" t="n">
        <v>2</v>
      </c>
      <c r="H388" s="0" t="n">
        <v>3</v>
      </c>
      <c r="I388" s="0" t="n">
        <v>2</v>
      </c>
      <c r="K388" s="0" t="n">
        <v>1111111776</v>
      </c>
      <c r="L388" s="0" t="n">
        <v>16</v>
      </c>
      <c r="N388" s="0" t="n">
        <v>3</v>
      </c>
      <c r="O388" s="0" t="n">
        <v>3</v>
      </c>
      <c r="P388" s="0" t="s">
        <v>28</v>
      </c>
      <c r="Q388" s="0" t="s">
        <v>28</v>
      </c>
      <c r="R388" s="1" t="e">
        <f aca="false">CONCATENATE("(","'",A388,"'",",","'",B388,"'",",","'",C388,"'",",","'",D388,"'",",","'",E388,"'",",","'",F388,"'",",","'",G388,"'",",","'",H388,"'",",","'",I388,"'",",","'",J388,"'",",","'",K388,"'",",","'",L388,"'",",","'",M388,"'",",","'",N388,"'",",","'",O388,"'",",","'",P388,"'",",","'",Q388,"'",",","'",#REF!,"'",")",","))</f>
        <v>#NAME?</v>
      </c>
      <c r="S388" s="0" t="s">
        <v>985</v>
      </c>
      <c r="T388" s="0" t="n">
        <v>90</v>
      </c>
      <c r="U388" s="0" t="str">
        <f aca="false">CONCATENATE("('",A388,"','",B388,"','",C388,"','",D388,"','",E388,"','",F388,"','",G388,"','",H388,"','",I388,"','",J388,"','",K388,"','",L388,"','",M388,"','",N388,"','",O388,"','",P388,"','",Q388,"','",T388,"'),")</f>
        <v>('125790','RIVERA','','GERALDRAMIR','2','29','2','3','2','','1111111776','16','','3','3','C','C','90'),</v>
      </c>
      <c r="V388" s="0" t="s">
        <v>985</v>
      </c>
    </row>
    <row collapsed="false" customFormat="false" customHeight="false" hidden="false" ht="14" outlineLevel="0" r="389">
      <c r="A389" s="0" t="n">
        <v>125868</v>
      </c>
      <c r="B389" s="0" t="s">
        <v>986</v>
      </c>
      <c r="D389" s="0" t="s">
        <v>247</v>
      </c>
      <c r="E389" s="0" t="str">
        <f aca="false">MID(A389,2,1)</f>
        <v>2</v>
      </c>
      <c r="F389" s="0" t="n">
        <v>25</v>
      </c>
      <c r="G389" s="0" t="n">
        <v>3</v>
      </c>
      <c r="H389" s="0" t="n">
        <v>3</v>
      </c>
      <c r="I389" s="0" t="n">
        <v>7</v>
      </c>
      <c r="K389" s="0" t="n">
        <v>1111111173</v>
      </c>
      <c r="L389" s="0" t="n">
        <v>16</v>
      </c>
      <c r="N389" s="0" t="n">
        <v>3</v>
      </c>
      <c r="O389" s="0" t="n">
        <v>3</v>
      </c>
      <c r="P389" s="0" t="s">
        <v>28</v>
      </c>
      <c r="Q389" s="0" t="s">
        <v>28</v>
      </c>
      <c r="R389" s="1" t="e">
        <f aca="false">CONCATENATE("(","'",A389,"'",",","'",B389,"'",",","'",C389,"'",",","'",D389,"'",",","'",E389,"'",",","'",F389,"'",",","'",G389,"'",",","'",H389,"'",",","'",I389,"'",",","'",J389,"'",",","'",K389,"'",",","'",L389,"'",",","'",M389,"'",",","'",N389,"'",",","'",O389,"'",",","'",P389,"'",",","'",Q389,"'",",","'",#REF!,"'",")",","))</f>
        <v>#NAME?</v>
      </c>
      <c r="S389" s="0" t="s">
        <v>987</v>
      </c>
      <c r="T389" s="0" t="n">
        <v>90</v>
      </c>
      <c r="U389" s="0" t="str">
        <f aca="false">CONCATENATE("('",A389,"','",B389,"','",C389,"','",D389,"','",E389,"','",F389,"','",G389,"','",H389,"','",I389,"','",J389,"','",K389,"','",L389,"','",M389,"','",N389,"','",O389,"','",P389,"','",Q389,"','",T389,"'),")</f>
        <v>('125868','ROME','','CODY','2','25','3','3','7','','1111111173','16','','3','3','C','C','90'),</v>
      </c>
      <c r="V389" s="0" t="s">
        <v>987</v>
      </c>
    </row>
    <row collapsed="false" customFormat="false" customHeight="false" hidden="false" ht="14" outlineLevel="0" r="390">
      <c r="A390" s="0" t="n">
        <v>125886</v>
      </c>
      <c r="B390" s="0" t="s">
        <v>988</v>
      </c>
      <c r="D390" s="0" t="s">
        <v>989</v>
      </c>
      <c r="E390" s="0" t="str">
        <f aca="false">MID(A390,2,1)</f>
        <v>2</v>
      </c>
      <c r="F390" s="0" t="n">
        <v>30</v>
      </c>
      <c r="G390" s="0" t="n">
        <v>4</v>
      </c>
      <c r="H390" s="0" t="n">
        <v>3</v>
      </c>
      <c r="I390" s="0" t="n">
        <v>8</v>
      </c>
      <c r="K390" s="0" t="n">
        <v>1111111926</v>
      </c>
      <c r="L390" s="0" t="n">
        <v>16</v>
      </c>
      <c r="N390" s="0" t="n">
        <v>3</v>
      </c>
      <c r="O390" s="0" t="n">
        <v>3</v>
      </c>
      <c r="P390" s="0" t="s">
        <v>28</v>
      </c>
      <c r="Q390" s="0" t="s">
        <v>28</v>
      </c>
      <c r="R390" s="1" t="e">
        <f aca="false">CONCATENATE("(","'",A390,"'",",","'",B390,"'",",","'",C390,"'",",","'",D390,"'",",","'",E390,"'",",","'",F390,"'",",","'",G390,"'",",","'",H390,"'",",","'",I390,"'",",","'",J390,"'",",","'",K390,"'",",","'",L390,"'",",","'",M390,"'",",","'",N390,"'",",","'",O390,"'",",","'",P390,"'",",","'",Q390,"'",",","'",#REF!,"'",")",","))</f>
        <v>#NAME?</v>
      </c>
      <c r="S390" s="0" t="s">
        <v>990</v>
      </c>
      <c r="T390" s="0" t="n">
        <v>90</v>
      </c>
      <c r="U390" s="0" t="str">
        <f aca="false">CONCATENATE("('",A390,"','",B390,"','",C390,"','",D390,"','",E390,"','",F390,"','",G390,"','",H390,"','",I390,"','",J390,"','",K390,"','",L390,"','",M390,"','",N390,"','",O390,"','",P390,"','",Q390,"','",T390,"'),")</f>
        <v>('125886','ROSENDE','','CARLOS','2','30','4','3','8','','1111111926','16','','3','3','C','C','90'),</v>
      </c>
      <c r="V390" s="0" t="s">
        <v>990</v>
      </c>
    </row>
    <row collapsed="false" customFormat="false" customHeight="false" hidden="false" ht="14" outlineLevel="0" r="391">
      <c r="A391" s="0" t="n">
        <v>125898</v>
      </c>
      <c r="B391" s="0" t="s">
        <v>991</v>
      </c>
      <c r="D391" s="0" t="s">
        <v>992</v>
      </c>
      <c r="E391" s="0" t="str">
        <f aca="false">MID(A391,2,1)</f>
        <v>2</v>
      </c>
      <c r="F391" s="0" t="n">
        <v>29</v>
      </c>
      <c r="G391" s="0" t="n">
        <v>3</v>
      </c>
      <c r="H391" s="0" t="n">
        <v>1</v>
      </c>
      <c r="I391" s="0" t="n">
        <v>3</v>
      </c>
      <c r="K391" s="0" t="n">
        <v>1111111777</v>
      </c>
      <c r="L391" s="0" t="n">
        <v>16</v>
      </c>
      <c r="N391" s="0" t="n">
        <v>3</v>
      </c>
      <c r="O391" s="0" t="n">
        <v>3</v>
      </c>
      <c r="P391" s="0" t="s">
        <v>24</v>
      </c>
      <c r="Q391" s="0" t="s">
        <v>24</v>
      </c>
      <c r="R391" s="1" t="e">
        <f aca="false">CONCATENATE("(","'",A391,"'",",","'",B391,"'",",","'",C391,"'",",","'",D391,"'",",","'",E391,"'",",","'",F391,"'",",","'",G391,"'",",","'",H391,"'",",","'",I391,"'",",","'",J391,"'",",","'",K391,"'",",","'",L391,"'",",","'",M391,"'",",","'",N391,"'",",","'",O391,"'",",","'",P391,"'",",","'",Q391,"'",",","'",#REF!,"'",")",","))</f>
        <v>#NAME?</v>
      </c>
      <c r="S391" s="0" t="s">
        <v>993</v>
      </c>
      <c r="T391" s="0" t="n">
        <v>90</v>
      </c>
      <c r="U391" s="0" t="str">
        <f aca="false">CONCATENATE("('",A391,"','",B391,"','",C391,"','",D391,"','",E391,"','",F391,"','",G391,"','",H391,"','",I391,"','",J391,"','",K391,"','",L391,"','",M391,"','",N391,"','",O391,"','",P391,"','",Q391,"','",T391,"'),")</f>
        <v>('125898','ROSSITER','','DILLON','2','29','3','1','3','','1111111777','16','','3','3','A','A','90'),</v>
      </c>
      <c r="V391" s="0" t="s">
        <v>993</v>
      </c>
    </row>
    <row collapsed="false" customFormat="false" customHeight="false" hidden="false" ht="14" outlineLevel="0" r="392">
      <c r="A392" s="0" t="n">
        <v>125916</v>
      </c>
      <c r="B392" s="0" t="s">
        <v>458</v>
      </c>
      <c r="D392" s="0" t="s">
        <v>104</v>
      </c>
      <c r="E392" s="0" t="str">
        <f aca="false">MID(A392,2,1)</f>
        <v>2</v>
      </c>
      <c r="F392" s="0" t="n">
        <v>30</v>
      </c>
      <c r="G392" s="0" t="n">
        <v>1</v>
      </c>
      <c r="H392" s="0" t="n">
        <v>1</v>
      </c>
      <c r="I392" s="0" t="n">
        <v>1</v>
      </c>
      <c r="K392" s="0" t="n">
        <v>1111111927</v>
      </c>
      <c r="L392" s="0" t="n">
        <v>16</v>
      </c>
      <c r="N392" s="0" t="n">
        <v>3</v>
      </c>
      <c r="O392" s="0" t="n">
        <v>3</v>
      </c>
      <c r="P392" s="0" t="s">
        <v>24</v>
      </c>
      <c r="Q392" s="0" t="s">
        <v>24</v>
      </c>
      <c r="R392" s="1" t="e">
        <f aca="false">CONCATENATE("(","'",A392,"'",",","'",B392,"'",",","'",C392,"'",",","'",D392,"'",",","'",E392,"'",",","'",F392,"'",",","'",G392,"'",",","'",H392,"'",",","'",I392,"'",",","'",J392,"'",",","'",K392,"'",",","'",L392,"'",",","'",M392,"'",",","'",N392,"'",",","'",O392,"'",",","'",P392,"'",",","'",Q392,"'",",","'",#REF!,"'",")",","))</f>
        <v>#NAME?</v>
      </c>
      <c r="S392" s="0" t="s">
        <v>994</v>
      </c>
      <c r="T392" s="0" t="n">
        <v>90</v>
      </c>
      <c r="U392" s="0" t="str">
        <f aca="false">CONCATENATE("('",A392,"','",B392,"','",C392,"','",D392,"','",E392,"','",F392,"','",G392,"','",H392,"','",I392,"','",J392,"','",K392,"','",L392,"','",M392,"','",N392,"','",O392,"','",P392,"','",Q392,"','",T392,"'),")</f>
        <v>('125916','ROWE','','BENJAMIN','2','30','1','1','1','','1111111927','16','','3','3','A','A','90'),</v>
      </c>
      <c r="V392" s="0" t="s">
        <v>994</v>
      </c>
    </row>
    <row collapsed="false" customFormat="false" customHeight="false" hidden="false" ht="14" outlineLevel="0" r="393">
      <c r="A393" s="0" t="n">
        <v>125928</v>
      </c>
      <c r="B393" s="0" t="s">
        <v>995</v>
      </c>
      <c r="D393" s="0" t="s">
        <v>996</v>
      </c>
      <c r="E393" s="0" t="str">
        <f aca="false">MID(A393,2,1)</f>
        <v>2</v>
      </c>
      <c r="F393" s="0" t="n">
        <v>28</v>
      </c>
      <c r="G393" s="0" t="n">
        <v>4</v>
      </c>
      <c r="H393" s="0" t="n">
        <v>2</v>
      </c>
      <c r="I393" s="0" t="n">
        <v>8</v>
      </c>
      <c r="K393" s="0" t="n">
        <v>1111111622</v>
      </c>
      <c r="L393" s="0" t="n">
        <v>16</v>
      </c>
      <c r="N393" s="0" t="n">
        <v>3</v>
      </c>
      <c r="O393" s="0" t="n">
        <v>3</v>
      </c>
      <c r="P393" s="0" t="s">
        <v>20</v>
      </c>
      <c r="Q393" s="0" t="s">
        <v>20</v>
      </c>
      <c r="R393" s="1" t="e">
        <f aca="false">CONCATENATE("(","'",A393,"'",",","'",B393,"'",",","'",C393,"'",",","'",D393,"'",",","'",E393,"'",",","'",F393,"'",",","'",G393,"'",",","'",H393,"'",",","'",I393,"'",",","'",J393,"'",",","'",K393,"'",",","'",L393,"'",",","'",M393,"'",",","'",N393,"'",",","'",O393,"'",",","'",P393,"'",",","'",Q393,"'",",","'",#REF!,"'",")",","))</f>
        <v>#NAME?</v>
      </c>
      <c r="S393" s="0" t="s">
        <v>997</v>
      </c>
      <c r="T393" s="0" t="n">
        <v>90</v>
      </c>
      <c r="U393" s="0" t="str">
        <f aca="false">CONCATENATE("('",A393,"','",B393,"','",C393,"','",D393,"','",E393,"','",F393,"','",G393,"','",H393,"','",I393,"','",J393,"','",K393,"','",L393,"','",M393,"','",N393,"','",O393,"','",P393,"','",Q393,"','",T393,"'),")</f>
        <v>('125928','ROY','','BRANDEN','2','28','4','2','8','','1111111622','16','','3','3','B','B','90'),</v>
      </c>
      <c r="V393" s="0" t="s">
        <v>997</v>
      </c>
    </row>
    <row collapsed="false" customFormat="false" customHeight="false" hidden="false" ht="14" outlineLevel="0" r="394">
      <c r="A394" s="0" t="n">
        <v>125940</v>
      </c>
      <c r="B394" s="0" t="s">
        <v>998</v>
      </c>
      <c r="D394" s="0" t="s">
        <v>181</v>
      </c>
      <c r="E394" s="0" t="str">
        <f aca="false">MID(A394,2,1)</f>
        <v>2</v>
      </c>
      <c r="F394" s="0" t="n">
        <v>28</v>
      </c>
      <c r="G394" s="0" t="n">
        <v>1</v>
      </c>
      <c r="H394" s="0" t="n">
        <v>3</v>
      </c>
      <c r="I394" s="0" t="n">
        <v>1</v>
      </c>
      <c r="K394" s="0" t="n">
        <v>1111111623</v>
      </c>
      <c r="L394" s="0" t="n">
        <v>16</v>
      </c>
      <c r="N394" s="0" t="n">
        <v>3</v>
      </c>
      <c r="O394" s="0" t="n">
        <v>3</v>
      </c>
      <c r="P394" s="0" t="s">
        <v>28</v>
      </c>
      <c r="Q394" s="0" t="s">
        <v>28</v>
      </c>
      <c r="R394" s="1" t="e">
        <f aca="false">CONCATENATE("(","'",A394,"'",",","'",B394,"'",",","'",C394,"'",",","'",D394,"'",",","'",E394,"'",",","'",F394,"'",",","'",G394,"'",",","'",H394,"'",",","'",I394,"'",",","'",J394,"'",",","'",K394,"'",",","'",L394,"'",",","'",M394,"'",",","'",N394,"'",",","'",O394,"'",",","'",P394,"'",",","'",Q394,"'",",","'",#REF!,"'",")",","))</f>
        <v>#NAME?</v>
      </c>
      <c r="S394" s="0" t="s">
        <v>999</v>
      </c>
      <c r="T394" s="0" t="n">
        <v>90</v>
      </c>
      <c r="U394" s="0" t="str">
        <f aca="false">CONCATENATE("('",A394,"','",B394,"','",C394,"','",D394,"','",E394,"','",F394,"','",G394,"','",H394,"','",I394,"','",J394,"','",K394,"','",L394,"','",M394,"','",N394,"','",O394,"','",P394,"','",Q394,"','",T394,"'),")</f>
        <v>('125940','RUBI','','ANDREW','2','28','1','3','1','','1111111623','16','','3','3','C','C','90'),</v>
      </c>
      <c r="V394" s="0" t="s">
        <v>999</v>
      </c>
    </row>
    <row collapsed="false" customFormat="false" customHeight="false" hidden="false" ht="14" outlineLevel="0" r="395">
      <c r="A395" s="0" t="n">
        <v>125946</v>
      </c>
      <c r="B395" s="0" t="s">
        <v>1000</v>
      </c>
      <c r="D395" s="0" t="s">
        <v>728</v>
      </c>
      <c r="E395" s="0" t="str">
        <f aca="false">MID(A395,2,1)</f>
        <v>2</v>
      </c>
      <c r="F395" s="0" t="n">
        <v>25</v>
      </c>
      <c r="G395" s="0" t="n">
        <v>4</v>
      </c>
      <c r="H395" s="0" t="n">
        <v>1</v>
      </c>
      <c r="I395" s="0" t="n">
        <v>8</v>
      </c>
      <c r="K395" s="0" t="n">
        <v>1111111174</v>
      </c>
      <c r="L395" s="0" t="n">
        <v>16</v>
      </c>
      <c r="N395" s="0" t="n">
        <v>3</v>
      </c>
      <c r="O395" s="0" t="n">
        <v>3</v>
      </c>
      <c r="P395" s="0" t="s">
        <v>24</v>
      </c>
      <c r="Q395" s="0" t="s">
        <v>24</v>
      </c>
      <c r="R395" s="1" t="e">
        <f aca="false">CONCATENATE("(","'",A395,"'",",","'",B395,"'",",","'",C395,"'",",","'",D395,"'",",","'",E395,"'",",","'",F395,"'",",","'",G395,"'",",","'",H395,"'",",","'",I395,"'",",","'",J395,"'",",","'",K395,"'",",","'",L395,"'",",","'",M395,"'",",","'",N395,"'",",","'",O395,"'",",","'",P395,"'",",","'",Q395,"'",",","'",#REF!,"'",")",","))</f>
        <v>#NAME?</v>
      </c>
      <c r="S395" s="0" t="s">
        <v>1001</v>
      </c>
      <c r="T395" s="0" t="n">
        <v>90</v>
      </c>
      <c r="U395" s="0" t="str">
        <f aca="false">CONCATENATE("('",A395,"','",B395,"','",C395,"','",D395,"','",E395,"','",F395,"','",G395,"','",H395,"','",I395,"','",J395,"','",K395,"','",L395,"','",M395,"','",N395,"','",O395,"','",P395,"','",Q395,"','",T395,"'),")</f>
        <v>('125946','RUSK','','JORDAN','2','25','4','1','8','','1111111174','16','','3','3','A','A','90'),</v>
      </c>
      <c r="V395" s="0" t="s">
        <v>1001</v>
      </c>
    </row>
    <row collapsed="false" customFormat="false" customHeight="false" hidden="false" ht="14" outlineLevel="0" r="396">
      <c r="A396" s="0" t="n">
        <v>126006</v>
      </c>
      <c r="B396" s="0" t="s">
        <v>1002</v>
      </c>
      <c r="D396" s="0" t="s">
        <v>314</v>
      </c>
      <c r="E396" s="0" t="str">
        <f aca="false">MID(A396,2,1)</f>
        <v>2</v>
      </c>
      <c r="F396" s="0" t="n">
        <v>26</v>
      </c>
      <c r="G396" s="0" t="n">
        <v>4</v>
      </c>
      <c r="H396" s="0" t="n">
        <v>3</v>
      </c>
      <c r="I396" s="0" t="n">
        <v>8</v>
      </c>
      <c r="K396" s="0" t="n">
        <v>1111111326</v>
      </c>
      <c r="L396" s="0" t="n">
        <v>16</v>
      </c>
      <c r="N396" s="0" t="n">
        <v>3</v>
      </c>
      <c r="O396" s="0" t="n">
        <v>3</v>
      </c>
      <c r="P396" s="0" t="s">
        <v>28</v>
      </c>
      <c r="Q396" s="0" t="s">
        <v>28</v>
      </c>
      <c r="R396" s="1" t="e">
        <f aca="false">CONCATENATE("(","'",A396,"'",",","'",B396,"'",",","'",C396,"'",",","'",D396,"'",",","'",E396,"'",",","'",F396,"'",",","'",G396,"'",",","'",H396,"'",",","'",I396,"'",",","'",J396,"'",",","'",K396,"'",",","'",L396,"'",",","'",M396,"'",",","'",N396,"'",",","'",O396,"'",",","'",P396,"'",",","'",Q396,"'",",","'",#REF!,"'",")",","))</f>
        <v>#NAME?</v>
      </c>
      <c r="S396" s="0" t="s">
        <v>1003</v>
      </c>
      <c r="T396" s="0" t="n">
        <v>90</v>
      </c>
      <c r="U396" s="0" t="str">
        <f aca="false">CONCATENATE("('",A396,"','",B396,"','",C396,"','",D396,"','",E396,"','",F396,"','",G396,"','",H396,"','",I396,"','",J396,"','",K396,"','",L396,"','",M396,"','",N396,"','",O396,"','",P396,"','",Q396,"','",T396,"'),")</f>
        <v>('126006','SAMSON','','DAVID','2','26','4','3','8','','1111111326','16','','3','3','C','C','90'),</v>
      </c>
      <c r="V396" s="0" t="s">
        <v>1003</v>
      </c>
    </row>
    <row collapsed="false" customFormat="false" customHeight="false" hidden="false" ht="14" outlineLevel="0" r="397">
      <c r="A397" s="0" t="n">
        <v>126024</v>
      </c>
      <c r="B397" s="0" t="s">
        <v>1004</v>
      </c>
      <c r="D397" s="0" t="s">
        <v>37</v>
      </c>
      <c r="E397" s="0" t="str">
        <f aca="false">MID(A397,2,1)</f>
        <v>2</v>
      </c>
      <c r="F397" s="0" t="n">
        <v>26</v>
      </c>
      <c r="G397" s="0" t="n">
        <v>1</v>
      </c>
      <c r="H397" s="0" t="n">
        <v>1</v>
      </c>
      <c r="I397" s="0" t="n">
        <v>1</v>
      </c>
      <c r="K397" s="0" t="n">
        <v>1111111327</v>
      </c>
      <c r="L397" s="0" t="n">
        <v>16</v>
      </c>
      <c r="N397" s="0" t="n">
        <v>3</v>
      </c>
      <c r="O397" s="0" t="n">
        <v>3</v>
      </c>
      <c r="P397" s="0" t="s">
        <v>24</v>
      </c>
      <c r="Q397" s="0" t="s">
        <v>24</v>
      </c>
      <c r="R397" s="1" t="e">
        <f aca="false">CONCATENATE("(","'",A397,"'",",","'",B397,"'",",","'",C397,"'",",","'",D397,"'",",","'",E397,"'",",","'",F397,"'",",","'",G397,"'",",","'",H397,"'",",","'",I397,"'",",","'",J397,"'",",","'",K397,"'",",","'",L397,"'",",","'",M397,"'",",","'",N397,"'",",","'",O397,"'",",","'",P397,"'",",","'",Q397,"'",",","'",#REF!,"'",")",","))</f>
        <v>#NAME?</v>
      </c>
      <c r="S397" s="0" t="s">
        <v>1005</v>
      </c>
      <c r="T397" s="0" t="n">
        <v>90</v>
      </c>
      <c r="U397" s="0" t="str">
        <f aca="false">CONCATENATE("('",A397,"','",B397,"','",C397,"','",D397,"','",E397,"','",F397,"','",G397,"','",H397,"','",I397,"','",J397,"','",K397,"','",L397,"','",M397,"','",N397,"','",O397,"','",P397,"','",Q397,"','",T397,"'),")</f>
        <v>('126024','SANDERS','','MATTHEW','2','26','1','1','1','','1111111327','16','','3','3','A','A','90'),</v>
      </c>
      <c r="V397" s="0" t="s">
        <v>1005</v>
      </c>
    </row>
    <row collapsed="false" customFormat="false" customHeight="false" hidden="false" ht="14" outlineLevel="0" r="398">
      <c r="A398" s="0" t="n">
        <v>126186</v>
      </c>
      <c r="B398" s="0" t="s">
        <v>1006</v>
      </c>
      <c r="D398" s="0" t="s">
        <v>952</v>
      </c>
      <c r="E398" s="0" t="str">
        <f aca="false">MID(A398,2,1)</f>
        <v>2</v>
      </c>
      <c r="F398" s="0" t="n">
        <v>25</v>
      </c>
      <c r="G398" s="0" t="n">
        <v>1</v>
      </c>
      <c r="H398" s="0" t="n">
        <v>2</v>
      </c>
      <c r="I398" s="0" t="n">
        <v>1</v>
      </c>
      <c r="K398" s="0" t="n">
        <v>1111111175</v>
      </c>
      <c r="L398" s="0" t="n">
        <v>16</v>
      </c>
      <c r="N398" s="0" t="n">
        <v>3</v>
      </c>
      <c r="O398" s="0" t="n">
        <v>3</v>
      </c>
      <c r="P398" s="0" t="s">
        <v>20</v>
      </c>
      <c r="Q398" s="0" t="s">
        <v>20</v>
      </c>
      <c r="R398" s="1" t="e">
        <f aca="false">CONCATENATE("(","'",A398,"'",",","'",B398,"'",",","'",C398,"'",",","'",D398,"'",",","'",E398,"'",",","'",F398,"'",",","'",G398,"'",",","'",H398,"'",",","'",I398,"'",",","'",J398,"'",",","'",K398,"'",",","'",L398,"'",",","'",M398,"'",",","'",N398,"'",",","'",O398,"'",",","'",P398,"'",",","'",Q398,"'",",","'",#REF!,"'",")",","))</f>
        <v>#NAME?</v>
      </c>
      <c r="S398" s="0" t="s">
        <v>1007</v>
      </c>
      <c r="T398" s="0" t="n">
        <v>90</v>
      </c>
      <c r="U398" s="0" t="str">
        <f aca="false">CONCATENATE("('",A398,"','",B398,"','",C398,"','",D398,"','",E398,"','",F398,"','",G398,"','",H398,"','",I398,"','",J398,"','",K398,"','",L398,"','",M398,"','",N398,"','",O398,"','",P398,"','",Q398,"','",T398,"'),")</f>
        <v>('126186','SERFASS','','AMANDA','2','25','1','2','1','','1111111175','16','','3','3','B','B','90'),</v>
      </c>
      <c r="V398" s="0" t="s">
        <v>1007</v>
      </c>
    </row>
    <row collapsed="false" customFormat="false" customHeight="false" hidden="false" ht="14" outlineLevel="0" r="399">
      <c r="A399" s="0" t="n">
        <v>126246</v>
      </c>
      <c r="B399" s="0" t="s">
        <v>1008</v>
      </c>
      <c r="D399" s="0" t="s">
        <v>834</v>
      </c>
      <c r="E399" s="0" t="str">
        <f aca="false">MID(A399,2,1)</f>
        <v>2</v>
      </c>
      <c r="F399" s="0" t="n">
        <v>28</v>
      </c>
      <c r="G399" s="0" t="n">
        <v>2</v>
      </c>
      <c r="H399" s="0" t="n">
        <v>1</v>
      </c>
      <c r="I399" s="0" t="n">
        <v>2</v>
      </c>
      <c r="K399" s="0" t="n">
        <v>1111111624</v>
      </c>
      <c r="L399" s="0" t="n">
        <v>16</v>
      </c>
      <c r="N399" s="0" t="n">
        <v>3</v>
      </c>
      <c r="O399" s="0" t="n">
        <v>3</v>
      </c>
      <c r="P399" s="0" t="s">
        <v>24</v>
      </c>
      <c r="Q399" s="0" t="s">
        <v>24</v>
      </c>
      <c r="R399" s="1" t="e">
        <f aca="false">CONCATENATE("(","'",A399,"'",",","'",B399,"'",",","'",C399,"'",",","'",D399,"'",",","'",E399,"'",",","'",F399,"'",",","'",G399,"'",",","'",H399,"'",",","'",I399,"'",",","'",J399,"'",",","'",K399,"'",",","'",L399,"'",",","'",M399,"'",",","'",N399,"'",",","'",O399,"'",",","'",P399,"'",",","'",Q399,"'",",","'",#REF!,"'",")",","))</f>
        <v>#NAME?</v>
      </c>
      <c r="S399" s="0" t="s">
        <v>1009</v>
      </c>
      <c r="T399" s="0" t="n">
        <v>90</v>
      </c>
      <c r="U399" s="0" t="str">
        <f aca="false">CONCATENATE("('",A399,"','",B399,"','",C399,"','",D399,"','",E399,"','",F399,"','",G399,"','",H399,"','",I399,"','",J399,"','",K399,"','",L399,"','",M399,"','",N399,"','",O399,"','",P399,"','",Q399,"','",T399,"'),")</f>
        <v>('126246','SHIELD','','TIMOTHY','2','28','2','1','2','','1111111624','16','','3','3','A','A','90'),</v>
      </c>
      <c r="V399" s="0" t="s">
        <v>1009</v>
      </c>
    </row>
    <row collapsed="false" customFormat="false" customHeight="false" hidden="false" ht="14" outlineLevel="0" r="400">
      <c r="A400" s="0" t="n">
        <v>126258</v>
      </c>
      <c r="B400" s="0" t="s">
        <v>1010</v>
      </c>
      <c r="D400" s="0" t="s">
        <v>398</v>
      </c>
      <c r="E400" s="0" t="str">
        <f aca="false">MID(A400,2,1)</f>
        <v>2</v>
      </c>
      <c r="F400" s="0" t="n">
        <v>27</v>
      </c>
      <c r="G400" s="0" t="n">
        <v>4</v>
      </c>
      <c r="H400" s="0" t="n">
        <v>1</v>
      </c>
      <c r="I400" s="0" t="n">
        <v>4</v>
      </c>
      <c r="K400" s="0" t="n">
        <v>1111111474</v>
      </c>
      <c r="L400" s="0" t="n">
        <v>16</v>
      </c>
      <c r="N400" s="0" t="n">
        <v>3</v>
      </c>
      <c r="O400" s="0" t="n">
        <v>3</v>
      </c>
      <c r="P400" s="0" t="s">
        <v>24</v>
      </c>
      <c r="Q400" s="0" t="s">
        <v>24</v>
      </c>
      <c r="R400" s="1" t="e">
        <f aca="false">CONCATENATE("(","'",A400,"'",",","'",B400,"'",",","'",C400,"'",",","'",D400,"'",",","'",E400,"'",",","'",F400,"'",",","'",G400,"'",",","'",H400,"'",",","'",I400,"'",",","'",J400,"'",",","'",K400,"'",",","'",L400,"'",",","'",M400,"'",",","'",N400,"'",",","'",O400,"'",",","'",P400,"'",",","'",Q400,"'",",","'",#REF!,"'",")",","))</f>
        <v>#NAME?</v>
      </c>
      <c r="S400" s="0" t="s">
        <v>1011</v>
      </c>
      <c r="T400" s="0" t="n">
        <v>90</v>
      </c>
      <c r="U400" s="0" t="str">
        <f aca="false">CONCATENATE("('",A400,"','",B400,"','",C400,"','",D400,"','",E400,"','",F400,"','",G400,"','",H400,"','",I400,"','",J400,"','",K400,"','",L400,"','",M400,"','",N400,"','",O400,"','",P400,"','",Q400,"','",T400,"'),")</f>
        <v>('126258','SHUTE','','MICAH','2','27','4','1','4','','1111111474','16','','3','3','A','A','90'),</v>
      </c>
      <c r="V400" s="0" t="s">
        <v>1011</v>
      </c>
    </row>
    <row collapsed="false" customFormat="false" customHeight="false" hidden="false" ht="14" outlineLevel="0" r="401">
      <c r="A401" s="0" t="n">
        <v>126384</v>
      </c>
      <c r="B401" s="0" t="s">
        <v>486</v>
      </c>
      <c r="D401" s="0" t="s">
        <v>1012</v>
      </c>
      <c r="E401" s="0" t="str">
        <f aca="false">MID(A401,2,1)</f>
        <v>2</v>
      </c>
      <c r="F401" s="0" t="n">
        <v>29</v>
      </c>
      <c r="G401" s="0" t="n">
        <v>4</v>
      </c>
      <c r="H401" s="0" t="n">
        <v>2</v>
      </c>
      <c r="I401" s="0" t="n">
        <v>4</v>
      </c>
      <c r="K401" s="0" t="n">
        <v>1111111778</v>
      </c>
      <c r="L401" s="0" t="n">
        <v>16</v>
      </c>
      <c r="N401" s="0" t="n">
        <v>3</v>
      </c>
      <c r="O401" s="0" t="n">
        <v>3</v>
      </c>
      <c r="P401" s="0" t="s">
        <v>20</v>
      </c>
      <c r="Q401" s="0" t="s">
        <v>20</v>
      </c>
      <c r="R401" s="1" t="e">
        <f aca="false">CONCATENATE("(","'",A401,"'",",","'",B401,"'",",","'",C401,"'",",","'",D401,"'",",","'",E401,"'",",","'",F401,"'",",","'",G401,"'",",","'",H401,"'",",","'",I401,"'",",","'",J401,"'",",","'",K401,"'",",","'",L401,"'",",","'",M401,"'",",","'",N401,"'",",","'",O401,"'",",","'",P401,"'",",","'",Q401,"'",",","'",#REF!,"'",")",","))</f>
        <v>#NAME?</v>
      </c>
      <c r="S401" s="0" t="s">
        <v>1013</v>
      </c>
      <c r="T401" s="0" t="n">
        <v>90</v>
      </c>
      <c r="U401" s="0" t="str">
        <f aca="false">CONCATENATE("('",A401,"','",B401,"','",C401,"','",D401,"','",E401,"','",F401,"','",G401,"','",H401,"','",I401,"','",J401,"','",K401,"','",L401,"','",M401,"','",N401,"','",O401,"','",P401,"','",Q401,"','",T401,"'),")</f>
        <v>('126384','SMITH','','SAMANTHA','2','29','4','2','4','','1111111778','16','','3','3','B','B','90'),</v>
      </c>
      <c r="V401" s="0" t="s">
        <v>1013</v>
      </c>
    </row>
    <row collapsed="false" customFormat="false" customHeight="false" hidden="false" ht="14" outlineLevel="0" r="402">
      <c r="A402" s="0" t="n">
        <v>126390</v>
      </c>
      <c r="B402" s="0" t="s">
        <v>486</v>
      </c>
      <c r="D402" s="0" t="s">
        <v>169</v>
      </c>
      <c r="E402" s="0" t="str">
        <f aca="false">MID(A402,2,1)</f>
        <v>2</v>
      </c>
      <c r="F402" s="0" t="n">
        <v>25</v>
      </c>
      <c r="G402" s="0" t="n">
        <v>2</v>
      </c>
      <c r="H402" s="0" t="n">
        <v>3</v>
      </c>
      <c r="I402" s="0" t="n">
        <v>2</v>
      </c>
      <c r="K402" s="0" t="n">
        <v>1111111176</v>
      </c>
      <c r="L402" s="0" t="n">
        <v>16</v>
      </c>
      <c r="N402" s="0" t="n">
        <v>3</v>
      </c>
      <c r="O402" s="0" t="n">
        <v>3</v>
      </c>
      <c r="P402" s="0" t="s">
        <v>28</v>
      </c>
      <c r="Q402" s="0" t="s">
        <v>28</v>
      </c>
      <c r="R402" s="1" t="e">
        <f aca="false">CONCATENATE("(","'",A402,"'",",","'",B402,"'",",","'",C402,"'",",","'",D402,"'",",","'",E402,"'",",","'",F402,"'",",","'",G402,"'",",","'",H402,"'",",","'",I402,"'",",","'",J402,"'",",","'",K402,"'",",","'",L402,"'",",","'",M402,"'",",","'",N402,"'",",","'",O402,"'",",","'",P402,"'",",","'",Q402,"'",",","'",#REF!,"'",")",","))</f>
        <v>#NAME?</v>
      </c>
      <c r="S402" s="0" t="s">
        <v>1014</v>
      </c>
      <c r="T402" s="0" t="n">
        <v>90</v>
      </c>
      <c r="U402" s="0" t="str">
        <f aca="false">CONCATENATE("('",A402,"','",B402,"','",C402,"','",D402,"','",E402,"','",F402,"','",G402,"','",H402,"','",I402,"','",J402,"','",K402,"','",L402,"','",M402,"','",N402,"','",O402,"','",P402,"','",Q402,"','",T402,"'),")</f>
        <v>('126390','SMITH','','THOMAS','2','25','2','3','2','','1111111176','16','','3','3','C','C','90'),</v>
      </c>
      <c r="V402" s="0" t="s">
        <v>1014</v>
      </c>
    </row>
    <row collapsed="false" customFormat="false" customHeight="false" hidden="false" ht="14" outlineLevel="0" r="403">
      <c r="A403" s="0" t="n">
        <v>126402</v>
      </c>
      <c r="B403" s="0" t="s">
        <v>1015</v>
      </c>
      <c r="D403" s="0" t="s">
        <v>1016</v>
      </c>
      <c r="E403" s="0" t="str">
        <f aca="false">MID(A403,2,1)</f>
        <v>2</v>
      </c>
      <c r="F403" s="0" t="n">
        <v>29</v>
      </c>
      <c r="G403" s="0" t="n">
        <v>1</v>
      </c>
      <c r="H403" s="0" t="n">
        <v>3</v>
      </c>
      <c r="I403" s="0" t="n">
        <v>5</v>
      </c>
      <c r="K403" s="0" t="n">
        <v>1111111779</v>
      </c>
      <c r="L403" s="0" t="n">
        <v>16</v>
      </c>
      <c r="N403" s="0" t="n">
        <v>3</v>
      </c>
      <c r="O403" s="0" t="n">
        <v>3</v>
      </c>
      <c r="P403" s="0" t="s">
        <v>28</v>
      </c>
      <c r="Q403" s="0" t="s">
        <v>28</v>
      </c>
      <c r="R403" s="1" t="e">
        <f aca="false">CONCATENATE("(","'",A403,"'",",","'",B403,"'",",","'",C403,"'",",","'",D403,"'",",","'",E403,"'",",","'",F403,"'",",","'",G403,"'",",","'",H403,"'",",","'",I403,"'",",","'",J403,"'",",","'",K403,"'",",","'",L403,"'",",","'",M403,"'",",","'",N403,"'",",","'",O403,"'",",","'",P403,"'",",","'",Q403,"'",",","'",#REF!,"'",")",","))</f>
        <v>#NAME?</v>
      </c>
      <c r="S403" s="0" t="s">
        <v>1017</v>
      </c>
      <c r="T403" s="0" t="n">
        <v>90</v>
      </c>
      <c r="U403" s="0" t="str">
        <f aca="false">CONCATENATE("('",A403,"','",B403,"','",C403,"','",D403,"','",E403,"','",F403,"','",G403,"','",H403,"','",I403,"','",J403,"','",K403,"','",L403,"','",M403,"','",N403,"','",O403,"','",P403,"','",Q403,"','",T403,"'),")</f>
        <v>('126402','SMITHMENA','','MARIO','2','29','1','3','5','','1111111779','16','','3','3','C','C','90'),</v>
      </c>
      <c r="V403" s="0" t="s">
        <v>1017</v>
      </c>
    </row>
    <row collapsed="false" customFormat="false" customHeight="false" hidden="false" ht="14" outlineLevel="0" r="404">
      <c r="A404" s="0" t="n">
        <v>126450</v>
      </c>
      <c r="B404" s="0" t="s">
        <v>1018</v>
      </c>
      <c r="D404" s="0" t="s">
        <v>1019</v>
      </c>
      <c r="E404" s="0" t="str">
        <f aca="false">MID(A404,2,1)</f>
        <v>2</v>
      </c>
      <c r="F404" s="0" t="n">
        <v>27</v>
      </c>
      <c r="G404" s="0" t="n">
        <v>1</v>
      </c>
      <c r="H404" s="0" t="n">
        <v>2</v>
      </c>
      <c r="I404" s="0" t="n">
        <v>5</v>
      </c>
      <c r="K404" s="0" t="n">
        <v>1111111475</v>
      </c>
      <c r="L404" s="0" t="n">
        <v>16</v>
      </c>
      <c r="N404" s="0" t="n">
        <v>3</v>
      </c>
      <c r="O404" s="0" t="n">
        <v>3</v>
      </c>
      <c r="P404" s="0" t="s">
        <v>20</v>
      </c>
      <c r="Q404" s="0" t="s">
        <v>20</v>
      </c>
      <c r="R404" s="1" t="e">
        <f aca="false">CONCATENATE("(","'",A404,"'",",","'",B404,"'",",","'",C404,"'",",","'",D404,"'",",","'",E404,"'",",","'",F404,"'",",","'",G404,"'",",","'",H404,"'",",","'",I404,"'",",","'",J404,"'",",","'",K404,"'",",","'",L404,"'",",","'",M404,"'",",","'",N404,"'",",","'",O404,"'",",","'",P404,"'",",","'",Q404,"'",",","'",#REF!,"'",")",","))</f>
        <v>#NAME?</v>
      </c>
      <c r="S404" s="0" t="s">
        <v>1020</v>
      </c>
      <c r="T404" s="0" t="n">
        <v>90</v>
      </c>
      <c r="U404" s="0" t="str">
        <f aca="false">CONCATENATE("('",A404,"','",B404,"','",C404,"','",D404,"','",E404,"','",F404,"','",G404,"','",H404,"','",I404,"','",J404,"','",K404,"','",L404,"','",M404,"','",N404,"','",O404,"','",P404,"','",Q404,"','",T404,"'),")</f>
        <v>('126450','SONG','','RAN','2','27','1','2','5','','1111111475','16','','3','3','B','B','90'),</v>
      </c>
      <c r="V404" s="0" t="s">
        <v>1020</v>
      </c>
    </row>
    <row collapsed="false" customFormat="false" customHeight="false" hidden="false" ht="14" outlineLevel="0" r="405">
      <c r="A405" s="0" t="n">
        <v>126462</v>
      </c>
      <c r="B405" s="0" t="s">
        <v>1021</v>
      </c>
      <c r="D405" s="0" t="s">
        <v>37</v>
      </c>
      <c r="E405" s="0" t="str">
        <f aca="false">MID(A405,2,1)</f>
        <v>2</v>
      </c>
      <c r="F405" s="0" t="n">
        <v>30</v>
      </c>
      <c r="G405" s="0" t="n">
        <v>2</v>
      </c>
      <c r="H405" s="0" t="n">
        <v>2</v>
      </c>
      <c r="I405" s="0" t="n">
        <v>2</v>
      </c>
      <c r="K405" s="0" t="n">
        <v>1111111928</v>
      </c>
      <c r="L405" s="0" t="n">
        <v>16</v>
      </c>
      <c r="N405" s="0" t="n">
        <v>3</v>
      </c>
      <c r="O405" s="0" t="n">
        <v>3</v>
      </c>
      <c r="P405" s="0" t="s">
        <v>20</v>
      </c>
      <c r="Q405" s="0" t="s">
        <v>20</v>
      </c>
      <c r="R405" s="1" t="e">
        <f aca="false">CONCATENATE("(","'",A405,"'",",","'",B405,"'",",","'",C405,"'",",","'",D405,"'",",","'",E405,"'",",","'",F405,"'",",","'",G405,"'",",","'",H405,"'",",","'",I405,"'",",","'",J405,"'",",","'",K405,"'",",","'",L405,"'",",","'",M405,"'",",","'",N405,"'",",","'",O405,"'",",","'",P405,"'",",","'",Q405,"'",",","'",#REF!,"'",")",","))</f>
        <v>#NAME?</v>
      </c>
      <c r="S405" s="0" t="s">
        <v>1022</v>
      </c>
      <c r="T405" s="0" t="n">
        <v>90</v>
      </c>
      <c r="U405" s="0" t="str">
        <f aca="false">CONCATENATE("('",A405,"','",B405,"','",C405,"','",D405,"','",E405,"','",F405,"','",G405,"','",H405,"','",I405,"','",J405,"','",K405,"','",L405,"','",M405,"','",N405,"','",O405,"','",P405,"','",Q405,"','",T405,"'),")</f>
        <v>('126462','STANDARD','','MATTHEW','2','30','2','2','2','','1111111928','16','','3','3','B','B','90'),</v>
      </c>
      <c r="V405" s="0" t="s">
        <v>1022</v>
      </c>
    </row>
    <row collapsed="false" customFormat="false" customHeight="false" hidden="false" ht="14" outlineLevel="0" r="406">
      <c r="A406" s="0" t="n">
        <v>126474</v>
      </c>
      <c r="B406" s="0" t="s">
        <v>1023</v>
      </c>
      <c r="D406" s="0" t="s">
        <v>1024</v>
      </c>
      <c r="E406" s="0" t="str">
        <f aca="false">MID(A406,2,1)</f>
        <v>2</v>
      </c>
      <c r="F406" s="0" t="n">
        <v>30</v>
      </c>
      <c r="G406" s="0" t="n">
        <v>3</v>
      </c>
      <c r="H406" s="0" t="n">
        <v>3</v>
      </c>
      <c r="I406" s="0" t="n">
        <v>3</v>
      </c>
      <c r="K406" s="0" t="n">
        <v>1111111929</v>
      </c>
      <c r="L406" s="0" t="n">
        <v>16</v>
      </c>
      <c r="N406" s="0" t="n">
        <v>3</v>
      </c>
      <c r="O406" s="0" t="n">
        <v>3</v>
      </c>
      <c r="P406" s="0" t="s">
        <v>28</v>
      </c>
      <c r="Q406" s="0" t="s">
        <v>28</v>
      </c>
      <c r="R406" s="1" t="e">
        <f aca="false">CONCATENATE("(","'",A406,"'",",","'",B406,"'",",","'",C406,"'",",","'",D406,"'",",","'",E406,"'",",","'",F406,"'",",","'",G406,"'",",","'",H406,"'",",","'",I406,"'",",","'",J406,"'",",","'",K406,"'",",","'",L406,"'",",","'",M406,"'",",","'",N406,"'",",","'",O406,"'",",","'",P406,"'",",","'",Q406,"'",",","'",#REF!,"'",")",","))</f>
        <v>#NAME?</v>
      </c>
      <c r="S406" s="0" t="s">
        <v>1025</v>
      </c>
      <c r="T406" s="0" t="n">
        <v>90</v>
      </c>
      <c r="U406" s="0" t="str">
        <f aca="false">CONCATENATE("('",A406,"','",B406,"','",C406,"','",D406,"','",E406,"','",F406,"','",G406,"','",H406,"','",I406,"','",J406,"','",K406,"','",L406,"','",M406,"','",N406,"','",O406,"','",P406,"','",Q406,"','",T406,"'),")</f>
        <v>('126474','STARR','','ELLA','2','30','3','3','3','','1111111929','16','','3','3','C','C','90'),</v>
      </c>
      <c r="V406" s="0" t="s">
        <v>1025</v>
      </c>
    </row>
    <row collapsed="false" customFormat="false" customHeight="false" hidden="false" ht="14" outlineLevel="0" r="407">
      <c r="A407" s="0" t="n">
        <v>126480</v>
      </c>
      <c r="B407" s="0" t="s">
        <v>1026</v>
      </c>
      <c r="D407" s="0" t="s">
        <v>1027</v>
      </c>
      <c r="E407" s="0" t="str">
        <f aca="false">MID(A407,2,1)</f>
        <v>2</v>
      </c>
      <c r="F407" s="0" t="n">
        <v>29</v>
      </c>
      <c r="G407" s="0" t="n">
        <v>2</v>
      </c>
      <c r="H407" s="0" t="n">
        <v>1</v>
      </c>
      <c r="I407" s="0" t="n">
        <v>6</v>
      </c>
      <c r="K407" s="0" t="n">
        <v>1111111780</v>
      </c>
      <c r="L407" s="0" t="n">
        <v>16</v>
      </c>
      <c r="N407" s="0" t="n">
        <v>3</v>
      </c>
      <c r="O407" s="0" t="n">
        <v>3</v>
      </c>
      <c r="P407" s="0" t="s">
        <v>24</v>
      </c>
      <c r="Q407" s="0" t="s">
        <v>24</v>
      </c>
      <c r="R407" s="1" t="e">
        <f aca="false">CONCATENATE("(","'",A407,"'",",","'",B407,"'",",","'",C407,"'",",","'",D407,"'",",","'",E407,"'",",","'",F407,"'",",","'",G407,"'",",","'",H407,"'",",","'",I407,"'",",","'",J407,"'",",","'",K407,"'",",","'",L407,"'",",","'",M407,"'",",","'",N407,"'",",","'",O407,"'",",","'",P407,"'",",","'",Q407,"'",",","'",#REF!,"'",")",","))</f>
        <v>#NAME?</v>
      </c>
      <c r="S407" s="0" t="s">
        <v>1028</v>
      </c>
      <c r="T407" s="0" t="n">
        <v>90</v>
      </c>
      <c r="U407" s="0" t="str">
        <f aca="false">CONCATENATE("('",A407,"','",B407,"','",C407,"','",D407,"','",E407,"','",F407,"','",G407,"','",H407,"','",I407,"','",J407,"','",K407,"','",L407,"','",M407,"','",N407,"','",O407,"','",P407,"','",Q407,"','",T407,"'),")</f>
        <v>('126480','STEFFER','','CARL','2','29','2','1','6','','1111111780','16','','3','3','A','A','90'),</v>
      </c>
      <c r="V407" s="0" t="s">
        <v>1028</v>
      </c>
    </row>
    <row collapsed="false" customFormat="false" customHeight="false" hidden="false" ht="14" outlineLevel="0" r="408">
      <c r="A408" s="0" t="n">
        <v>126522</v>
      </c>
      <c r="B408" s="0" t="s">
        <v>1029</v>
      </c>
      <c r="D408" s="0" t="s">
        <v>1030</v>
      </c>
      <c r="E408" s="0" t="str">
        <f aca="false">MID(A408,2,1)</f>
        <v>2</v>
      </c>
      <c r="F408" s="0" t="n">
        <v>28</v>
      </c>
      <c r="G408" s="0" t="n">
        <v>3</v>
      </c>
      <c r="H408" s="0" t="n">
        <v>2</v>
      </c>
      <c r="I408" s="0" t="n">
        <v>3</v>
      </c>
      <c r="K408" s="0" t="n">
        <v>1111111625</v>
      </c>
      <c r="L408" s="0" t="n">
        <v>16</v>
      </c>
      <c r="N408" s="0" t="n">
        <v>3</v>
      </c>
      <c r="O408" s="0" t="n">
        <v>3</v>
      </c>
      <c r="P408" s="0" t="s">
        <v>20</v>
      </c>
      <c r="Q408" s="0" t="s">
        <v>20</v>
      </c>
      <c r="R408" s="1" t="e">
        <f aca="false">CONCATENATE("(","'",A408,"'",",","'",B408,"'",",","'",C408,"'",",","'",D408,"'",",","'",E408,"'",",","'",F408,"'",",","'",G408,"'",",","'",H408,"'",",","'",I408,"'",",","'",J408,"'",",","'",K408,"'",",","'",L408,"'",",","'",M408,"'",",","'",N408,"'",",","'",O408,"'",",","'",P408,"'",",","'",Q408,"'",",","'",#REF!,"'",")",","))</f>
        <v>#NAME?</v>
      </c>
      <c r="S408" s="0" t="s">
        <v>1031</v>
      </c>
      <c r="T408" s="0" t="n">
        <v>90</v>
      </c>
      <c r="U408" s="0" t="str">
        <f aca="false">CONCATENATE("('",A408,"','",B408,"','",C408,"','",D408,"','",E408,"','",F408,"','",G408,"','",H408,"','",I408,"','",J408,"','",K408,"','",L408,"','",M408,"','",N408,"','",O408,"','",P408,"','",Q408,"','",T408,"'),")</f>
        <v>('126522','STEVENSON','','GEORGE','2','28','3','2','3','','1111111625','16','','3','3','B','B','90'),</v>
      </c>
      <c r="V408" s="0" t="s">
        <v>1031</v>
      </c>
    </row>
    <row collapsed="false" customFormat="false" customHeight="false" hidden="false" ht="14" outlineLevel="0" r="409">
      <c r="A409" s="0" t="n">
        <v>126582</v>
      </c>
      <c r="B409" s="0" t="s">
        <v>1032</v>
      </c>
      <c r="D409" s="0" t="s">
        <v>1033</v>
      </c>
      <c r="E409" s="0" t="str">
        <f aca="false">MID(A409,2,1)</f>
        <v>2</v>
      </c>
      <c r="F409" s="0" t="n">
        <v>30</v>
      </c>
      <c r="G409" s="0" t="n">
        <v>4</v>
      </c>
      <c r="H409" s="0" t="n">
        <v>1</v>
      </c>
      <c r="I409" s="0" t="n">
        <v>4</v>
      </c>
      <c r="K409" s="0" t="n">
        <v>1111111930</v>
      </c>
      <c r="L409" s="0" t="n">
        <v>16</v>
      </c>
      <c r="N409" s="0" t="n">
        <v>3</v>
      </c>
      <c r="O409" s="0" t="n">
        <v>3</v>
      </c>
      <c r="P409" s="0" t="s">
        <v>24</v>
      </c>
      <c r="Q409" s="0" t="s">
        <v>24</v>
      </c>
      <c r="R409" s="1" t="e">
        <f aca="false">CONCATENATE("(","'",A409,"'",",","'",B409,"'",",","'",C409,"'",",","'",D409,"'",",","'",E409,"'",",","'",F409,"'",",","'",G409,"'",",","'",H409,"'",",","'",I409,"'",",","'",J409,"'",",","'",K409,"'",",","'",L409,"'",",","'",M409,"'",",","'",N409,"'",",","'",O409,"'",",","'",P409,"'",",","'",Q409,"'",",","'",#REF!,"'",")",","))</f>
        <v>#NAME?</v>
      </c>
      <c r="S409" s="0" t="s">
        <v>1034</v>
      </c>
      <c r="T409" s="0" t="n">
        <v>90</v>
      </c>
      <c r="U409" s="0" t="str">
        <f aca="false">CONCATENATE("('",A409,"','",B409,"','",C409,"','",D409,"','",E409,"','",F409,"','",G409,"','",H409,"','",I409,"','",J409,"','",K409,"','",L409,"','",M409,"','",N409,"','",O409,"','",P409,"','",Q409,"','",T409,"'),")</f>
        <v>('126582','STRICKLAND','','COLEMAN','2','30','4','1','4','','1111111930','16','','3','3','A','A','90'),</v>
      </c>
      <c r="V409" s="0" t="s">
        <v>1034</v>
      </c>
    </row>
    <row collapsed="false" customFormat="false" customHeight="false" hidden="false" ht="14" outlineLevel="0" r="410">
      <c r="A410" s="0" t="n">
        <v>126666</v>
      </c>
      <c r="B410" s="0" t="s">
        <v>1035</v>
      </c>
      <c r="D410" s="0" t="s">
        <v>534</v>
      </c>
      <c r="E410" s="0" t="str">
        <f aca="false">MID(A410,2,1)</f>
        <v>2</v>
      </c>
      <c r="F410" s="0" t="n">
        <v>30</v>
      </c>
      <c r="G410" s="0" t="n">
        <v>1</v>
      </c>
      <c r="H410" s="0" t="n">
        <v>2</v>
      </c>
      <c r="I410" s="0" t="n">
        <v>5</v>
      </c>
      <c r="K410" s="0" t="n">
        <v>1111111931</v>
      </c>
      <c r="L410" s="0" t="n">
        <v>16</v>
      </c>
      <c r="N410" s="0" t="n">
        <v>3</v>
      </c>
      <c r="O410" s="0" t="n">
        <v>3</v>
      </c>
      <c r="P410" s="0" t="s">
        <v>20</v>
      </c>
      <c r="Q410" s="0" t="s">
        <v>20</v>
      </c>
      <c r="R410" s="1" t="e">
        <f aca="false">CONCATENATE("(","'",A410,"'",",","'",B410,"'",",","'",C410,"'",",","'",D410,"'",",","'",E410,"'",",","'",F410,"'",",","'",G410,"'",",","'",H410,"'",",","'",I410,"'",",","'",J410,"'",",","'",K410,"'",",","'",L410,"'",",","'",M410,"'",",","'",N410,"'",",","'",O410,"'",",","'",P410,"'",",","'",Q410,"'",",","'",#REF!,"'",")",","))</f>
        <v>#NAME?</v>
      </c>
      <c r="S410" s="0" t="s">
        <v>1036</v>
      </c>
      <c r="T410" s="0" t="n">
        <v>90</v>
      </c>
      <c r="U410" s="0" t="str">
        <f aca="false">CONCATENATE("('",A410,"','",B410,"','",C410,"','",D410,"','",E410,"','",F410,"','",G410,"','",H410,"','",I410,"','",J410,"','",K410,"','",L410,"','",M410,"','",N410,"','",O410,"','",P410,"','",Q410,"','",T410,"'),")</f>
        <v>('126666','SWEETSER','','NICHOLAS','2','30','1','2','5','','1111111931','16','','3','3','B','B','90'),</v>
      </c>
      <c r="V410" s="0" t="s">
        <v>1036</v>
      </c>
    </row>
    <row collapsed="false" customFormat="false" customHeight="false" hidden="false" ht="14" outlineLevel="0" r="411">
      <c r="A411" s="0" t="n">
        <v>126678</v>
      </c>
      <c r="B411" s="0" t="s">
        <v>1037</v>
      </c>
      <c r="D411" s="0" t="s">
        <v>287</v>
      </c>
      <c r="E411" s="0" t="str">
        <f aca="false">MID(A411,2,1)</f>
        <v>2</v>
      </c>
      <c r="F411" s="0" t="n">
        <v>29</v>
      </c>
      <c r="G411" s="0" t="n">
        <v>3</v>
      </c>
      <c r="H411" s="0" t="n">
        <v>2</v>
      </c>
      <c r="I411" s="0" t="n">
        <v>7</v>
      </c>
      <c r="K411" s="0" t="n">
        <v>1111111781</v>
      </c>
      <c r="L411" s="0" t="n">
        <v>16</v>
      </c>
      <c r="N411" s="0" t="n">
        <v>3</v>
      </c>
      <c r="O411" s="0" t="n">
        <v>3</v>
      </c>
      <c r="P411" s="0" t="s">
        <v>20</v>
      </c>
      <c r="Q411" s="0" t="s">
        <v>20</v>
      </c>
      <c r="R411" s="1" t="e">
        <f aca="false">CONCATENATE("(","'",A411,"'",",","'",B411,"'",",","'",C411,"'",",","'",D411,"'",",","'",E411,"'",",","'",F411,"'",",","'",G411,"'",",","'",H411,"'",",","'",I411,"'",",","'",J411,"'",",","'",K411,"'",",","'",L411,"'",",","'",M411,"'",",","'",N411,"'",",","'",O411,"'",",","'",P411,"'",",","'",Q411,"'",",","'",#REF!,"'",")",","))</f>
        <v>#NAME?</v>
      </c>
      <c r="S411" s="0" t="s">
        <v>1038</v>
      </c>
      <c r="T411" s="0" t="n">
        <v>90</v>
      </c>
      <c r="U411" s="0" t="str">
        <f aca="false">CONCATENATE("('",A411,"','",B411,"','",C411,"','",D411,"','",E411,"','",F411,"','",G411,"','",H411,"','",I411,"','",J411,"','",K411,"','",L411,"','",M411,"','",N411,"','",O411,"','",P411,"','",Q411,"','",T411,"'),")</f>
        <v>('126678','TALBOT','','LUKE','2','29','3','2','7','','1111111781','16','','3','3','B','B','90'),</v>
      </c>
      <c r="V411" s="0" t="s">
        <v>1038</v>
      </c>
    </row>
    <row collapsed="false" customFormat="false" customHeight="false" hidden="false" ht="14" outlineLevel="0" r="412">
      <c r="A412" s="0" t="n">
        <v>126690</v>
      </c>
      <c r="B412" s="0" t="s">
        <v>1039</v>
      </c>
      <c r="D412" s="0" t="s">
        <v>1040</v>
      </c>
      <c r="E412" s="0" t="str">
        <f aca="false">MID(A412,2,1)</f>
        <v>2</v>
      </c>
      <c r="F412" s="0" t="n">
        <v>27</v>
      </c>
      <c r="G412" s="0" t="n">
        <v>2</v>
      </c>
      <c r="H412" s="0" t="n">
        <v>3</v>
      </c>
      <c r="I412" s="0" t="n">
        <v>6</v>
      </c>
      <c r="K412" s="0" t="n">
        <v>1111111476</v>
      </c>
      <c r="L412" s="0" t="n">
        <v>16</v>
      </c>
      <c r="N412" s="0" t="n">
        <v>3</v>
      </c>
      <c r="O412" s="0" t="n">
        <v>3</v>
      </c>
      <c r="P412" s="0" t="s">
        <v>28</v>
      </c>
      <c r="Q412" s="0" t="s">
        <v>28</v>
      </c>
      <c r="R412" s="1" t="e">
        <f aca="false">CONCATENATE("(","'",A412,"'",",","'",B412,"'",",","'",C412,"'",",","'",D412,"'",",","'",E412,"'",",","'",F412,"'",",","'",G412,"'",",","'",H412,"'",",","'",I412,"'",",","'",J412,"'",",","'",K412,"'",",","'",L412,"'",",","'",M412,"'",",","'",N412,"'",",","'",O412,"'",",","'",P412,"'",",","'",Q412,"'",",","'",#REF!,"'",")",","))</f>
        <v>#NAME?</v>
      </c>
      <c r="S412" s="0" t="s">
        <v>1041</v>
      </c>
      <c r="T412" s="0" t="n">
        <v>90</v>
      </c>
      <c r="U412" s="0" t="str">
        <f aca="false">CONCATENATE("('",A412,"','",B412,"','",C412,"','",D412,"','",E412,"','",F412,"','",G412,"','",H412,"','",I412,"','",J412,"','",K412,"','",L412,"','",M412,"','",N412,"','",O412,"','",P412,"','",Q412,"','",T412,"'),")</f>
        <v>('126690','TAN','','WEI','2','27','2','3','6','','1111111476','16','','3','3','C','C','90'),</v>
      </c>
      <c r="V412" s="0" t="s">
        <v>1041</v>
      </c>
    </row>
    <row collapsed="false" customFormat="false" customHeight="false" hidden="false" ht="14" outlineLevel="0" r="413">
      <c r="A413" s="0" t="n">
        <v>126696</v>
      </c>
      <c r="B413" s="0" t="s">
        <v>1042</v>
      </c>
      <c r="D413" s="0" t="s">
        <v>1043</v>
      </c>
      <c r="E413" s="0" t="str">
        <f aca="false">MID(A413,2,1)</f>
        <v>2</v>
      </c>
      <c r="F413" s="0" t="n">
        <v>27</v>
      </c>
      <c r="G413" s="0" t="n">
        <v>3</v>
      </c>
      <c r="H413" s="0" t="n">
        <v>1</v>
      </c>
      <c r="I413" s="0" t="n">
        <v>7</v>
      </c>
      <c r="K413" s="0" t="n">
        <v>1111111477</v>
      </c>
      <c r="L413" s="0" t="n">
        <v>16</v>
      </c>
      <c r="N413" s="0" t="n">
        <v>3</v>
      </c>
      <c r="O413" s="0" t="n">
        <v>3</v>
      </c>
      <c r="P413" s="0" t="s">
        <v>24</v>
      </c>
      <c r="Q413" s="0" t="s">
        <v>24</v>
      </c>
      <c r="R413" s="1" t="e">
        <f aca="false">CONCATENATE("(","'",A413,"'",",","'",B413,"'",",","'",C413,"'",",","'",D413,"'",",","'",E413,"'",",","'",F413,"'",",","'",G413,"'",",","'",H413,"'",",","'",I413,"'",",","'",J413,"'",",","'",K413,"'",",","'",L413,"'",",","'",M413,"'",",","'",N413,"'",",","'",O413,"'",",","'",P413,"'",",","'",Q413,"'",",","'",#REF!,"'",")",","))</f>
        <v>#NAME?</v>
      </c>
      <c r="S413" s="0" t="s">
        <v>1044</v>
      </c>
      <c r="T413" s="0" t="n">
        <v>90</v>
      </c>
      <c r="U413" s="0" t="str">
        <f aca="false">CONCATENATE("('",A413,"','",B413,"','",C413,"','",D413,"','",E413,"','",F413,"','",G413,"','",H413,"','",I413,"','",J413,"','",K413,"','",L413,"','",M413,"','",N413,"','",O413,"','",P413,"','",Q413,"','",T413,"'),")</f>
        <v>('126696','TAYLOR','','KATHARIN','2','27','3','1','7','','1111111477','16','','3','3','A','A','90'),</v>
      </c>
      <c r="V413" s="0" t="s">
        <v>1044</v>
      </c>
    </row>
    <row collapsed="false" customFormat="false" customHeight="false" hidden="false" ht="14" outlineLevel="0" r="414">
      <c r="A414" s="0" t="n">
        <v>126714</v>
      </c>
      <c r="B414" s="0" t="s">
        <v>1045</v>
      </c>
      <c r="D414" s="0" t="s">
        <v>1046</v>
      </c>
      <c r="E414" s="0" t="str">
        <f aca="false">MID(A414,2,1)</f>
        <v>2</v>
      </c>
      <c r="F414" s="0" t="n">
        <v>27</v>
      </c>
      <c r="G414" s="0" t="n">
        <v>4</v>
      </c>
      <c r="H414" s="0" t="n">
        <v>2</v>
      </c>
      <c r="I414" s="0" t="n">
        <v>8</v>
      </c>
      <c r="K414" s="0" t="n">
        <v>1111111478</v>
      </c>
      <c r="L414" s="0" t="n">
        <v>16</v>
      </c>
      <c r="N414" s="0" t="n">
        <v>3</v>
      </c>
      <c r="O414" s="0" t="n">
        <v>3</v>
      </c>
      <c r="P414" s="0" t="s">
        <v>20</v>
      </c>
      <c r="Q414" s="0" t="s">
        <v>20</v>
      </c>
      <c r="R414" s="1" t="e">
        <f aca="false">CONCATENATE("(","'",A414,"'",",","'",B414,"'",",","'",C414,"'",",","'",D414,"'",",","'",E414,"'",",","'",F414,"'",",","'",G414,"'",",","'",H414,"'",",","'",I414,"'",",","'",J414,"'",",","'",K414,"'",",","'",L414,"'",",","'",M414,"'",",","'",N414,"'",",","'",O414,"'",",","'",P414,"'",",","'",Q414,"'",",","'",#REF!,"'",")",","))</f>
        <v>#NAME?</v>
      </c>
      <c r="S414" s="0" t="s">
        <v>1047</v>
      </c>
      <c r="T414" s="0" t="n">
        <v>90</v>
      </c>
      <c r="U414" s="0" t="str">
        <f aca="false">CONCATENATE("('",A414,"','",B414,"','",C414,"','",D414,"','",E414,"','",F414,"','",G414,"','",H414,"','",I414,"','",J414,"','",K414,"','",L414,"','",M414,"','",N414,"','",O414,"','",P414,"','",Q414,"','",T414,"'),")</f>
        <v>('126714','TECCE','','CRANE','2','27','4','2','8','','1111111478','16','','3','3','B','B','90'),</v>
      </c>
      <c r="V414" s="0" t="s">
        <v>1047</v>
      </c>
    </row>
    <row collapsed="false" customFormat="false" customHeight="false" hidden="false" ht="14" outlineLevel="0" r="415">
      <c r="A415" s="0" t="n">
        <v>126720</v>
      </c>
      <c r="B415" s="0" t="s">
        <v>1048</v>
      </c>
      <c r="D415" s="0" t="s">
        <v>528</v>
      </c>
      <c r="E415" s="0" t="str">
        <f aca="false">MID(A415,2,1)</f>
        <v>2</v>
      </c>
      <c r="F415" s="0" t="n">
        <v>26</v>
      </c>
      <c r="G415" s="0" t="n">
        <v>2</v>
      </c>
      <c r="H415" s="0" t="n">
        <v>2</v>
      </c>
      <c r="I415" s="0" t="n">
        <v>2</v>
      </c>
      <c r="K415" s="0" t="n">
        <v>1111111328</v>
      </c>
      <c r="L415" s="0" t="n">
        <v>16</v>
      </c>
      <c r="N415" s="0" t="n">
        <v>3</v>
      </c>
      <c r="O415" s="0" t="n">
        <v>3</v>
      </c>
      <c r="P415" s="0" t="s">
        <v>20</v>
      </c>
      <c r="Q415" s="0" t="s">
        <v>20</v>
      </c>
      <c r="R415" s="1" t="e">
        <f aca="false">CONCATENATE("(","'",A415,"'",",","'",B415,"'",",","'",C415,"'",",","'",D415,"'",",","'",E415,"'",",","'",F415,"'",",","'",G415,"'",",","'",H415,"'",",","'",I415,"'",",","'",J415,"'",",","'",K415,"'",",","'",L415,"'",",","'",M415,"'",",","'",N415,"'",",","'",O415,"'",",","'",P415,"'",",","'",Q415,"'",",","'",#REF!,"'",")",","))</f>
        <v>#NAME?</v>
      </c>
      <c r="S415" s="0" t="s">
        <v>1049</v>
      </c>
      <c r="T415" s="0" t="n">
        <v>90</v>
      </c>
      <c r="U415" s="0" t="str">
        <f aca="false">CONCATENATE("('",A415,"','",B415,"','",C415,"','",D415,"','",E415,"','",F415,"','",G415,"','",H415,"','",I415,"','",J415,"','",K415,"','",L415,"','",M415,"','",N415,"','",O415,"','",P415,"','",Q415,"','",T415,"'),")</f>
        <v>('126720','TEICH','','ALEXANDER','2','26','2','2','2','','1111111328','16','','3','3','B','B','90'),</v>
      </c>
      <c r="V415" s="0" t="s">
        <v>1049</v>
      </c>
    </row>
    <row collapsed="false" customFormat="false" customHeight="false" hidden="false" ht="14" outlineLevel="0" r="416">
      <c r="A416" s="0" t="n">
        <v>126864</v>
      </c>
      <c r="B416" s="0" t="s">
        <v>1050</v>
      </c>
      <c r="D416" s="0" t="s">
        <v>1051</v>
      </c>
      <c r="E416" s="0" t="str">
        <f aca="false">MID(A416,2,1)</f>
        <v>2</v>
      </c>
      <c r="F416" s="0" t="n">
        <v>25</v>
      </c>
      <c r="G416" s="0" t="n">
        <v>3</v>
      </c>
      <c r="H416" s="0" t="n">
        <v>1</v>
      </c>
      <c r="I416" s="0" t="n">
        <v>3</v>
      </c>
      <c r="K416" s="0" t="n">
        <v>1111111177</v>
      </c>
      <c r="L416" s="0" t="n">
        <v>16</v>
      </c>
      <c r="N416" s="0" t="n">
        <v>3</v>
      </c>
      <c r="O416" s="0" t="n">
        <v>3</v>
      </c>
      <c r="P416" s="0" t="s">
        <v>24</v>
      </c>
      <c r="Q416" s="0" t="s">
        <v>24</v>
      </c>
      <c r="R416" s="1" t="e">
        <f aca="false">CONCATENATE("(","'",A416,"'",",","'",B416,"'",",","'",C416,"'",",","'",D416,"'",",","'",E416,"'",",","'",F416,"'",",","'",G416,"'",",","'",H416,"'",",","'",I416,"'",",","'",J416,"'",",","'",K416,"'",",","'",L416,"'",",","'",M416,"'",",","'",N416,"'",",","'",O416,"'",",","'",P416,"'",",","'",Q416,"'",",","'",#REF!,"'",")",","))</f>
        <v>#NAME?</v>
      </c>
      <c r="S416" s="0" t="s">
        <v>1052</v>
      </c>
      <c r="T416" s="0" t="n">
        <v>90</v>
      </c>
      <c r="U416" s="0" t="str">
        <f aca="false">CONCATENATE("('",A416,"','",B416,"','",C416,"','",D416,"','",E416,"','",F416,"','",G416,"','",H416,"','",I416,"','",J416,"','",K416,"','",L416,"','",M416,"','",N416,"','",O416,"','",P416,"','",Q416,"','",T416,"'),")</f>
        <v>('126864','TORRES','','ARMANDO','2','25','3','1','3','','1111111177','16','','3','3','A','A','90'),</v>
      </c>
      <c r="V416" s="0" t="s">
        <v>1052</v>
      </c>
    </row>
    <row collapsed="false" customFormat="false" customHeight="false" hidden="false" ht="14" outlineLevel="0" r="417">
      <c r="A417" s="0" t="n">
        <v>126870</v>
      </c>
      <c r="B417" s="0" t="s">
        <v>1053</v>
      </c>
      <c r="D417" s="0" t="s">
        <v>138</v>
      </c>
      <c r="E417" s="0" t="str">
        <f aca="false">MID(A417,2,1)</f>
        <v>2</v>
      </c>
      <c r="F417" s="0" t="n">
        <v>28</v>
      </c>
      <c r="G417" s="0" t="n">
        <v>4</v>
      </c>
      <c r="H417" s="0" t="n">
        <v>3</v>
      </c>
      <c r="I417" s="0" t="n">
        <v>4</v>
      </c>
      <c r="K417" s="0" t="n">
        <v>1111111626</v>
      </c>
      <c r="L417" s="0" t="n">
        <v>16</v>
      </c>
      <c r="N417" s="0" t="n">
        <v>3</v>
      </c>
      <c r="O417" s="0" t="n">
        <v>3</v>
      </c>
      <c r="P417" s="0" t="s">
        <v>28</v>
      </c>
      <c r="Q417" s="0" t="s">
        <v>28</v>
      </c>
      <c r="R417" s="1" t="e">
        <f aca="false">CONCATENATE("(","'",A417,"'",",","'",B417,"'",",","'",C417,"'",",","'",D417,"'",",","'",E417,"'",",","'",F417,"'",",","'",G417,"'",",","'",H417,"'",",","'",I417,"'",",","'",J417,"'",",","'",K417,"'",",","'",L417,"'",",","'",M417,"'",",","'",N417,"'",",","'",O417,"'",",","'",P417,"'",",","'",Q417,"'",",","'",#REF!,"'",")",","))</f>
        <v>#NAME?</v>
      </c>
      <c r="S417" s="0" t="s">
        <v>1054</v>
      </c>
      <c r="T417" s="0" t="n">
        <v>90</v>
      </c>
      <c r="U417" s="0" t="str">
        <f aca="false">CONCATENATE("('",A417,"','",B417,"','",C417,"','",D417,"','",E417,"','",F417,"','",G417,"','",H417,"','",I417,"','",J417,"','",K417,"','",L417,"','",M417,"','",N417,"','",O417,"','",P417,"','",Q417,"','",T417,"'),")</f>
        <v>('126870','TORTORICH','','JOHN','2','28','4','3','4','','1111111626','16','','3','3','C','C','90'),</v>
      </c>
      <c r="V417" s="0" t="s">
        <v>1054</v>
      </c>
    </row>
    <row collapsed="false" customFormat="false" customHeight="false" hidden="false" ht="14" outlineLevel="0" r="418">
      <c r="A418" s="0" t="n">
        <v>126876</v>
      </c>
      <c r="B418" s="0" t="s">
        <v>1055</v>
      </c>
      <c r="D418" s="0" t="s">
        <v>138</v>
      </c>
      <c r="E418" s="0" t="str">
        <f aca="false">MID(A418,2,1)</f>
        <v>2</v>
      </c>
      <c r="F418" s="0" t="n">
        <v>29</v>
      </c>
      <c r="G418" s="0" t="n">
        <v>4</v>
      </c>
      <c r="H418" s="0" t="n">
        <v>3</v>
      </c>
      <c r="I418" s="0" t="n">
        <v>8</v>
      </c>
      <c r="K418" s="0" t="n">
        <v>1111111782</v>
      </c>
      <c r="L418" s="0" t="n">
        <v>16</v>
      </c>
      <c r="N418" s="0" t="n">
        <v>3</v>
      </c>
      <c r="O418" s="0" t="n">
        <v>3</v>
      </c>
      <c r="P418" s="0" t="s">
        <v>28</v>
      </c>
      <c r="Q418" s="0" t="s">
        <v>28</v>
      </c>
      <c r="R418" s="1" t="e">
        <f aca="false">CONCATENATE("(","'",A418,"'",",","'",B418,"'",",","'",C418,"'",",","'",D418,"'",",","'",E418,"'",",","'",F418,"'",",","'",G418,"'",",","'",H418,"'",",","'",I418,"'",",","'",J418,"'",",","'",K418,"'",",","'",L418,"'",",","'",M418,"'",",","'",N418,"'",",","'",O418,"'",",","'",P418,"'",",","'",Q418,"'",",","'",#REF!,"'",")",","))</f>
        <v>#NAME?</v>
      </c>
      <c r="S418" s="0" t="s">
        <v>1056</v>
      </c>
      <c r="T418" s="0" t="n">
        <v>90</v>
      </c>
      <c r="U418" s="0" t="str">
        <f aca="false">CONCATENATE("('",A418,"','",B418,"','",C418,"','",D418,"','",E418,"','",F418,"','",G418,"','",H418,"','",I418,"','",J418,"','",K418,"','",L418,"','",M418,"','",N418,"','",O418,"','",P418,"','",Q418,"','",T418,"'),")</f>
        <v>('126876','TRACEY','','JOHN','2','29','4','3','8','','1111111782','16','','3','3','C','C','90'),</v>
      </c>
      <c r="V418" s="0" t="s">
        <v>1056</v>
      </c>
    </row>
    <row collapsed="false" customFormat="false" customHeight="false" hidden="false" ht="14" outlineLevel="0" r="419">
      <c r="A419" s="0" t="n">
        <v>126888</v>
      </c>
      <c r="B419" s="0" t="s">
        <v>1057</v>
      </c>
      <c r="D419" s="0" t="s">
        <v>1058</v>
      </c>
      <c r="E419" s="0" t="str">
        <f aca="false">MID(A419,2,1)</f>
        <v>2</v>
      </c>
      <c r="F419" s="0" t="n">
        <v>26</v>
      </c>
      <c r="G419" s="0" t="n">
        <v>3</v>
      </c>
      <c r="H419" s="0" t="n">
        <v>3</v>
      </c>
      <c r="I419" s="0" t="n">
        <v>3</v>
      </c>
      <c r="K419" s="0" t="n">
        <v>1111111329</v>
      </c>
      <c r="L419" s="0" t="n">
        <v>16</v>
      </c>
      <c r="N419" s="0" t="n">
        <v>3</v>
      </c>
      <c r="O419" s="0" t="n">
        <v>3</v>
      </c>
      <c r="P419" s="0" t="s">
        <v>28</v>
      </c>
      <c r="Q419" s="0" t="s">
        <v>28</v>
      </c>
      <c r="R419" s="1" t="e">
        <f aca="false">CONCATENATE("(","'",A419,"'",",","'",B419,"'",",","'",C419,"'",",","'",D419,"'",",","'",E419,"'",",","'",F419,"'",",","'",G419,"'",",","'",H419,"'",",","'",I419,"'",",","'",J419,"'",",","'",K419,"'",",","'",L419,"'",",","'",M419,"'",",","'",N419,"'",",","'",O419,"'",",","'",P419,"'",",","'",Q419,"'",",","'",#REF!,"'",")",","))</f>
        <v>#NAME?</v>
      </c>
      <c r="S419" s="0" t="s">
        <v>1059</v>
      </c>
      <c r="T419" s="0" t="n">
        <v>90</v>
      </c>
      <c r="U419" s="0" t="str">
        <f aca="false">CONCATENATE("('",A419,"','",B419,"','",C419,"','",D419,"','",E419,"','",F419,"','",G419,"','",H419,"','",I419,"','",J419,"','",K419,"','",L419,"','",M419,"','",N419,"','",O419,"','",P419,"','",Q419,"','",T419,"'),")</f>
        <v>('126888','TRUJILLO','','ALEJANDRO','2','26','3','3','3','','1111111329','16','','3','3','C','C','90'),</v>
      </c>
      <c r="V419" s="0" t="s">
        <v>1059</v>
      </c>
    </row>
    <row collapsed="false" customFormat="false" customHeight="false" hidden="false" ht="14" outlineLevel="0" r="420">
      <c r="A420" s="0" t="n">
        <v>126900</v>
      </c>
      <c r="B420" s="0" t="s">
        <v>1060</v>
      </c>
      <c r="D420" s="0" t="s">
        <v>1061</v>
      </c>
      <c r="E420" s="0" t="str">
        <f aca="false">MID(A420,2,1)</f>
        <v>2</v>
      </c>
      <c r="F420" s="0" t="n">
        <v>29</v>
      </c>
      <c r="G420" s="0" t="n">
        <v>1</v>
      </c>
      <c r="H420" s="0" t="n">
        <v>1</v>
      </c>
      <c r="I420" s="0" t="n">
        <v>1</v>
      </c>
      <c r="K420" s="0" t="n">
        <v>1111111783</v>
      </c>
      <c r="L420" s="0" t="n">
        <v>16</v>
      </c>
      <c r="N420" s="0" t="n">
        <v>3</v>
      </c>
      <c r="O420" s="0" t="n">
        <v>3</v>
      </c>
      <c r="P420" s="0" t="s">
        <v>24</v>
      </c>
      <c r="Q420" s="0" t="s">
        <v>24</v>
      </c>
      <c r="R420" s="1" t="e">
        <f aca="false">CONCATENATE("(","'",A420,"'",",","'",B420,"'",",","'",C420,"'",",","'",D420,"'",",","'",E420,"'",",","'",F420,"'",",","'",G420,"'",",","'",H420,"'",",","'",I420,"'",",","'",J420,"'",",","'",K420,"'",",","'",L420,"'",",","'",M420,"'",",","'",N420,"'",",","'",O420,"'",",","'",P420,"'",",","'",Q420,"'",",","'",#REF!,"'",")",","))</f>
        <v>#NAME?</v>
      </c>
      <c r="S420" s="0" t="s">
        <v>1062</v>
      </c>
      <c r="T420" s="0" t="n">
        <v>90</v>
      </c>
      <c r="U420" s="0" t="str">
        <f aca="false">CONCATENATE("('",A420,"','",B420,"','",C420,"','",D420,"','",E420,"','",F420,"','",G420,"','",H420,"','",I420,"','",J420,"','",K420,"','",L420,"','",M420,"','",N420,"','",O420,"','",P420,"','",Q420,"','",T420,"'),")</f>
        <v>('126900','TSAO','','SUNNY','2','29','1','1','1','','1111111783','16','','3','3','A','A','90'),</v>
      </c>
      <c r="V420" s="0" t="s">
        <v>1062</v>
      </c>
    </row>
    <row collapsed="false" customFormat="false" customHeight="false" hidden="false" ht="14" outlineLevel="0" r="421">
      <c r="A421" s="0" t="n">
        <v>126924</v>
      </c>
      <c r="B421" s="0" t="s">
        <v>1063</v>
      </c>
      <c r="D421" s="0" t="s">
        <v>115</v>
      </c>
      <c r="E421" s="0" t="str">
        <f aca="false">MID(A421,2,1)</f>
        <v>2</v>
      </c>
      <c r="F421" s="0" t="n">
        <v>25</v>
      </c>
      <c r="G421" s="0" t="n">
        <v>4</v>
      </c>
      <c r="H421" s="0" t="n">
        <v>2</v>
      </c>
      <c r="I421" s="0" t="n">
        <v>4</v>
      </c>
      <c r="K421" s="0" t="n">
        <v>1111111178</v>
      </c>
      <c r="L421" s="0" t="n">
        <v>16</v>
      </c>
      <c r="N421" s="0" t="n">
        <v>3</v>
      </c>
      <c r="O421" s="0" t="n">
        <v>3</v>
      </c>
      <c r="P421" s="0" t="s">
        <v>20</v>
      </c>
      <c r="Q421" s="0" t="s">
        <v>20</v>
      </c>
      <c r="R421" s="1" t="e">
        <f aca="false">CONCATENATE("(","'",A421,"'",",","'",B421,"'",",","'",C421,"'",",","'",D421,"'",",","'",E421,"'",",","'",F421,"'",",","'",G421,"'",",","'",H421,"'",",","'",I421,"'",",","'",J421,"'",",","'",K421,"'",",","'",L421,"'",",","'",M421,"'",",","'",N421,"'",",","'",O421,"'",",","'",P421,"'",",","'",Q421,"'",",","'",#REF!,"'",")",","))</f>
        <v>#NAME?</v>
      </c>
      <c r="S421" s="0" t="s">
        <v>1064</v>
      </c>
      <c r="T421" s="0" t="n">
        <v>90</v>
      </c>
      <c r="U421" s="0" t="str">
        <f aca="false">CONCATENATE("('",A421,"','",B421,"','",C421,"','",D421,"','",E421,"','",F421,"','",G421,"','",H421,"','",I421,"','",J421,"','",K421,"','",L421,"','",M421,"','",N421,"','",O421,"','",P421,"','",Q421,"','",T421,"'),")</f>
        <v>('126924','TUMOLO','','JAMES','2','25','4','2','4','','1111111178','16','','3','3','B','B','90'),</v>
      </c>
      <c r="V421" s="0" t="s">
        <v>1064</v>
      </c>
    </row>
    <row collapsed="false" customFormat="false" customHeight="false" hidden="false" ht="14" outlineLevel="0" r="422">
      <c r="A422" s="0" t="n">
        <v>126942</v>
      </c>
      <c r="B422" s="0" t="s">
        <v>1065</v>
      </c>
      <c r="D422" s="0" t="s">
        <v>406</v>
      </c>
      <c r="E422" s="0" t="str">
        <f aca="false">MID(A422,2,1)</f>
        <v>2</v>
      </c>
      <c r="F422" s="0" t="n">
        <v>25</v>
      </c>
      <c r="G422" s="0" t="n">
        <v>1</v>
      </c>
      <c r="H422" s="0" t="n">
        <v>3</v>
      </c>
      <c r="I422" s="0" t="n">
        <v>5</v>
      </c>
      <c r="K422" s="0" t="n">
        <v>1111111179</v>
      </c>
      <c r="L422" s="0" t="n">
        <v>16</v>
      </c>
      <c r="N422" s="0" t="n">
        <v>3</v>
      </c>
      <c r="O422" s="0" t="n">
        <v>3</v>
      </c>
      <c r="P422" s="0" t="s">
        <v>28</v>
      </c>
      <c r="Q422" s="0" t="s">
        <v>28</v>
      </c>
      <c r="R422" s="1" t="e">
        <f aca="false">CONCATENATE("(","'",A422,"'",",","'",B422,"'",",","'",C422,"'",",","'",D422,"'",",","'",E422,"'",",","'",F422,"'",",","'",G422,"'",",","'",H422,"'",",","'",I422,"'",",","'",J422,"'",",","'",K422,"'",",","'",L422,"'",",","'",M422,"'",",","'",N422,"'",",","'",O422,"'",",","'",P422,"'",",","'",Q422,"'",",","'",#REF!,"'",")",","))</f>
        <v>#NAME?</v>
      </c>
      <c r="S422" s="0" t="s">
        <v>1066</v>
      </c>
      <c r="T422" s="0" t="n">
        <v>90</v>
      </c>
      <c r="U422" s="0" t="str">
        <f aca="false">CONCATENATE("('",A422,"','",B422,"','",C422,"','",D422,"','",E422,"','",F422,"','",G422,"','",H422,"','",I422,"','",J422,"','",K422,"','",L422,"','",M422,"','",N422,"','",O422,"','",P422,"','",Q422,"','",T422,"'),")</f>
        <v>('126942','TYSON','','CHRISTOPHER','2','25','1','3','5','','1111111179','16','','3','3','C','C','90'),</v>
      </c>
      <c r="V422" s="0" t="s">
        <v>1066</v>
      </c>
    </row>
    <row collapsed="false" customFormat="false" customHeight="false" hidden="false" ht="14" outlineLevel="0" r="423">
      <c r="A423" s="0" t="n">
        <v>126948</v>
      </c>
      <c r="B423" s="0" t="s">
        <v>1067</v>
      </c>
      <c r="D423" s="0" t="s">
        <v>842</v>
      </c>
      <c r="E423" s="0" t="str">
        <f aca="false">MID(A423,2,1)</f>
        <v>2</v>
      </c>
      <c r="F423" s="0" t="n">
        <v>28</v>
      </c>
      <c r="G423" s="0" t="n">
        <v>1</v>
      </c>
      <c r="H423" s="0" t="n">
        <v>1</v>
      </c>
      <c r="I423" s="0" t="n">
        <v>5</v>
      </c>
      <c r="K423" s="0" t="n">
        <v>1111111627</v>
      </c>
      <c r="L423" s="0" t="n">
        <v>16</v>
      </c>
      <c r="N423" s="0" t="n">
        <v>3</v>
      </c>
      <c r="O423" s="0" t="n">
        <v>3</v>
      </c>
      <c r="P423" s="0" t="s">
        <v>24</v>
      </c>
      <c r="Q423" s="0" t="s">
        <v>24</v>
      </c>
      <c r="R423" s="1" t="e">
        <f aca="false">CONCATENATE("(","'",A423,"'",",","'",B423,"'",",","'",C423,"'",",","'",D423,"'",",","'",E423,"'",",","'",F423,"'",",","'",G423,"'",",","'",H423,"'",",","'",I423,"'",",","'",J423,"'",",","'",K423,"'",",","'",L423,"'",",","'",M423,"'",",","'",N423,"'",",","'",O423,"'",",","'",P423,"'",",","'",Q423,"'",",","'",#REF!,"'",")",","))</f>
        <v>#NAME?</v>
      </c>
      <c r="S423" s="0" t="s">
        <v>1068</v>
      </c>
      <c r="T423" s="0" t="n">
        <v>90</v>
      </c>
      <c r="U423" s="0" t="str">
        <f aca="false">CONCATENATE("('",A423,"','",B423,"','",C423,"','",D423,"','",E423,"','",F423,"','",G423,"','",H423,"','",I423,"','",J423,"','",K423,"','",L423,"','",M423,"','",N423,"','",O423,"','",P423,"','",Q423,"','",T423,"'),")</f>
        <v>('126948','UCHIDA','','NICOLE','2','28','1','1','5','','1111111627','16','','3','3','A','A','90'),</v>
      </c>
      <c r="V423" s="0" t="s">
        <v>1068</v>
      </c>
    </row>
    <row collapsed="false" customFormat="false" customHeight="false" hidden="false" ht="14" outlineLevel="0" r="424">
      <c r="A424" s="0" t="n">
        <v>126966</v>
      </c>
      <c r="B424" s="0" t="s">
        <v>1069</v>
      </c>
      <c r="D424" s="0" t="s">
        <v>1070</v>
      </c>
      <c r="E424" s="0" t="str">
        <f aca="false">MID(A424,2,1)</f>
        <v>2</v>
      </c>
      <c r="F424" s="0" t="n">
        <v>28</v>
      </c>
      <c r="G424" s="0" t="n">
        <v>2</v>
      </c>
      <c r="H424" s="0" t="n">
        <v>2</v>
      </c>
      <c r="I424" s="0" t="n">
        <v>6</v>
      </c>
      <c r="K424" s="0" t="n">
        <v>1111111628</v>
      </c>
      <c r="L424" s="0" t="n">
        <v>16</v>
      </c>
      <c r="N424" s="0" t="n">
        <v>3</v>
      </c>
      <c r="O424" s="0" t="n">
        <v>3</v>
      </c>
      <c r="P424" s="0" t="s">
        <v>20</v>
      </c>
      <c r="Q424" s="0" t="s">
        <v>20</v>
      </c>
      <c r="R424" s="1" t="e">
        <f aca="false">CONCATENATE("(","'",A424,"'",",","'",B424,"'",",","'",C424,"'",",","'",D424,"'",",","'",E424,"'",",","'",F424,"'",",","'",G424,"'",",","'",H424,"'",",","'",I424,"'",",","'",J424,"'",",","'",K424,"'",",","'",L424,"'",",","'",M424,"'",",","'",N424,"'",",","'",O424,"'",",","'",P424,"'",",","'",Q424,"'",",","'",#REF!,"'",")",","))</f>
        <v>#NAME?</v>
      </c>
      <c r="S424" s="0" t="s">
        <v>1071</v>
      </c>
      <c r="T424" s="0" t="n">
        <v>90</v>
      </c>
      <c r="U424" s="0" t="str">
        <f aca="false">CONCATENATE("('",A424,"','",B424,"','",C424,"','",D424,"','",E424,"','",F424,"','",G424,"','",H424,"','",I424,"','",J424,"','",K424,"','",L424,"','",M424,"','",N424,"','",O424,"','",P424,"','",Q424,"','",T424,"'),")</f>
        <v>('126966','VALDERRABANO','','JUDY','2','28','2','2','6','','1111111628','16','','3','3','B','B','90'),</v>
      </c>
      <c r="V424" s="0" t="s">
        <v>1071</v>
      </c>
    </row>
    <row collapsed="false" customFormat="false" customHeight="false" hidden="false" ht="14" outlineLevel="0" r="425">
      <c r="A425" s="0" t="n">
        <v>126996</v>
      </c>
      <c r="B425" s="0" t="s">
        <v>1072</v>
      </c>
      <c r="D425" s="0" t="s">
        <v>1073</v>
      </c>
      <c r="E425" s="0" t="str">
        <f aca="false">MID(A425,2,1)</f>
        <v>2</v>
      </c>
      <c r="F425" s="0" t="n">
        <v>29</v>
      </c>
      <c r="G425" s="0" t="n">
        <v>2</v>
      </c>
      <c r="H425" s="0" t="n">
        <v>2</v>
      </c>
      <c r="I425" s="0" t="n">
        <v>2</v>
      </c>
      <c r="K425" s="0" t="n">
        <v>1111111784</v>
      </c>
      <c r="L425" s="0" t="n">
        <v>16</v>
      </c>
      <c r="N425" s="0" t="n">
        <v>3</v>
      </c>
      <c r="O425" s="0" t="n">
        <v>3</v>
      </c>
      <c r="P425" s="0" t="s">
        <v>20</v>
      </c>
      <c r="Q425" s="0" t="s">
        <v>20</v>
      </c>
      <c r="R425" s="1" t="e">
        <f aca="false">CONCATENATE("(","'",A425,"'",",","'",B425,"'",",","'",C425,"'",",","'",D425,"'",",","'",E425,"'",",","'",F425,"'",",","'",G425,"'",",","'",H425,"'",",","'",I425,"'",",","'",J425,"'",",","'",K425,"'",",","'",L425,"'",",","'",M425,"'",",","'",N425,"'",",","'",O425,"'",",","'",P425,"'",",","'",Q425,"'",",","'",#REF!,"'",")",","))</f>
        <v>#NAME?</v>
      </c>
      <c r="S425" s="0" t="s">
        <v>1074</v>
      </c>
      <c r="T425" s="0" t="n">
        <v>90</v>
      </c>
      <c r="U425" s="0" t="str">
        <f aca="false">CONCATENATE("('",A425,"','",B425,"','",C425,"','",D425,"','",E425,"','",F425,"','",G425,"','",H425,"','",I425,"','",J425,"','",K425,"','",L425,"','",M425,"','",N425,"','",O425,"','",P425,"','",Q425,"','",T425,"'),")</f>
        <v>('126996','VANDAL','','STEPHEN','2','29','2','2','2','','1111111784','16','','3','3','B','B','90'),</v>
      </c>
      <c r="V425" s="0" t="s">
        <v>1074</v>
      </c>
    </row>
    <row collapsed="false" customFormat="false" customHeight="false" hidden="false" ht="14" outlineLevel="0" r="426">
      <c r="A426" s="0" t="n">
        <v>127026</v>
      </c>
      <c r="B426" s="0" t="s">
        <v>1075</v>
      </c>
      <c r="D426" s="0" t="s">
        <v>37</v>
      </c>
      <c r="E426" s="0" t="str">
        <f aca="false">MID(A426,2,1)</f>
        <v>2</v>
      </c>
      <c r="F426" s="0" t="n">
        <v>30</v>
      </c>
      <c r="G426" s="0" t="n">
        <v>2</v>
      </c>
      <c r="H426" s="0" t="n">
        <v>3</v>
      </c>
      <c r="I426" s="0" t="n">
        <v>6</v>
      </c>
      <c r="K426" s="0" t="n">
        <v>1111111932</v>
      </c>
      <c r="L426" s="0" t="n">
        <v>16</v>
      </c>
      <c r="N426" s="0" t="n">
        <v>3</v>
      </c>
      <c r="O426" s="0" t="n">
        <v>3</v>
      </c>
      <c r="P426" s="0" t="s">
        <v>28</v>
      </c>
      <c r="Q426" s="0" t="s">
        <v>28</v>
      </c>
      <c r="R426" s="1" t="e">
        <f aca="false">CONCATENATE("(","'",A426,"'",",","'",B426,"'",",","'",C426,"'",",","'",D426,"'",",","'",E426,"'",",","'",F426,"'",",","'",G426,"'",",","'",H426,"'",",","'",I426,"'",",","'",J426,"'",",","'",K426,"'",",","'",L426,"'",",","'",M426,"'",",","'",N426,"'",",","'",O426,"'",",","'",P426,"'",",","'",Q426,"'",",","'",#REF!,"'",")",","))</f>
        <v>#NAME?</v>
      </c>
      <c r="S426" s="0" t="s">
        <v>1076</v>
      </c>
      <c r="T426" s="0" t="n">
        <v>90</v>
      </c>
      <c r="U426" s="0" t="str">
        <f aca="false">CONCATENATE("('",A426,"','",B426,"','",C426,"','",D426,"','",E426,"','",F426,"','",G426,"','",H426,"','",I426,"','",J426,"','",K426,"','",L426,"','",M426,"','",N426,"','",O426,"','",P426,"','",Q426,"','",T426,"'),")</f>
        <v>('127026','VERNAM','','MATTHEW','2','30','2','3','6','','1111111932','16','','3','3','C','C','90'),</v>
      </c>
      <c r="V426" s="0" t="s">
        <v>1076</v>
      </c>
    </row>
    <row collapsed="false" customFormat="false" customHeight="false" hidden="false" ht="14" outlineLevel="0" r="427">
      <c r="A427" s="0" t="n">
        <v>127080</v>
      </c>
      <c r="B427" s="0" t="s">
        <v>1077</v>
      </c>
      <c r="D427" s="0" t="s">
        <v>1078</v>
      </c>
      <c r="E427" s="0" t="str">
        <f aca="false">MID(A427,2,1)</f>
        <v>2</v>
      </c>
      <c r="F427" s="0" t="n">
        <v>29</v>
      </c>
      <c r="G427" s="0" t="n">
        <v>3</v>
      </c>
      <c r="H427" s="0" t="n">
        <v>3</v>
      </c>
      <c r="I427" s="0" t="n">
        <v>3</v>
      </c>
      <c r="K427" s="0" t="n">
        <v>1111111785</v>
      </c>
      <c r="L427" s="0" t="n">
        <v>16</v>
      </c>
      <c r="N427" s="0" t="n">
        <v>3</v>
      </c>
      <c r="O427" s="0" t="n">
        <v>3</v>
      </c>
      <c r="P427" s="0" t="s">
        <v>28</v>
      </c>
      <c r="Q427" s="0" t="s">
        <v>28</v>
      </c>
      <c r="R427" s="1" t="e">
        <f aca="false">CONCATENATE("(","'",A427,"'",",","'",B427,"'",",","'",C427,"'",",","'",D427,"'",",","'",E427,"'",",","'",F427,"'",",","'",G427,"'",",","'",H427,"'",",","'",I427,"'",",","'",J427,"'",",","'",K427,"'",",","'",L427,"'",",","'",M427,"'",",","'",N427,"'",",","'",O427,"'",",","'",P427,"'",",","'",Q427,"'",",","'",#REF!,"'",")",","))</f>
        <v>#NAME?</v>
      </c>
      <c r="S427" s="0" t="s">
        <v>1079</v>
      </c>
      <c r="T427" s="0" t="n">
        <v>90</v>
      </c>
      <c r="U427" s="0" t="str">
        <f aca="false">CONCATENATE("('",A427,"','",B427,"','",C427,"','",D427,"','",E427,"','",F427,"','",G427,"','",H427,"','",I427,"','",J427,"','",K427,"','",L427,"','",M427,"','",N427,"','",O427,"','",P427,"','",Q427,"','",T427,"'),")</f>
        <v>('127080','VU','','CAROLYNE','2','29','3','3','3','','1111111785','16','','3','3','C','C','90'),</v>
      </c>
      <c r="V427" s="0" t="s">
        <v>1079</v>
      </c>
    </row>
    <row collapsed="false" customFormat="false" customHeight="false" hidden="false" ht="14" outlineLevel="0" r="428">
      <c r="A428" s="0" t="n">
        <v>127092</v>
      </c>
      <c r="B428" s="0" t="s">
        <v>1080</v>
      </c>
      <c r="D428" s="0" t="s">
        <v>138</v>
      </c>
      <c r="E428" s="0" t="str">
        <f aca="false">MID(A428,2,1)</f>
        <v>2</v>
      </c>
      <c r="F428" s="0" t="n">
        <v>28</v>
      </c>
      <c r="G428" s="0" t="n">
        <v>3</v>
      </c>
      <c r="H428" s="0" t="n">
        <v>3</v>
      </c>
      <c r="I428" s="0" t="n">
        <v>7</v>
      </c>
      <c r="K428" s="0" t="n">
        <v>1111111629</v>
      </c>
      <c r="L428" s="0" t="n">
        <v>16</v>
      </c>
      <c r="N428" s="0" t="n">
        <v>3</v>
      </c>
      <c r="O428" s="0" t="n">
        <v>3</v>
      </c>
      <c r="P428" s="0" t="s">
        <v>28</v>
      </c>
      <c r="Q428" s="0" t="s">
        <v>28</v>
      </c>
      <c r="R428" s="1" t="e">
        <f aca="false">CONCATENATE("(","'",A428,"'",",","'",B428,"'",",","'",C428,"'",",","'",D428,"'",",","'",E428,"'",",","'",F428,"'",",","'",G428,"'",",","'",H428,"'",",","'",I428,"'",",","'",J428,"'",",","'",K428,"'",",","'",L428,"'",",","'",M428,"'",",","'",N428,"'",",","'",O428,"'",",","'",P428,"'",",","'",Q428,"'",",","'",#REF!,"'",")",","))</f>
        <v>#NAME?</v>
      </c>
      <c r="S428" s="0" t="s">
        <v>1081</v>
      </c>
      <c r="T428" s="0" t="n">
        <v>90</v>
      </c>
      <c r="U428" s="0" t="str">
        <f aca="false">CONCATENATE("('",A428,"','",B428,"','",C428,"','",D428,"','",E428,"','",F428,"','",G428,"','",H428,"','",I428,"','",J428,"','",K428,"','",L428,"','",M428,"','",N428,"','",O428,"','",P428,"','",Q428,"','",T428,"'),")</f>
        <v>('127092','WAGGENER','','JOHN','2','28','3','3','7','','1111111629','16','','3','3','C','C','90'),</v>
      </c>
      <c r="V428" s="0" t="s">
        <v>1081</v>
      </c>
    </row>
    <row collapsed="false" customFormat="false" customHeight="false" hidden="false" ht="14" outlineLevel="0" r="429">
      <c r="A429" s="0" t="n">
        <v>127122</v>
      </c>
      <c r="B429" s="0" t="s">
        <v>1082</v>
      </c>
      <c r="D429" s="0" t="s">
        <v>883</v>
      </c>
      <c r="E429" s="0" t="str">
        <f aca="false">MID(A429,2,1)</f>
        <v>2</v>
      </c>
      <c r="F429" s="0" t="n">
        <v>28</v>
      </c>
      <c r="G429" s="0" t="n">
        <v>4</v>
      </c>
      <c r="H429" s="0" t="n">
        <v>1</v>
      </c>
      <c r="I429" s="0" t="n">
        <v>8</v>
      </c>
      <c r="K429" s="0" t="n">
        <v>1111111630</v>
      </c>
      <c r="L429" s="0" t="n">
        <v>16</v>
      </c>
      <c r="N429" s="0" t="n">
        <v>3</v>
      </c>
      <c r="O429" s="0" t="n">
        <v>3</v>
      </c>
      <c r="P429" s="0" t="s">
        <v>24</v>
      </c>
      <c r="Q429" s="0" t="s">
        <v>24</v>
      </c>
      <c r="R429" s="1" t="e">
        <f aca="false">CONCATENATE("(","'",A429,"'",",","'",B429,"'",",","'",C429,"'",",","'",D429,"'",",","'",E429,"'",",","'",F429,"'",",","'",G429,"'",",","'",H429,"'",",","'",I429,"'",",","'",J429,"'",",","'",K429,"'",",","'",L429,"'",",","'",M429,"'",",","'",N429,"'",",","'",O429,"'",",","'",P429,"'",",","'",Q429,"'",",","'",#REF!,"'",")",","))</f>
        <v>#NAME?</v>
      </c>
      <c r="S429" s="0" t="s">
        <v>1083</v>
      </c>
      <c r="T429" s="0" t="n">
        <v>90</v>
      </c>
      <c r="U429" s="0" t="str">
        <f aca="false">CONCATENATE("('",A429,"','",B429,"','",C429,"','",D429,"','",E429,"','",F429,"','",G429,"','",H429,"','",I429,"','",J429,"','",K429,"','",L429,"','",M429,"','",N429,"','",O429,"','",P429,"','",Q429,"','",T429,"'),")</f>
        <v>('127122','WALSH','','MARY','2','28','4','1','8','','1111111630','16','','3','3','A','A','90'),</v>
      </c>
      <c r="V429" s="0" t="s">
        <v>1083</v>
      </c>
    </row>
    <row collapsed="false" customFormat="false" customHeight="false" hidden="false" ht="14" outlineLevel="0" r="430">
      <c r="A430" s="0" t="n">
        <v>127128</v>
      </c>
      <c r="B430" s="0" t="s">
        <v>1084</v>
      </c>
      <c r="D430" s="0" t="s">
        <v>231</v>
      </c>
      <c r="E430" s="0" t="str">
        <f aca="false">MID(A430,2,1)</f>
        <v>2</v>
      </c>
      <c r="F430" s="0" t="n">
        <v>28</v>
      </c>
      <c r="G430" s="0" t="n">
        <v>1</v>
      </c>
      <c r="H430" s="0" t="n">
        <v>2</v>
      </c>
      <c r="I430" s="0" t="n">
        <v>1</v>
      </c>
      <c r="K430" s="0" t="n">
        <v>1111111631</v>
      </c>
      <c r="L430" s="0" t="n">
        <v>16</v>
      </c>
      <c r="N430" s="0" t="n">
        <v>3</v>
      </c>
      <c r="O430" s="0" t="n">
        <v>3</v>
      </c>
      <c r="P430" s="0" t="s">
        <v>20</v>
      </c>
      <c r="Q430" s="0" t="s">
        <v>20</v>
      </c>
      <c r="R430" s="1" t="e">
        <f aca="false">CONCATENATE("(","'",A430,"'",",","'",B430,"'",",","'",C430,"'",",","'",D430,"'",",","'",E430,"'",",","'",F430,"'",",","'",G430,"'",",","'",H430,"'",",","'",I430,"'",",","'",J430,"'",",","'",K430,"'",",","'",L430,"'",",","'",M430,"'",",","'",N430,"'",",","'",O430,"'",",","'",P430,"'",",","'",Q430,"'",",","'",#REF!,"'",")",","))</f>
        <v>#NAME?</v>
      </c>
      <c r="S430" s="0" t="s">
        <v>1085</v>
      </c>
      <c r="T430" s="0" t="n">
        <v>90</v>
      </c>
      <c r="U430" s="0" t="str">
        <f aca="false">CONCATENATE("('",A430,"','",B430,"','",C430,"','",D430,"','",E430,"','",F430,"','",G430,"','",H430,"','",I430,"','",J430,"','",K430,"','",L430,"','",M430,"','",N430,"','",O430,"','",P430,"','",Q430,"','",T430,"'),")</f>
        <v>('127128','WALTER','','JOSEPH','2','28','1','2','1','','1111111631','16','','3','3','B','B','90'),</v>
      </c>
      <c r="V430" s="0" t="s">
        <v>1085</v>
      </c>
    </row>
    <row collapsed="false" customFormat="false" customHeight="false" hidden="false" ht="14" outlineLevel="0" r="431">
      <c r="A431" s="0" t="n">
        <v>127134</v>
      </c>
      <c r="B431" s="0" t="s">
        <v>1086</v>
      </c>
      <c r="D431" s="0" t="s">
        <v>618</v>
      </c>
      <c r="E431" s="0" t="str">
        <f aca="false">MID(A431,2,1)</f>
        <v>2</v>
      </c>
      <c r="F431" s="0" t="n">
        <v>25</v>
      </c>
      <c r="G431" s="0" t="n">
        <v>2</v>
      </c>
      <c r="H431" s="0" t="n">
        <v>1</v>
      </c>
      <c r="I431" s="0" t="n">
        <v>6</v>
      </c>
      <c r="K431" s="0" t="n">
        <v>1111111180</v>
      </c>
      <c r="L431" s="0" t="n">
        <v>16</v>
      </c>
      <c r="N431" s="0" t="n">
        <v>3</v>
      </c>
      <c r="O431" s="0" t="n">
        <v>3</v>
      </c>
      <c r="P431" s="0" t="s">
        <v>24</v>
      </c>
      <c r="Q431" s="0" t="s">
        <v>24</v>
      </c>
      <c r="R431" s="1" t="e">
        <f aca="false">CONCATENATE("(","'",A431,"'",",","'",B431,"'",",","'",C431,"'",",","'",D431,"'",",","'",E431,"'",",","'",F431,"'",",","'",G431,"'",",","'",H431,"'",",","'",I431,"'",",","'",J431,"'",",","'",K431,"'",",","'",L431,"'",",","'",M431,"'",",","'",N431,"'",",","'",O431,"'",",","'",P431,"'",",","'",Q431,"'",",","'",#REF!,"'",")",","))</f>
        <v>#NAME?</v>
      </c>
      <c r="S431" s="0" t="s">
        <v>1087</v>
      </c>
      <c r="T431" s="0" t="n">
        <v>90</v>
      </c>
      <c r="U431" s="0" t="str">
        <f aca="false">CONCATENATE("('",A431,"','",B431,"','",C431,"','",D431,"','",E431,"','",F431,"','",G431,"','",H431,"','",I431,"','",J431,"','",K431,"','",L431,"','",M431,"','",N431,"','",O431,"','",P431,"','",Q431,"','",T431,"'),")</f>
        <v>('127134','WALTRIP','','CHARLES','2','25','2','1','6','','1111111180','16','','3','3','A','A','90'),</v>
      </c>
      <c r="V431" s="0" t="s">
        <v>1087</v>
      </c>
    </row>
    <row collapsed="false" customFormat="false" customHeight="false" hidden="false" ht="14" outlineLevel="0" r="432">
      <c r="A432" s="0" t="n">
        <v>127164</v>
      </c>
      <c r="B432" s="0" t="s">
        <v>1088</v>
      </c>
      <c r="D432" s="0" t="s">
        <v>169</v>
      </c>
      <c r="E432" s="0" t="str">
        <f aca="false">MID(A432,2,1)</f>
        <v>2</v>
      </c>
      <c r="F432" s="0" t="n">
        <v>27</v>
      </c>
      <c r="G432" s="0" t="n">
        <v>1</v>
      </c>
      <c r="H432" s="0" t="n">
        <v>3</v>
      </c>
      <c r="I432" s="0" t="n">
        <v>1</v>
      </c>
      <c r="K432" s="0" t="n">
        <v>1111111479</v>
      </c>
      <c r="L432" s="0" t="n">
        <v>16</v>
      </c>
      <c r="N432" s="0" t="n">
        <v>3</v>
      </c>
      <c r="O432" s="0" t="n">
        <v>3</v>
      </c>
      <c r="P432" s="0" t="s">
        <v>28</v>
      </c>
      <c r="Q432" s="0" t="s">
        <v>28</v>
      </c>
      <c r="R432" s="1" t="e">
        <f aca="false">CONCATENATE("(","'",A432,"'",",","'",B432,"'",",","'",C432,"'",",","'",D432,"'",",","'",E432,"'",",","'",F432,"'",",","'",G432,"'",",","'",H432,"'",",","'",I432,"'",",","'",J432,"'",",","'",K432,"'",",","'",L432,"'",",","'",M432,"'",",","'",N432,"'",",","'",O432,"'",",","'",P432,"'",",","'",Q432,"'",",","'",#REF!,"'",")",","))</f>
        <v>#NAME?</v>
      </c>
      <c r="S432" s="0" t="s">
        <v>1089</v>
      </c>
      <c r="T432" s="0" t="n">
        <v>90</v>
      </c>
      <c r="U432" s="0" t="str">
        <f aca="false">CONCATENATE("('",A432,"','",B432,"','",C432,"','",D432,"','",E432,"','",F432,"','",G432,"','",H432,"','",I432,"','",J432,"','",K432,"','",L432,"','",M432,"','",N432,"','",O432,"','",P432,"','",Q432,"','",T432,"'),")</f>
        <v>('127164','WARNER','','THOMAS','2','27','1','3','1','','1111111479','16','','3','3','C','C','90'),</v>
      </c>
      <c r="V432" s="0" t="s">
        <v>1089</v>
      </c>
    </row>
    <row collapsed="false" customFormat="false" customHeight="false" hidden="false" ht="14" outlineLevel="0" r="433">
      <c r="A433" s="0" t="n">
        <v>127248</v>
      </c>
      <c r="B433" s="0" t="s">
        <v>1090</v>
      </c>
      <c r="D433" s="0" t="s">
        <v>406</v>
      </c>
      <c r="E433" s="0" t="str">
        <f aca="false">MID(A433,2,1)</f>
        <v>2</v>
      </c>
      <c r="F433" s="0" t="n">
        <v>25</v>
      </c>
      <c r="G433" s="0" t="n">
        <v>3</v>
      </c>
      <c r="H433" s="0" t="n">
        <v>2</v>
      </c>
      <c r="I433" s="0" t="n">
        <v>7</v>
      </c>
      <c r="K433" s="0" t="n">
        <v>1111111181</v>
      </c>
      <c r="L433" s="0" t="n">
        <v>16</v>
      </c>
      <c r="N433" s="0" t="n">
        <v>3</v>
      </c>
      <c r="O433" s="0" t="n">
        <v>3</v>
      </c>
      <c r="P433" s="0" t="s">
        <v>20</v>
      </c>
      <c r="Q433" s="0" t="s">
        <v>20</v>
      </c>
      <c r="R433" s="1" t="e">
        <f aca="false">CONCATENATE("(","'",A433,"'",",","'",B433,"'",",","'",C433,"'",",","'",D433,"'",",","'",E433,"'",",","'",F433,"'",",","'",G433,"'",",","'",H433,"'",",","'",I433,"'",",","'",J433,"'",",","'",K433,"'",",","'",L433,"'",",","'",M433,"'",",","'",N433,"'",",","'",O433,"'",",","'",P433,"'",",","'",Q433,"'",",","'",#REF!,"'",")",","))</f>
        <v>#NAME?</v>
      </c>
      <c r="S433" s="0" t="s">
        <v>1091</v>
      </c>
      <c r="T433" s="0" t="n">
        <v>90</v>
      </c>
      <c r="U433" s="0" t="str">
        <f aca="false">CONCATENATE("('",A433,"','",B433,"','",C433,"','",D433,"','",E433,"','",F433,"','",G433,"','",H433,"','",I433,"','",J433,"','",K433,"','",L433,"','",M433,"','",N433,"','",O433,"','",P433,"','",Q433,"','",T433,"'),")</f>
        <v>('127248','WEHNER','','CHRISTOPHER','2','25','3','2','7','','1111111181','16','','3','3','B','B','90'),</v>
      </c>
      <c r="V433" s="0" t="s">
        <v>1091</v>
      </c>
    </row>
    <row collapsed="false" customFormat="false" customHeight="false" hidden="false" ht="14" outlineLevel="0" r="434">
      <c r="A434" s="0" t="n">
        <v>127278</v>
      </c>
      <c r="B434" s="0" t="s">
        <v>1092</v>
      </c>
      <c r="D434" s="0" t="s">
        <v>77</v>
      </c>
      <c r="E434" s="0" t="str">
        <f aca="false">MID(A434,2,1)</f>
        <v>2</v>
      </c>
      <c r="F434" s="0" t="n">
        <v>25</v>
      </c>
      <c r="G434" s="0" t="n">
        <v>4</v>
      </c>
      <c r="H434" s="0" t="n">
        <v>3</v>
      </c>
      <c r="I434" s="0" t="n">
        <v>8</v>
      </c>
      <c r="K434" s="0" t="n">
        <v>1111111182</v>
      </c>
      <c r="L434" s="0" t="n">
        <v>16</v>
      </c>
      <c r="N434" s="0" t="n">
        <v>3</v>
      </c>
      <c r="O434" s="0" t="n">
        <v>3</v>
      </c>
      <c r="P434" s="0" t="s">
        <v>28</v>
      </c>
      <c r="Q434" s="0" t="s">
        <v>28</v>
      </c>
      <c r="R434" s="1" t="e">
        <f aca="false">CONCATENATE("(","'",A434,"'",",","'",B434,"'",",","'",C434,"'",",","'",D434,"'",",","'",E434,"'",",","'",F434,"'",",","'",G434,"'",",","'",H434,"'",",","'",I434,"'",",","'",J434,"'",",","'",K434,"'",",","'",L434,"'",",","'",M434,"'",",","'",N434,"'",",","'",O434,"'",",","'",P434,"'",",","'",Q434,"'",",","'",#REF!,"'",")",","))</f>
        <v>#NAME?</v>
      </c>
      <c r="S434" s="0" t="s">
        <v>1093</v>
      </c>
      <c r="T434" s="0" t="n">
        <v>90</v>
      </c>
      <c r="U434" s="0" t="str">
        <f aca="false">CONCATENATE("('",A434,"','",B434,"','",C434,"','",D434,"','",E434,"','",F434,"','",G434,"','",H434,"','",I434,"','",J434,"','",K434,"','",L434,"','",M434,"','",N434,"','",O434,"','",P434,"','",Q434,"','",T434,"'),")</f>
        <v>('127278','WENDZICKI','','GREGORY','2','25','4','3','8','','1111111182','16','','3','3','C','C','90'),</v>
      </c>
      <c r="V434" s="0" t="s">
        <v>1093</v>
      </c>
    </row>
    <row collapsed="false" customFormat="false" customHeight="false" hidden="false" ht="14" outlineLevel="0" r="435">
      <c r="A435" s="0" t="n">
        <v>127284</v>
      </c>
      <c r="B435" s="0" t="s">
        <v>1094</v>
      </c>
      <c r="D435" s="0" t="s">
        <v>1095</v>
      </c>
      <c r="E435" s="0" t="str">
        <f aca="false">MID(A435,2,1)</f>
        <v>2</v>
      </c>
      <c r="F435" s="0" t="n">
        <v>25</v>
      </c>
      <c r="G435" s="0" t="n">
        <v>1</v>
      </c>
      <c r="H435" s="0" t="n">
        <v>1</v>
      </c>
      <c r="I435" s="0" t="n">
        <v>1</v>
      </c>
      <c r="K435" s="0" t="n">
        <v>1111111183</v>
      </c>
      <c r="L435" s="0" t="n">
        <v>16</v>
      </c>
      <c r="N435" s="0" t="n">
        <v>3</v>
      </c>
      <c r="O435" s="0" t="n">
        <v>3</v>
      </c>
      <c r="P435" s="0" t="s">
        <v>24</v>
      </c>
      <c r="Q435" s="0" t="s">
        <v>24</v>
      </c>
      <c r="R435" s="1" t="e">
        <f aca="false">CONCATENATE("(","'",A435,"'",",","'",B435,"'",",","'",C435,"'",",","'",D435,"'",",","'",E435,"'",",","'",F435,"'",",","'",G435,"'",",","'",H435,"'",",","'",I435,"'",",","'",J435,"'",",","'",K435,"'",",","'",L435,"'",",","'",M435,"'",",","'",N435,"'",",","'",O435,"'",",","'",P435,"'",",","'",Q435,"'",",","'",#REF!,"'",")",","))</f>
        <v>#NAME?</v>
      </c>
      <c r="S435" s="0" t="s">
        <v>1096</v>
      </c>
      <c r="T435" s="0" t="n">
        <v>90</v>
      </c>
      <c r="U435" s="0" t="str">
        <f aca="false">CONCATENATE("('",A435,"','",B435,"','",C435,"','",D435,"','",E435,"','",F435,"','",G435,"','",H435,"','",I435,"','",J435,"','",K435,"','",L435,"','",M435,"','",N435,"','",O435,"','",P435,"','",Q435,"','",T435,"'),")</f>
        <v>('127284','WENGLER','','JACQUELINE','2','25','1','1','1','','1111111183','16','','3','3','A','A','90'),</v>
      </c>
      <c r="V435" s="0" t="s">
        <v>1096</v>
      </c>
    </row>
    <row collapsed="false" customFormat="false" customHeight="false" hidden="false" ht="14" outlineLevel="0" r="436">
      <c r="A436" s="0" t="n">
        <v>127362</v>
      </c>
      <c r="B436" s="0" t="s">
        <v>1097</v>
      </c>
      <c r="D436" s="0" t="s">
        <v>166</v>
      </c>
      <c r="E436" s="0" t="str">
        <f aca="false">MID(A436,2,1)</f>
        <v>2</v>
      </c>
      <c r="F436" s="0" t="n">
        <v>28</v>
      </c>
      <c r="G436" s="0" t="n">
        <v>2</v>
      </c>
      <c r="H436" s="0" t="n">
        <v>3</v>
      </c>
      <c r="I436" s="0" t="n">
        <v>2</v>
      </c>
      <c r="K436" s="0" t="n">
        <v>1111111632</v>
      </c>
      <c r="L436" s="0" t="n">
        <v>16</v>
      </c>
      <c r="N436" s="0" t="n">
        <v>3</v>
      </c>
      <c r="O436" s="0" t="n">
        <v>3</v>
      </c>
      <c r="P436" s="0" t="s">
        <v>28</v>
      </c>
      <c r="Q436" s="0" t="s">
        <v>28</v>
      </c>
      <c r="R436" s="1" t="e">
        <f aca="false">CONCATENATE("(","'",A436,"'",",","'",B436,"'",",","'",C436,"'",",","'",D436,"'",",","'",E436,"'",",","'",F436,"'",",","'",G436,"'",",","'",H436,"'",",","'",I436,"'",",","'",J436,"'",",","'",K436,"'",",","'",L436,"'",",","'",M436,"'",",","'",N436,"'",",","'",O436,"'",",","'",P436,"'",",","'",Q436,"'",",","'",#REF!,"'",")",","))</f>
        <v>#NAME?</v>
      </c>
      <c r="S436" s="0" t="s">
        <v>1098</v>
      </c>
      <c r="T436" s="0" t="n">
        <v>90</v>
      </c>
      <c r="U436" s="0" t="str">
        <f aca="false">CONCATENATE("('",A436,"','",B436,"','",C436,"','",D436,"','",E436,"','",F436,"','",G436,"','",H436,"','",I436,"','",J436,"','",K436,"','",L436,"','",M436,"','",N436,"','",O436,"','",P436,"','",Q436,"','",T436,"'),")</f>
        <v>('127362','WICKHAM','','RYAN','2','28','2','3','2','','1111111632','16','','3','3','C','C','90'),</v>
      </c>
      <c r="V436" s="0" t="s">
        <v>1098</v>
      </c>
    </row>
    <row collapsed="false" customFormat="false" customHeight="false" hidden="false" ht="14" outlineLevel="0" r="437">
      <c r="A437" s="0" t="n">
        <v>127386</v>
      </c>
      <c r="B437" s="0" t="s">
        <v>559</v>
      </c>
      <c r="D437" s="0" t="s">
        <v>406</v>
      </c>
      <c r="E437" s="0" t="str">
        <f aca="false">MID(A437,2,1)</f>
        <v>2</v>
      </c>
      <c r="F437" s="0" t="n">
        <v>25</v>
      </c>
      <c r="G437" s="0" t="n">
        <v>2</v>
      </c>
      <c r="H437" s="0" t="n">
        <v>2</v>
      </c>
      <c r="I437" s="0" t="n">
        <v>2</v>
      </c>
      <c r="K437" s="0" t="n">
        <v>1111111184</v>
      </c>
      <c r="L437" s="0" t="n">
        <v>16</v>
      </c>
      <c r="N437" s="0" t="n">
        <v>3</v>
      </c>
      <c r="O437" s="0" t="n">
        <v>3</v>
      </c>
      <c r="P437" s="0" t="s">
        <v>20</v>
      </c>
      <c r="Q437" s="0" t="s">
        <v>20</v>
      </c>
      <c r="R437" s="1" t="e">
        <f aca="false">CONCATENATE("(","'",A437,"'",",","'",B437,"'",",","'",C437,"'",",","'",D437,"'",",","'",E437,"'",",","'",F437,"'",",","'",G437,"'",",","'",H437,"'",",","'",I437,"'",",","'",J437,"'",",","'",K437,"'",",","'",L437,"'",",","'",M437,"'",",","'",N437,"'",",","'",O437,"'",",","'",P437,"'",",","'",Q437,"'",",","'",#REF!,"'",")",","))</f>
        <v>#NAME?</v>
      </c>
      <c r="S437" s="0" t="s">
        <v>1099</v>
      </c>
      <c r="T437" s="0" t="n">
        <v>90</v>
      </c>
      <c r="U437" s="0" t="str">
        <f aca="false">CONCATENATE("('",A437,"','",B437,"','",C437,"','",D437,"','",E437,"','",F437,"','",G437,"','",H437,"','",I437,"','",J437,"','",K437,"','",L437,"','",M437,"','",N437,"','",O437,"','",P437,"','",Q437,"','",T437,"'),")</f>
        <v>('127386','WILLIAMS','','CHRISTOPHER','2','25','2','2','2','','1111111184','16','','3','3','B','B','90'),</v>
      </c>
      <c r="V437" s="0" t="s">
        <v>1099</v>
      </c>
    </row>
    <row collapsed="false" customFormat="false" customHeight="false" hidden="false" ht="14" outlineLevel="0" r="438">
      <c r="A438" s="0" t="n">
        <v>127404</v>
      </c>
      <c r="B438" s="0" t="s">
        <v>559</v>
      </c>
      <c r="D438" s="0" t="s">
        <v>907</v>
      </c>
      <c r="E438" s="0" t="str">
        <f aca="false">MID(A438,2,1)</f>
        <v>2</v>
      </c>
      <c r="F438" s="0" t="n">
        <v>26</v>
      </c>
      <c r="G438" s="0" t="n">
        <v>4</v>
      </c>
      <c r="H438" s="0" t="n">
        <v>1</v>
      </c>
      <c r="I438" s="0" t="n">
        <v>4</v>
      </c>
      <c r="K438" s="0" t="n">
        <v>1111111330</v>
      </c>
      <c r="L438" s="0" t="n">
        <v>16</v>
      </c>
      <c r="N438" s="0" t="n">
        <v>3</v>
      </c>
      <c r="O438" s="0" t="n">
        <v>3</v>
      </c>
      <c r="P438" s="0" t="s">
        <v>24</v>
      </c>
      <c r="Q438" s="0" t="s">
        <v>24</v>
      </c>
      <c r="R438" s="1" t="e">
        <f aca="false">CONCATENATE("(","'",A438,"'",",","'",B438,"'",",","'",C438,"'",",","'",D438,"'",",","'",E438,"'",",","'",F438,"'",",","'",G438,"'",",","'",H438,"'",",","'",I438,"'",",","'",J438,"'",",","'",K438,"'",",","'",L438,"'",",","'",M438,"'",",","'",N438,"'",",","'",O438,"'",",","'",P438,"'",",","'",Q438,"'",",","'",#REF!,"'",")",","))</f>
        <v>#NAME?</v>
      </c>
      <c r="S438" s="0" t="s">
        <v>1100</v>
      </c>
      <c r="T438" s="0" t="n">
        <v>90</v>
      </c>
      <c r="U438" s="0" t="str">
        <f aca="false">CONCATENATE("('",A438,"','",B438,"','",C438,"','",D438,"','",E438,"','",F438,"','",G438,"','",H438,"','",I438,"','",J438,"','",K438,"','",L438,"','",M438,"','",N438,"','",O438,"','",P438,"','",Q438,"','",T438,"'),")</f>
        <v>('127404','WILLIAMS','','MORGAN','2','26','4','1','4','','1111111330','16','','3','3','A','A','90'),</v>
      </c>
      <c r="V438" s="0" t="s">
        <v>1100</v>
      </c>
    </row>
    <row collapsed="false" customFormat="false" customHeight="false" hidden="false" ht="14" outlineLevel="0" r="439">
      <c r="A439" s="0" t="n">
        <v>127578</v>
      </c>
      <c r="B439" s="0" t="s">
        <v>570</v>
      </c>
      <c r="D439" s="0" t="s">
        <v>1101</v>
      </c>
      <c r="E439" s="0" t="str">
        <f aca="false">MID(A439,2,1)</f>
        <v>2</v>
      </c>
      <c r="F439" s="0" t="n">
        <v>25</v>
      </c>
      <c r="G439" s="0" t="n">
        <v>3</v>
      </c>
      <c r="H439" s="0" t="n">
        <v>3</v>
      </c>
      <c r="I439" s="0" t="n">
        <v>3</v>
      </c>
      <c r="K439" s="0" t="n">
        <v>1111111185</v>
      </c>
      <c r="L439" s="0" t="n">
        <v>16</v>
      </c>
      <c r="N439" s="0" t="n">
        <v>3</v>
      </c>
      <c r="O439" s="0" t="n">
        <v>3</v>
      </c>
      <c r="P439" s="0" t="s">
        <v>28</v>
      </c>
      <c r="Q439" s="0" t="s">
        <v>28</v>
      </c>
      <c r="R439" s="1" t="e">
        <f aca="false">CONCATENATE("(","'",A439,"'",",","'",B439,"'",",","'",C439,"'",",","'",D439,"'",",","'",E439,"'",",","'",F439,"'",",","'",G439,"'",",","'",H439,"'",",","'",I439,"'",",","'",J439,"'",",","'",K439,"'",",","'",L439,"'",",","'",M439,"'",",","'",N439,"'",",","'",O439,"'",",","'",P439,"'",",","'",Q439,"'",",","'",#REF!,"'",")",","))</f>
        <v>#NAME?</v>
      </c>
      <c r="S439" s="0" t="s">
        <v>1102</v>
      </c>
      <c r="T439" s="0" t="n">
        <v>90</v>
      </c>
      <c r="U439" s="0" t="str">
        <f aca="false">CONCATENATE("('",A439,"','",B439,"','",C439,"','",D439,"','",E439,"','",F439,"','",G439,"','",H439,"','",I439,"','",J439,"','",K439,"','",L439,"','",M439,"','",N439,"','",O439,"','",P439,"','",Q439,"','",T439,"'),")</f>
        <v>('127578','WRIGHT','','JADE','2','25','3','3','3','','1111111185','16','','3','3','C','C','90'),</v>
      </c>
      <c r="V439" s="0" t="s">
        <v>1102</v>
      </c>
    </row>
    <row collapsed="false" customFormat="false" customHeight="false" hidden="false" ht="14" outlineLevel="0" r="440">
      <c r="A440" s="0" t="n">
        <v>127626</v>
      </c>
      <c r="B440" s="0" t="s">
        <v>1103</v>
      </c>
      <c r="D440" s="0" t="s">
        <v>1104</v>
      </c>
      <c r="E440" s="0" t="str">
        <f aca="false">MID(A440,2,1)</f>
        <v>2</v>
      </c>
      <c r="F440" s="0" t="n">
        <v>25</v>
      </c>
      <c r="G440" s="0" t="n">
        <v>4</v>
      </c>
      <c r="H440" s="0" t="n">
        <v>1</v>
      </c>
      <c r="I440" s="0" t="n">
        <v>4</v>
      </c>
      <c r="K440" s="0" t="n">
        <v>1111111186</v>
      </c>
      <c r="L440" s="0" t="n">
        <v>16</v>
      </c>
      <c r="N440" s="0" t="n">
        <v>3</v>
      </c>
      <c r="O440" s="0" t="n">
        <v>3</v>
      </c>
      <c r="P440" s="0" t="s">
        <v>24</v>
      </c>
      <c r="Q440" s="0" t="s">
        <v>24</v>
      </c>
      <c r="R440" s="1" t="e">
        <f aca="false">CONCATENATE("(","'",A440,"'",",","'",B440,"'",",","'",C440,"'",",","'",D440,"'",",","'",E440,"'",",","'",F440,"'",",","'",G440,"'",",","'",H440,"'",",","'",I440,"'",",","'",J440,"'",",","'",K440,"'",",","'",L440,"'",",","'",M440,"'",",","'",N440,"'",",","'",O440,"'",",","'",P440,"'",",","'",Q440,"'",",","'",#REF!,"'",")",","))</f>
        <v>#NAME?</v>
      </c>
      <c r="S440" s="0" t="s">
        <v>1105</v>
      </c>
      <c r="T440" s="0" t="n">
        <v>90</v>
      </c>
      <c r="U440" s="0" t="str">
        <f aca="false">CONCATENATE("('",A440,"','",B440,"','",C440,"','",D440,"','",E440,"','",F440,"','",G440,"','",H440,"','",I440,"','",J440,"','",K440,"','",L440,"','",M440,"','",N440,"','",O440,"','",P440,"','",Q440,"','",T440,"'),")</f>
        <v>('127626','YOUNG','','CLAYTON','2','25','4','1','4','','1111111186','16','','3','3','A','A','90'),</v>
      </c>
      <c r="V440" s="0" t="s">
        <v>1105</v>
      </c>
    </row>
    <row collapsed="false" customFormat="false" customHeight="false" hidden="false" ht="14" outlineLevel="0" r="441">
      <c r="A441" s="0" t="n">
        <v>127668</v>
      </c>
      <c r="B441" s="0" t="s">
        <v>1106</v>
      </c>
      <c r="D441" s="0" t="s">
        <v>138</v>
      </c>
      <c r="E441" s="0" t="str">
        <f aca="false">MID(A441,2,1)</f>
        <v>2</v>
      </c>
      <c r="F441" s="0" t="n">
        <v>28</v>
      </c>
      <c r="G441" s="0" t="n">
        <v>3</v>
      </c>
      <c r="H441" s="0" t="n">
        <v>1</v>
      </c>
      <c r="I441" s="0" t="n">
        <v>3</v>
      </c>
      <c r="K441" s="0" t="n">
        <v>1111111633</v>
      </c>
      <c r="L441" s="0" t="n">
        <v>16</v>
      </c>
      <c r="N441" s="0" t="n">
        <v>3</v>
      </c>
      <c r="O441" s="0" t="n">
        <v>3</v>
      </c>
      <c r="P441" s="0" t="s">
        <v>24</v>
      </c>
      <c r="Q441" s="0" t="s">
        <v>24</v>
      </c>
      <c r="R441" s="1" t="e">
        <f aca="false">CONCATENATE("(","'",A441,"'",",","'",B441,"'",",","'",C441,"'",",","'",D441,"'",",","'",E441,"'",",","'",F441,"'",",","'",G441,"'",",","'",H441,"'",",","'",I441,"'",",","'",J441,"'",",","'",K441,"'",",","'",L441,"'",",","'",M441,"'",",","'",N441,"'",",","'",O441,"'",",","'",P441,"'",",","'",Q441,"'",",","'",#REF!,"'",")",","))</f>
        <v>#NAME?</v>
      </c>
      <c r="S441" s="0" t="s">
        <v>1107</v>
      </c>
      <c r="T441" s="0" t="n">
        <v>90</v>
      </c>
      <c r="U441" s="0" t="str">
        <f aca="false">CONCATENATE("('",A441,"','",B441,"','",C441,"','",D441,"','",E441,"','",F441,"','",G441,"','",H441,"','",I441,"','",J441,"','",K441,"','",L441,"','",M441,"','",N441,"','",O441,"','",P441,"','",Q441,"','",T441,"'),")</f>
        <v>('127668','ZIMMER','','JOHN','2','28','3','1','3','','1111111633','16','','3','3','A','A','90'),</v>
      </c>
      <c r="V441" s="0" t="s">
        <v>1107</v>
      </c>
    </row>
    <row collapsed="false" customFormat="false" customHeight="false" hidden="false" ht="14" outlineLevel="0" r="442">
      <c r="A442" s="0" t="n">
        <v>127674</v>
      </c>
      <c r="B442" s="0" t="s">
        <v>1108</v>
      </c>
      <c r="D442" s="0" t="s">
        <v>303</v>
      </c>
      <c r="E442" s="0" t="str">
        <f aca="false">MID(A442,2,1)</f>
        <v>2</v>
      </c>
      <c r="F442" s="0" t="n">
        <v>30</v>
      </c>
      <c r="G442" s="0" t="n">
        <v>3</v>
      </c>
      <c r="H442" s="0" t="n">
        <v>1</v>
      </c>
      <c r="I442" s="0" t="n">
        <v>7</v>
      </c>
      <c r="K442" s="0" t="n">
        <v>1111111933</v>
      </c>
      <c r="L442" s="0" t="n">
        <v>16</v>
      </c>
      <c r="N442" s="0" t="n">
        <v>3</v>
      </c>
      <c r="O442" s="0" t="n">
        <v>3</v>
      </c>
      <c r="P442" s="0" t="s">
        <v>24</v>
      </c>
      <c r="Q442" s="0" t="s">
        <v>24</v>
      </c>
      <c r="R442" s="1" t="e">
        <f aca="false">CONCATENATE("(","'",A442,"'",",","'",B442,"'",",","'",C442,"'",",","'",D442,"'",",","'",E442,"'",",","'",F442,"'",",","'",G442,"'",",","'",H442,"'",",","'",I442,"'",",","'",J442,"'",",","'",K442,"'",",","'",L442,"'",",","'",M442,"'",",","'",N442,"'",",","'",O442,"'",",","'",P442,"'",",","'",Q442,"'",",","'",#REF!,"'",")",","))</f>
        <v>#NAME?</v>
      </c>
      <c r="S442" s="0" t="s">
        <v>1109</v>
      </c>
      <c r="T442" s="0" t="n">
        <v>90</v>
      </c>
      <c r="U442" s="0" t="str">
        <f aca="false">CONCATENATE("('",A442,"','",B442,"','",C442,"','",D442,"','",E442,"','",F442,"','",G442,"','",H442,"','",I442,"','",J442,"','",K442,"','",L442,"','",M442,"','",N442,"','",O442,"','",P442,"','",Q442,"','",T442,"'),")</f>
        <v>('127674','ZITTERKOPF','','BRIAN','2','30','3','1','7','','1111111933','16','','3','3','A','A','90'),</v>
      </c>
      <c r="V442" s="0" t="s">
        <v>1109</v>
      </c>
    </row>
    <row collapsed="false" customFormat="false" customHeight="false" hidden="false" ht="14" outlineLevel="0" r="443">
      <c r="A443" s="0" t="n">
        <v>129108</v>
      </c>
      <c r="B443" s="0" t="s">
        <v>1110</v>
      </c>
      <c r="D443" s="0" t="s">
        <v>1111</v>
      </c>
      <c r="E443" s="0" t="str">
        <f aca="false">MID(A443,2,1)</f>
        <v>2</v>
      </c>
      <c r="F443" s="0" t="n">
        <v>25</v>
      </c>
      <c r="G443" s="0" t="n">
        <v>1</v>
      </c>
      <c r="H443" s="0" t="n">
        <v>2</v>
      </c>
      <c r="I443" s="0" t="n">
        <v>5</v>
      </c>
      <c r="K443" s="0" t="n">
        <v>1111111187</v>
      </c>
      <c r="L443" s="0" t="n">
        <v>16</v>
      </c>
      <c r="N443" s="0" t="n">
        <v>3</v>
      </c>
      <c r="O443" s="0" t="n">
        <v>3</v>
      </c>
      <c r="P443" s="0" t="s">
        <v>20</v>
      </c>
      <c r="Q443" s="0" t="s">
        <v>20</v>
      </c>
      <c r="R443" s="1" t="e">
        <f aca="false">CONCATENATE("(","'",A443,"'",",","'",B443,"'",",","'",C443,"'",",","'",D443,"'",",","'",E443,"'",",","'",F443,"'",",","'",G443,"'",",","'",H443,"'",",","'",I443,"'",",","'",J443,"'",",","'",K443,"'",",","'",L443,"'",",","'",M443,"'",",","'",N443,"'",",","'",O443,"'",",","'",P443,"'",",","'",Q443,"'",",","'",#REF!,"'",")",","))</f>
        <v>#NAME?</v>
      </c>
      <c r="S443" s="0" t="s">
        <v>1112</v>
      </c>
      <c r="T443" s="0" t="n">
        <v>90</v>
      </c>
      <c r="U443" s="0" t="str">
        <f aca="false">CONCATENATE("('",A443,"','",B443,"','",C443,"','",D443,"','",E443,"','",F443,"','",G443,"','",H443,"','",I443,"','",J443,"','",K443,"','",L443,"','",M443,"','",N443,"','",O443,"','",P443,"','",Q443,"','",T443,"'),")</f>
        <v>('129108','BARRINGTON','','ZACHARY','2','25','1','2','5','','1111111187','16','','3','3','B','B','90'),</v>
      </c>
      <c r="V443" s="0" t="s">
        <v>1112</v>
      </c>
    </row>
    <row collapsed="false" customFormat="false" customHeight="false" hidden="false" ht="14" outlineLevel="0" r="444">
      <c r="A444" s="0" t="n">
        <v>129146</v>
      </c>
      <c r="B444" s="0" t="s">
        <v>1113</v>
      </c>
      <c r="D444" s="0" t="s">
        <v>1114</v>
      </c>
      <c r="E444" s="0" t="str">
        <f aca="false">MID(A444,2,1)</f>
        <v>2</v>
      </c>
      <c r="F444" s="0" t="n">
        <v>26</v>
      </c>
      <c r="G444" s="0" t="n">
        <v>1</v>
      </c>
      <c r="H444" s="0" t="n">
        <v>2</v>
      </c>
      <c r="I444" s="0" t="n">
        <v>5</v>
      </c>
      <c r="K444" s="0" t="n">
        <v>1111111331</v>
      </c>
      <c r="L444" s="0" t="n">
        <v>16</v>
      </c>
      <c r="N444" s="0" t="n">
        <v>3</v>
      </c>
      <c r="O444" s="0" t="n">
        <v>3</v>
      </c>
      <c r="P444" s="0" t="s">
        <v>20</v>
      </c>
      <c r="Q444" s="0" t="s">
        <v>20</v>
      </c>
      <c r="R444" s="1" t="e">
        <f aca="false">CONCATENATE("(","'",A444,"'",",","'",B444,"'",",","'",C444,"'",",","'",D444,"'",",","'",E444,"'",",","'",F444,"'",",","'",G444,"'",",","'",H444,"'",",","'",I444,"'",",","'",J444,"'",",","'",K444,"'",",","'",L444,"'",",","'",M444,"'",",","'",N444,"'",",","'",O444,"'",",","'",P444,"'",",","'",Q444,"'",",","'",#REF!,"'",")",","))</f>
        <v>#NAME?</v>
      </c>
      <c r="S444" s="0" t="s">
        <v>1115</v>
      </c>
      <c r="T444" s="0" t="n">
        <v>90</v>
      </c>
      <c r="U444" s="0" t="str">
        <f aca="false">CONCATENATE("('",A444,"','",B444,"','",C444,"','",D444,"','",E444,"','",F444,"','",G444,"','",H444,"','",I444,"','",J444,"','",K444,"','",L444,"','",M444,"','",N444,"','",O444,"','",P444,"','",Q444,"','",T444,"'),")</f>
        <v>('129146','PRINKEY','','MEGHAN','2','26','1','2','5','','1111111331','16','','3','3','B','B','90'),</v>
      </c>
      <c r="V444" s="0" t="s">
        <v>1115</v>
      </c>
    </row>
    <row collapsed="false" customFormat="false" customHeight="false" hidden="false" ht="14" outlineLevel="0" r="445">
      <c r="A445" s="0" t="n">
        <v>129148</v>
      </c>
      <c r="B445" s="0" t="s">
        <v>486</v>
      </c>
      <c r="D445" s="0" t="s">
        <v>31</v>
      </c>
      <c r="E445" s="0" t="str">
        <f aca="false">MID(A445,2,1)</f>
        <v>2</v>
      </c>
      <c r="F445" s="0" t="n">
        <v>27</v>
      </c>
      <c r="G445" s="0" t="n">
        <v>2</v>
      </c>
      <c r="H445" s="0" t="n">
        <v>1</v>
      </c>
      <c r="I445" s="0" t="n">
        <v>2</v>
      </c>
      <c r="K445" s="0" t="n">
        <v>1111111480</v>
      </c>
      <c r="L445" s="0" t="n">
        <v>16</v>
      </c>
      <c r="N445" s="0" t="n">
        <v>3</v>
      </c>
      <c r="O445" s="0" t="n">
        <v>3</v>
      </c>
      <c r="P445" s="0" t="s">
        <v>24</v>
      </c>
      <c r="Q445" s="0" t="s">
        <v>24</v>
      </c>
      <c r="R445" s="1" t="e">
        <f aca="false">CONCATENATE("(","'",A445,"'",",","'",B445,"'",",","'",C445,"'",",","'",D445,"'",",","'",E445,"'",",","'",F445,"'",",","'",G445,"'",",","'",H445,"'",",","'",I445,"'",",","'",J445,"'",",","'",K445,"'",",","'",L445,"'",",","'",M445,"'",",","'",N445,"'",",","'",O445,"'",",","'",P445,"'",",","'",Q445,"'",",","'",#REF!,"'",")",","))</f>
        <v>#NAME?</v>
      </c>
      <c r="S445" s="0" t="s">
        <v>1116</v>
      </c>
      <c r="T445" s="0" t="n">
        <v>90</v>
      </c>
      <c r="U445" s="0" t="str">
        <f aca="false">CONCATENATE("('",A445,"','",B445,"','",C445,"','",D445,"','",E445,"','",F445,"','",G445,"','",H445,"','",I445,"','",J445,"','",K445,"','",L445,"','",M445,"','",N445,"','",O445,"','",P445,"','",Q445,"','",T445,"'),")</f>
        <v>('129148','SMITH','','MICHAEL','2','27','2','1','2','','1111111480','16','','3','3','A','A','90'),</v>
      </c>
      <c r="V445" s="0" t="s">
        <v>1116</v>
      </c>
    </row>
    <row collapsed="false" customFormat="false" customHeight="false" hidden="false" ht="14" outlineLevel="0" r="446">
      <c r="A446" s="0" t="n">
        <v>129233</v>
      </c>
      <c r="B446" s="0" t="s">
        <v>1117</v>
      </c>
      <c r="D446" s="0" t="s">
        <v>31</v>
      </c>
      <c r="E446" s="0" t="str">
        <f aca="false">MID(A446,2,1)</f>
        <v>2</v>
      </c>
      <c r="F446" s="0" t="n">
        <v>26</v>
      </c>
      <c r="G446" s="0" t="n">
        <v>2</v>
      </c>
      <c r="H446" s="0" t="n">
        <v>3</v>
      </c>
      <c r="I446" s="0" t="n">
        <v>6</v>
      </c>
      <c r="K446" s="0" t="n">
        <v>1111111332</v>
      </c>
      <c r="L446" s="0" t="n">
        <v>16</v>
      </c>
      <c r="N446" s="0" t="n">
        <v>3</v>
      </c>
      <c r="O446" s="0" t="n">
        <v>3</v>
      </c>
      <c r="P446" s="0" t="s">
        <v>28</v>
      </c>
      <c r="Q446" s="0" t="s">
        <v>28</v>
      </c>
      <c r="R446" s="1" t="e">
        <f aca="false">CONCATENATE("(","'",A446,"'",",","'",B446,"'",",","'",C446,"'",",","'",D446,"'",",","'",E446,"'",",","'",F446,"'",",","'",G446,"'",",","'",H446,"'",",","'",I446,"'",",","'",J446,"'",",","'",K446,"'",",","'",L446,"'",",","'",M446,"'",",","'",N446,"'",",","'",O446,"'",",","'",P446,"'",",","'",Q446,"'",",","'",#REF!,"'",")",","))</f>
        <v>#NAME?</v>
      </c>
      <c r="S446" s="0" t="s">
        <v>1118</v>
      </c>
      <c r="T446" s="0" t="n">
        <v>90</v>
      </c>
      <c r="U446" s="0" t="str">
        <f aca="false">CONCATENATE("('",A446,"','",B446,"','",C446,"','",D446,"','",E446,"','",F446,"','",G446,"','",H446,"','",I446,"','",J446,"','",K446,"','",L446,"','",M446,"','",N446,"','",O446,"','",P446,"','",Q446,"','",T446,"'),")</f>
        <v>('129233','MESZAROS','','MICHAEL','2','26','2','3','6','','1111111332','16','','3','3','C','C','90'),</v>
      </c>
      <c r="V446" s="0" t="s">
        <v>1118</v>
      </c>
    </row>
    <row collapsed="false" customFormat="false" customHeight="false" hidden="false" ht="14" outlineLevel="0" r="447">
      <c r="A447" s="0" t="n">
        <v>130084</v>
      </c>
      <c r="B447" s="0" t="s">
        <v>528</v>
      </c>
      <c r="D447" s="0" t="s">
        <v>149</v>
      </c>
      <c r="E447" s="0" t="str">
        <f aca="false">MID(A447,2,1)</f>
        <v>3</v>
      </c>
      <c r="F447" s="0" t="n">
        <v>25</v>
      </c>
      <c r="G447" s="0" t="n">
        <v>2</v>
      </c>
      <c r="H447" s="0" t="n">
        <v>3</v>
      </c>
      <c r="I447" s="0" t="n">
        <v>6</v>
      </c>
      <c r="K447" s="0" t="n">
        <v>1111111188</v>
      </c>
      <c r="L447" s="0" t="n">
        <v>16</v>
      </c>
      <c r="N447" s="0" t="n">
        <v>3</v>
      </c>
      <c r="O447" s="0" t="n">
        <v>3</v>
      </c>
      <c r="P447" s="0" t="s">
        <v>28</v>
      </c>
      <c r="Q447" s="0" t="s">
        <v>28</v>
      </c>
      <c r="R447" s="1" t="e">
        <f aca="false">CONCATENATE("(","'",A447,"'",",","'",B447,"'",",","'",C447,"'",",","'",D447,"'",",","'",E447,"'",",","'",F447,"'",",","'",G447,"'",",","'",H447,"'",",","'",I447,"'",",","'",J447,"'",",","'",K447,"'",",","'",L447,"'",",","'",M447,"'",",","'",N447,"'",",","'",O447,"'",",","'",P447,"'",",","'",Q447,"'",",","'",#REF!,"'",")",","))</f>
        <v>#NAME?</v>
      </c>
      <c r="S447" s="0" t="s">
        <v>1119</v>
      </c>
      <c r="T447" s="0" t="n">
        <v>90</v>
      </c>
      <c r="U447" s="0" t="str">
        <f aca="false">CONCATENATE("('",A447,"','",B447,"','",C447,"','",D447,"','",E447,"','",F447,"','",G447,"','",H447,"','",I447,"','",J447,"','",K447,"','",L447,"','",M447,"','",N447,"','",O447,"','",P447,"','",Q447,"','",T447,"'),")</f>
        <v>('130084','ALEXANDER','','SEAN','3','25','2','3','6','','1111111188','16','','3','3','C','C','90'),</v>
      </c>
      <c r="V447" s="0" t="s">
        <v>1119</v>
      </c>
    </row>
    <row collapsed="false" customFormat="false" customHeight="false" hidden="false" ht="14" outlineLevel="0" r="448">
      <c r="A448" s="0" t="n">
        <v>130156</v>
      </c>
      <c r="B448" s="0" t="s">
        <v>1120</v>
      </c>
      <c r="D448" s="0" t="s">
        <v>560</v>
      </c>
      <c r="E448" s="0" t="str">
        <f aca="false">MID(A448,2,1)</f>
        <v>3</v>
      </c>
      <c r="F448" s="0" t="n">
        <v>29</v>
      </c>
      <c r="G448" s="0" t="n">
        <v>4</v>
      </c>
      <c r="H448" s="0" t="n">
        <v>1</v>
      </c>
      <c r="I448" s="0" t="n">
        <v>4</v>
      </c>
      <c r="K448" s="0" t="n">
        <v>1111111786</v>
      </c>
      <c r="L448" s="0" t="n">
        <v>16</v>
      </c>
      <c r="N448" s="0" t="n">
        <v>3</v>
      </c>
      <c r="O448" s="0" t="n">
        <v>3</v>
      </c>
      <c r="P448" s="0" t="s">
        <v>24</v>
      </c>
      <c r="Q448" s="0" t="s">
        <v>24</v>
      </c>
      <c r="R448" s="1" t="e">
        <f aca="false">CONCATENATE("(","'",A448,"'",",","'",B448,"'",",","'",C448,"'",",","'",D448,"'",",","'",E448,"'",",","'",F448,"'",",","'",G448,"'",",","'",H448,"'",",","'",I448,"'",",","'",J448,"'",",","'",K448,"'",",","'",L448,"'",",","'",M448,"'",",","'",N448,"'",",","'",O448,"'",",","'",P448,"'",",","'",Q448,"'",",","'",#REF!,"'",")",","))</f>
        <v>#NAME?</v>
      </c>
      <c r="S448" s="0" t="s">
        <v>1121</v>
      </c>
      <c r="T448" s="0" t="n">
        <v>90</v>
      </c>
      <c r="U448" s="0" t="str">
        <f aca="false">CONCATENATE("('",A448,"','",B448,"','",C448,"','",D448,"','",E448,"','",F448,"','",G448,"','",H448,"','",I448,"','",J448,"','",K448,"','",L448,"','",M448,"','",N448,"','",O448,"','",P448,"','",Q448,"','",T448,"'),")</f>
        <v>('130156','ANONGOS','','JARED','3','29','4','1','4','','1111111786','16','','3','3','A','A','90'),</v>
      </c>
      <c r="V448" s="0" t="s">
        <v>1121</v>
      </c>
    </row>
    <row collapsed="false" customFormat="false" customHeight="false" hidden="false" ht="14" outlineLevel="0" r="449">
      <c r="A449" s="0" t="n">
        <v>130174</v>
      </c>
      <c r="B449" s="0" t="s">
        <v>1122</v>
      </c>
      <c r="D449" s="0" t="s">
        <v>406</v>
      </c>
      <c r="E449" s="0" t="str">
        <f aca="false">MID(A449,2,1)</f>
        <v>3</v>
      </c>
      <c r="F449" s="0" t="n">
        <v>25</v>
      </c>
      <c r="G449" s="0" t="n">
        <v>3</v>
      </c>
      <c r="H449" s="0" t="n">
        <v>1</v>
      </c>
      <c r="I449" s="0" t="n">
        <v>7</v>
      </c>
      <c r="K449" s="0" t="n">
        <v>1111111189</v>
      </c>
      <c r="L449" s="0" t="n">
        <v>16</v>
      </c>
      <c r="N449" s="0" t="n">
        <v>3</v>
      </c>
      <c r="O449" s="0" t="n">
        <v>3</v>
      </c>
      <c r="P449" s="0" t="s">
        <v>24</v>
      </c>
      <c r="Q449" s="0" t="s">
        <v>24</v>
      </c>
      <c r="R449" s="1" t="e">
        <f aca="false">CONCATENATE("(","'",A449,"'",",","'",B449,"'",",","'",C449,"'",",","'",D449,"'",",","'",E449,"'",",","'",F449,"'",",","'",G449,"'",",","'",H449,"'",",","'",I449,"'",",","'",J449,"'",",","'",K449,"'",",","'",L449,"'",",","'",M449,"'",",","'",N449,"'",",","'",O449,"'",",","'",P449,"'",",","'",Q449,"'",",","'",#REF!,"'",")",","))</f>
        <v>#NAME?</v>
      </c>
      <c r="S449" s="0" t="s">
        <v>1123</v>
      </c>
      <c r="T449" s="0" t="n">
        <v>90</v>
      </c>
      <c r="U449" s="0" t="str">
        <f aca="false">CONCATENATE("('",A449,"','",B449,"','",C449,"','",D449,"','",E449,"','",F449,"','",G449,"','",H449,"','",I449,"','",J449,"','",K449,"','",L449,"','",M449,"','",N449,"','",O449,"','",P449,"','",Q449,"','",T449,"'),")</f>
        <v>('130174','ARNDT','','CHRISTOPHER','3','25','3','1','7','','1111111189','16','','3','3','A','A','90'),</v>
      </c>
      <c r="V449" s="0" t="s">
        <v>1123</v>
      </c>
    </row>
    <row collapsed="false" customFormat="false" customHeight="false" hidden="false" ht="14" outlineLevel="0" r="450">
      <c r="A450" s="0" t="n">
        <v>130366</v>
      </c>
      <c r="B450" s="0" t="s">
        <v>1124</v>
      </c>
      <c r="D450" s="0" t="s">
        <v>774</v>
      </c>
      <c r="E450" s="0" t="str">
        <f aca="false">MID(A450,2,1)</f>
        <v>3</v>
      </c>
      <c r="F450" s="0" t="n">
        <v>28</v>
      </c>
      <c r="G450" s="0" t="n">
        <v>4</v>
      </c>
      <c r="H450" s="0" t="n">
        <v>2</v>
      </c>
      <c r="I450" s="0" t="n">
        <v>4</v>
      </c>
      <c r="K450" s="0" t="n">
        <v>1111111634</v>
      </c>
      <c r="L450" s="0" t="n">
        <v>16</v>
      </c>
      <c r="N450" s="0" t="n">
        <v>3</v>
      </c>
      <c r="O450" s="0" t="n">
        <v>3</v>
      </c>
      <c r="P450" s="0" t="s">
        <v>20</v>
      </c>
      <c r="Q450" s="0" t="s">
        <v>20</v>
      </c>
      <c r="R450" s="1" t="e">
        <f aca="false">CONCATENATE("(","'",A450,"'",",","'",B450,"'",",","'",C450,"'",",","'",D450,"'",",","'",E450,"'",",","'",F450,"'",",","'",G450,"'",",","'",H450,"'",",","'",I450,"'",",","'",J450,"'",",","'",K450,"'",",","'",L450,"'",",","'",M450,"'",",","'",N450,"'",",","'",O450,"'",",","'",P450,"'",",","'",Q450,"'",",","'",#REF!,"'",")",","))</f>
        <v>#NAME?</v>
      </c>
      <c r="S450" s="0" t="s">
        <v>1125</v>
      </c>
      <c r="T450" s="0" t="n">
        <v>90</v>
      </c>
      <c r="U450" s="0" t="str">
        <f aca="false">CONCATENATE("('",A450,"','",B450,"','",C450,"','",D450,"','",E450,"','",F450,"','",G450,"','",H450,"','",I450,"','",J450,"','",K450,"','",L450,"','",M450,"','",N450,"','",O450,"','",P450,"','",Q450,"','",T450,"'),")</f>
        <v>('130366','BEATY','','AUSTIN','3','28','4','2','4','','1111111634','16','','3','3','B','B','90'),</v>
      </c>
      <c r="V450" s="0" t="s">
        <v>1125</v>
      </c>
    </row>
    <row collapsed="false" customFormat="false" customHeight="false" hidden="false" ht="14" outlineLevel="0" r="451">
      <c r="A451" s="0" t="n">
        <v>130396</v>
      </c>
      <c r="B451" s="0" t="s">
        <v>66</v>
      </c>
      <c r="D451" s="0" t="s">
        <v>1126</v>
      </c>
      <c r="E451" s="0" t="str">
        <f aca="false">MID(A451,2,1)</f>
        <v>3</v>
      </c>
      <c r="F451" s="0" t="n">
        <v>30</v>
      </c>
      <c r="G451" s="0" t="n">
        <v>4</v>
      </c>
      <c r="H451" s="0" t="n">
        <v>2</v>
      </c>
      <c r="I451" s="0" t="n">
        <v>8</v>
      </c>
      <c r="K451" s="0" t="n">
        <v>1111111934</v>
      </c>
      <c r="L451" s="0" t="n">
        <v>16</v>
      </c>
      <c r="N451" s="0" t="n">
        <v>3</v>
      </c>
      <c r="O451" s="0" t="n">
        <v>3</v>
      </c>
      <c r="P451" s="0" t="s">
        <v>20</v>
      </c>
      <c r="Q451" s="0" t="s">
        <v>20</v>
      </c>
      <c r="R451" s="1" t="e">
        <f aca="false">CONCATENATE("(","'",A451,"'",",","'",B451,"'",",","'",C451,"'",",","'",D451,"'",",","'",E451,"'",",","'",F451,"'",",","'",G451,"'",",","'",H451,"'",",","'",I451,"'",",","'",J451,"'",",","'",K451,"'",",","'",L451,"'",",","'",M451,"'",",","'",N451,"'",",","'",O451,"'",",","'",P451,"'",",","'",Q451,"'",",","'",#REF!,"'",")",","))</f>
        <v>#NAME?</v>
      </c>
      <c r="S451" s="0" t="s">
        <v>1127</v>
      </c>
      <c r="T451" s="0" t="n">
        <v>90</v>
      </c>
      <c r="U451" s="0" t="str">
        <f aca="false">CONCATENATE("('",A451,"','",B451,"','",C451,"','",D451,"','",E451,"','",F451,"','",G451,"','",H451,"','",I451,"','",J451,"','",K451,"','",L451,"','",M451,"','",N451,"','",O451,"','",P451,"','",Q451,"','",T451,"'),")</f>
        <v>('130396','BELL','','CLARENCE','3','30','4','2','8','','1111111934','16','','3','3','B','B','90'),</v>
      </c>
      <c r="V451" s="0" t="s">
        <v>1127</v>
      </c>
    </row>
    <row collapsed="false" customFormat="false" customHeight="false" hidden="false" ht="14" outlineLevel="0" r="452">
      <c r="A452" s="0" t="n">
        <v>130414</v>
      </c>
      <c r="B452" s="0" t="s">
        <v>1128</v>
      </c>
      <c r="D452" s="0" t="s">
        <v>166</v>
      </c>
      <c r="E452" s="0" t="str">
        <f aca="false">MID(A452,2,1)</f>
        <v>3</v>
      </c>
      <c r="F452" s="0" t="n">
        <v>29</v>
      </c>
      <c r="G452" s="0" t="n">
        <v>1</v>
      </c>
      <c r="H452" s="0" t="n">
        <v>2</v>
      </c>
      <c r="I452" s="0" t="n">
        <v>5</v>
      </c>
      <c r="K452" s="0" t="n">
        <v>1111111787</v>
      </c>
      <c r="L452" s="0" t="n">
        <v>16</v>
      </c>
      <c r="N452" s="0" t="n">
        <v>3</v>
      </c>
      <c r="O452" s="0" t="n">
        <v>3</v>
      </c>
      <c r="P452" s="0" t="s">
        <v>20</v>
      </c>
      <c r="Q452" s="0" t="s">
        <v>20</v>
      </c>
      <c r="R452" s="1" t="e">
        <f aca="false">CONCATENATE("(","'",A452,"'",",","'",B452,"'",",","'",C452,"'",",","'",D452,"'",",","'",E452,"'",",","'",F452,"'",",","'",G452,"'",",","'",H452,"'",",","'",I452,"'",",","'",J452,"'",",","'",K452,"'",",","'",L452,"'",",","'",M452,"'",",","'",N452,"'",",","'",O452,"'",",","'",P452,"'",",","'",Q452,"'",",","'",#REF!,"'",")",","))</f>
        <v>#NAME?</v>
      </c>
      <c r="S452" s="0" t="s">
        <v>1129</v>
      </c>
      <c r="T452" s="0" t="n">
        <v>90</v>
      </c>
      <c r="U452" s="0" t="str">
        <f aca="false">CONCATENATE("('",A452,"','",B452,"','",C452,"','",D452,"','",E452,"','",F452,"','",G452,"','",H452,"','",I452,"','",J452,"','",K452,"','",L452,"','",M452,"','",N452,"','",O452,"','",P452,"','",Q452,"','",T452,"'),")</f>
        <v>('130414','BENITO','','RYAN','3','29','1','2','5','','1111111787','16','','3','3','B','B','90'),</v>
      </c>
      <c r="V452" s="0" t="s">
        <v>1129</v>
      </c>
    </row>
    <row collapsed="false" customFormat="false" customHeight="false" hidden="false" ht="14" outlineLevel="0" r="453">
      <c r="A453" s="0" t="n">
        <v>130426</v>
      </c>
      <c r="B453" s="0" t="s">
        <v>1130</v>
      </c>
      <c r="D453" s="0" t="s">
        <v>834</v>
      </c>
      <c r="E453" s="0" t="str">
        <f aca="false">MID(A453,2,1)</f>
        <v>3</v>
      </c>
      <c r="F453" s="0" t="n">
        <v>29</v>
      </c>
      <c r="G453" s="0" t="n">
        <v>2</v>
      </c>
      <c r="H453" s="0" t="n">
        <v>3</v>
      </c>
      <c r="I453" s="0" t="n">
        <v>6</v>
      </c>
      <c r="K453" s="0" t="n">
        <v>1111111788</v>
      </c>
      <c r="L453" s="0" t="n">
        <v>16</v>
      </c>
      <c r="N453" s="0" t="n">
        <v>3</v>
      </c>
      <c r="O453" s="0" t="n">
        <v>3</v>
      </c>
      <c r="P453" s="0" t="s">
        <v>28</v>
      </c>
      <c r="Q453" s="0" t="s">
        <v>28</v>
      </c>
      <c r="R453" s="1" t="e">
        <f aca="false">CONCATENATE("(","'",A453,"'",",","'",B453,"'",",","'",C453,"'",",","'",D453,"'",",","'",E453,"'",",","'",F453,"'",",","'",G453,"'",",","'",H453,"'",",","'",I453,"'",",","'",J453,"'",",","'",K453,"'",",","'",L453,"'",",","'",M453,"'",",","'",N453,"'",",","'",O453,"'",",","'",P453,"'",",","'",Q453,"'",",","'",#REF!,"'",")",","))</f>
        <v>#NAME?</v>
      </c>
      <c r="S453" s="0" t="s">
        <v>1131</v>
      </c>
      <c r="T453" s="0" t="n">
        <v>90</v>
      </c>
      <c r="U453" s="0" t="str">
        <f aca="false">CONCATENATE("('",A453,"','",B453,"','",C453,"','",D453,"','",E453,"','",F453,"','",G453,"','",H453,"','",I453,"','",J453,"','",K453,"','",L453,"','",M453,"','",N453,"','",O453,"','",P453,"','",Q453,"','",T453,"'),")</f>
        <v>('130426','BENOIT','','TIMOTHY','3','29','2','3','6','','1111111788','16','','3','3','C','C','90'),</v>
      </c>
      <c r="V453" s="0" t="s">
        <v>1131</v>
      </c>
    </row>
    <row collapsed="false" customFormat="false" customHeight="false" hidden="false" ht="14" outlineLevel="0" r="454">
      <c r="A454" s="0" t="n">
        <v>130516</v>
      </c>
      <c r="B454" s="0" t="s">
        <v>1132</v>
      </c>
      <c r="D454" s="0" t="s">
        <v>110</v>
      </c>
      <c r="E454" s="0" t="str">
        <f aca="false">MID(A454,2,1)</f>
        <v>3</v>
      </c>
      <c r="F454" s="0" t="n">
        <v>28</v>
      </c>
      <c r="G454" s="0" t="n">
        <v>1</v>
      </c>
      <c r="H454" s="0" t="n">
        <v>3</v>
      </c>
      <c r="I454" s="0" t="n">
        <v>5</v>
      </c>
      <c r="K454" s="0" t="n">
        <v>1111111635</v>
      </c>
      <c r="L454" s="0" t="n">
        <v>16</v>
      </c>
      <c r="N454" s="0" t="n">
        <v>3</v>
      </c>
      <c r="O454" s="0" t="n">
        <v>3</v>
      </c>
      <c r="P454" s="0" t="s">
        <v>28</v>
      </c>
      <c r="Q454" s="0" t="s">
        <v>28</v>
      </c>
      <c r="R454" s="1" t="e">
        <f aca="false">CONCATENATE("(","'",A454,"'",",","'",B454,"'",",","'",C454,"'",",","'",D454,"'",",","'",E454,"'",",","'",F454,"'",",","'",G454,"'",",","'",H454,"'",",","'",I454,"'",",","'",J454,"'",",","'",K454,"'",",","'",L454,"'",",","'",M454,"'",",","'",N454,"'",",","'",O454,"'",",","'",P454,"'",",","'",Q454,"'",",","'",#REF!,"'",")",","))</f>
        <v>#NAME?</v>
      </c>
      <c r="S454" s="0" t="s">
        <v>1133</v>
      </c>
      <c r="T454" s="0" t="n">
        <v>90</v>
      </c>
      <c r="U454" s="0" t="str">
        <f aca="false">CONCATENATE("('",A454,"','",B454,"','",C454,"','",D454,"','",E454,"','",F454,"','",G454,"','",H454,"','",I454,"','",J454,"','",K454,"','",L454,"','",M454,"','",N454,"','",O454,"','",P454,"','",Q454,"','",T454,"'),")</f>
        <v>('130516','BLASINSKY','','SCOTT','3','28','1','3','5','','1111111635','16','','3','3','C','C','90'),</v>
      </c>
      <c r="V454" s="0" t="s">
        <v>1133</v>
      </c>
    </row>
    <row collapsed="false" customFormat="false" customHeight="false" hidden="false" ht="14" outlineLevel="0" r="455">
      <c r="A455" s="0" t="n">
        <v>130534</v>
      </c>
      <c r="B455" s="0" t="s">
        <v>1134</v>
      </c>
      <c r="D455" s="0" t="s">
        <v>138</v>
      </c>
      <c r="E455" s="0" t="str">
        <f aca="false">MID(A455,2,1)</f>
        <v>3</v>
      </c>
      <c r="F455" s="0" t="n">
        <v>29</v>
      </c>
      <c r="G455" s="0" t="n">
        <v>3</v>
      </c>
      <c r="H455" s="0" t="n">
        <v>1</v>
      </c>
      <c r="I455" s="0" t="n">
        <v>7</v>
      </c>
      <c r="K455" s="0" t="n">
        <v>1111111789</v>
      </c>
      <c r="L455" s="0" t="n">
        <v>16</v>
      </c>
      <c r="N455" s="0" t="n">
        <v>3</v>
      </c>
      <c r="O455" s="0" t="n">
        <v>3</v>
      </c>
      <c r="P455" s="0" t="s">
        <v>24</v>
      </c>
      <c r="Q455" s="0" t="s">
        <v>24</v>
      </c>
      <c r="R455" s="1" t="e">
        <f aca="false">CONCATENATE("(","'",A455,"'",",","'",B455,"'",",","'",C455,"'",",","'",D455,"'",",","'",E455,"'",",","'",F455,"'",",","'",G455,"'",",","'",H455,"'",",","'",I455,"'",",","'",J455,"'",",","'",K455,"'",",","'",L455,"'",",","'",M455,"'",",","'",N455,"'",",","'",O455,"'",",","'",P455,"'",",","'",Q455,"'",",","'",#REF!,"'",")",","))</f>
        <v>#NAME?</v>
      </c>
      <c r="S455" s="0" t="s">
        <v>1135</v>
      </c>
      <c r="T455" s="0" t="n">
        <v>90</v>
      </c>
      <c r="U455" s="0" t="str">
        <f aca="false">CONCATENATE("('",A455,"','",B455,"','",C455,"','",D455,"','",E455,"','",F455,"','",G455,"','",H455,"','",I455,"','",J455,"','",K455,"','",L455,"','",M455,"','",N455,"','",O455,"','",P455,"','",Q455,"','",T455,"'),")</f>
        <v>('130534','BOLCHOZ','','JOHN','3','29','3','1','7','','1111111789','16','','3','3','A','A','90'),</v>
      </c>
      <c r="V455" s="0" t="s">
        <v>1135</v>
      </c>
    </row>
    <row collapsed="false" customFormat="false" customHeight="false" hidden="false" ht="14" outlineLevel="0" r="456">
      <c r="A456" s="0" t="n">
        <v>130576</v>
      </c>
      <c r="B456" s="0" t="s">
        <v>1136</v>
      </c>
      <c r="D456" s="0" t="s">
        <v>1137</v>
      </c>
      <c r="E456" s="0" t="str">
        <f aca="false">MID(A456,2,1)</f>
        <v>3</v>
      </c>
      <c r="F456" s="0" t="n">
        <v>28</v>
      </c>
      <c r="G456" s="0" t="n">
        <v>2</v>
      </c>
      <c r="H456" s="0" t="n">
        <v>1</v>
      </c>
      <c r="I456" s="0" t="n">
        <v>6</v>
      </c>
      <c r="K456" s="0" t="n">
        <v>1111111636</v>
      </c>
      <c r="L456" s="0" t="n">
        <v>16</v>
      </c>
      <c r="N456" s="0" t="n">
        <v>3</v>
      </c>
      <c r="O456" s="0" t="n">
        <v>3</v>
      </c>
      <c r="P456" s="0" t="s">
        <v>24</v>
      </c>
      <c r="Q456" s="0" t="s">
        <v>24</v>
      </c>
      <c r="R456" s="1" t="e">
        <f aca="false">CONCATENATE("(","'",A456,"'",",","'",B456,"'",",","'",C456,"'",",","'",D456,"'",",","'",E456,"'",",","'",F456,"'",",","'",G456,"'",",","'",H456,"'",",","'",I456,"'",",","'",J456,"'",",","'",K456,"'",",","'",L456,"'",",","'",M456,"'",",","'",N456,"'",",","'",O456,"'",",","'",P456,"'",",","'",Q456,"'",",","'",#REF!,"'",")",","))</f>
        <v>#NAME?</v>
      </c>
      <c r="S456" s="0" t="s">
        <v>1138</v>
      </c>
      <c r="T456" s="0" t="n">
        <v>90</v>
      </c>
      <c r="U456" s="0" t="str">
        <f aca="false">CONCATENATE("('",A456,"','",B456,"','",C456,"','",D456,"','",E456,"','",F456,"','",G456,"','",H456,"','",I456,"','",J456,"','",K456,"','",L456,"','",M456,"','",N456,"','",O456,"','",P456,"','",Q456,"','",T456,"'),")</f>
        <v>('130576','BOUCHARD','','HUNTER','3','28','2','1','6','','1111111636','16','','3','3','A','A','90'),</v>
      </c>
      <c r="V456" s="0" t="s">
        <v>1138</v>
      </c>
    </row>
    <row collapsed="false" customFormat="false" customHeight="false" hidden="false" ht="14" outlineLevel="0" r="457">
      <c r="A457" s="0" t="n">
        <v>130612</v>
      </c>
      <c r="B457" s="0" t="s">
        <v>1139</v>
      </c>
      <c r="D457" s="0" t="s">
        <v>231</v>
      </c>
      <c r="E457" s="0" t="str">
        <f aca="false">MID(A457,2,1)</f>
        <v>3</v>
      </c>
      <c r="F457" s="0" t="n">
        <v>29</v>
      </c>
      <c r="G457" s="0" t="n">
        <v>4</v>
      </c>
      <c r="H457" s="0" t="n">
        <v>2</v>
      </c>
      <c r="I457" s="0" t="n">
        <v>8</v>
      </c>
      <c r="K457" s="0" t="n">
        <v>1111111790</v>
      </c>
      <c r="L457" s="0" t="n">
        <v>16</v>
      </c>
      <c r="N457" s="0" t="n">
        <v>3</v>
      </c>
      <c r="O457" s="0" t="n">
        <v>3</v>
      </c>
      <c r="P457" s="0" t="s">
        <v>20</v>
      </c>
      <c r="Q457" s="0" t="s">
        <v>20</v>
      </c>
      <c r="R457" s="1" t="e">
        <f aca="false">CONCATENATE("(","'",A457,"'",",","'",B457,"'",",","'",C457,"'",",","'",D457,"'",",","'",E457,"'",",","'",F457,"'",",","'",G457,"'",",","'",H457,"'",",","'",I457,"'",",","'",J457,"'",",","'",K457,"'",",","'",L457,"'",",","'",M457,"'",",","'",N457,"'",",","'",O457,"'",",","'",P457,"'",",","'",Q457,"'",",","'",#REF!,"'",")",","))</f>
        <v>#NAME?</v>
      </c>
      <c r="S457" s="0" t="s">
        <v>1140</v>
      </c>
      <c r="T457" s="0" t="n">
        <v>90</v>
      </c>
      <c r="U457" s="0" t="str">
        <f aca="false">CONCATENATE("('",A457,"','",B457,"','",C457,"','",D457,"','",E457,"','",F457,"','",G457,"','",H457,"','",I457,"','",J457,"','",K457,"','",L457,"','",M457,"','",N457,"','",O457,"','",P457,"','",Q457,"','",T457,"'),")</f>
        <v>('130612','BOYKIN','','JOSEPH','3','29','4','2','8','','1111111790','16','','3','3','B','B','90'),</v>
      </c>
      <c r="V457" s="0" t="s">
        <v>1140</v>
      </c>
    </row>
    <row collapsed="false" customFormat="false" customHeight="false" hidden="false" ht="14" outlineLevel="0" r="458">
      <c r="A458" s="0" t="n">
        <v>130654</v>
      </c>
      <c r="B458" s="0" t="s">
        <v>1141</v>
      </c>
      <c r="D458" s="0" t="s">
        <v>980</v>
      </c>
      <c r="E458" s="0" t="str">
        <f aca="false">MID(A458,2,1)</f>
        <v>3</v>
      </c>
      <c r="F458" s="0" t="n">
        <v>25</v>
      </c>
      <c r="G458" s="0" t="n">
        <v>4</v>
      </c>
      <c r="H458" s="0" t="n">
        <v>2</v>
      </c>
      <c r="I458" s="0" t="n">
        <v>8</v>
      </c>
      <c r="K458" s="0" t="n">
        <v>1111111190</v>
      </c>
      <c r="L458" s="0" t="n">
        <v>16</v>
      </c>
      <c r="N458" s="0" t="n">
        <v>3</v>
      </c>
      <c r="O458" s="0" t="n">
        <v>3</v>
      </c>
      <c r="P458" s="0" t="s">
        <v>20</v>
      </c>
      <c r="Q458" s="0" t="s">
        <v>20</v>
      </c>
      <c r="R458" s="1" t="e">
        <f aca="false">CONCATENATE("(","'",A458,"'",",","'",B458,"'",",","'",C458,"'",",","'",D458,"'",",","'",E458,"'",",","'",F458,"'",",","'",G458,"'",",","'",H458,"'",",","'",I458,"'",",","'",J458,"'",",","'",K458,"'",",","'",L458,"'",",","'",M458,"'",",","'",N458,"'",",","'",O458,"'",",","'",P458,"'",",","'",Q458,"'",",","'",#REF!,"'",")",","))</f>
        <v>#NAME?</v>
      </c>
      <c r="S458" s="0" t="s">
        <v>1142</v>
      </c>
      <c r="T458" s="0" t="n">
        <v>90</v>
      </c>
      <c r="U458" s="0" t="str">
        <f aca="false">CONCATENATE("('",A458,"','",B458,"','",C458,"','",D458,"','",E458,"','",F458,"','",G458,"','",H458,"','",I458,"','",J458,"','",K458,"','",L458,"','",M458,"','",N458,"','",O458,"','",P458,"','",Q458,"','",T458,"'),")</f>
        <v>('130654','BREWER','','MARCUS','3','25','4','2','8','','1111111190','16','','3','3','B','B','90'),</v>
      </c>
      <c r="V458" s="0" t="s">
        <v>1142</v>
      </c>
    </row>
    <row collapsed="false" customFormat="false" customHeight="false" hidden="false" ht="14" outlineLevel="0" r="459">
      <c r="A459" s="0" t="n">
        <v>130660</v>
      </c>
      <c r="B459" s="0" t="s">
        <v>1141</v>
      </c>
      <c r="D459" s="0" t="s">
        <v>37</v>
      </c>
      <c r="E459" s="0" t="str">
        <f aca="false">MID(A459,2,1)</f>
        <v>3</v>
      </c>
      <c r="F459" s="0" t="n">
        <v>25</v>
      </c>
      <c r="G459" s="0" t="n">
        <v>1</v>
      </c>
      <c r="H459" s="0" t="n">
        <v>3</v>
      </c>
      <c r="I459" s="0" t="n">
        <v>1</v>
      </c>
      <c r="K459" s="0" t="n">
        <v>1111111191</v>
      </c>
      <c r="L459" s="0" t="n">
        <v>16</v>
      </c>
      <c r="N459" s="0" t="n">
        <v>3</v>
      </c>
      <c r="O459" s="0" t="n">
        <v>3</v>
      </c>
      <c r="P459" s="0" t="s">
        <v>28</v>
      </c>
      <c r="Q459" s="0" t="s">
        <v>28</v>
      </c>
      <c r="R459" s="1" t="e">
        <f aca="false">CONCATENATE("(","'",A459,"'",",","'",B459,"'",",","'",C459,"'",",","'",D459,"'",",","'",E459,"'",",","'",F459,"'",",","'",G459,"'",",","'",H459,"'",",","'",I459,"'",",","'",J459,"'",",","'",K459,"'",",","'",L459,"'",",","'",M459,"'",",","'",N459,"'",",","'",O459,"'",",","'",P459,"'",",","'",Q459,"'",",","'",#REF!,"'",")",","))</f>
        <v>#NAME?</v>
      </c>
      <c r="S459" s="0" t="s">
        <v>1143</v>
      </c>
      <c r="T459" s="0" t="n">
        <v>90</v>
      </c>
      <c r="U459" s="0" t="str">
        <f aca="false">CONCATENATE("('",A459,"','",B459,"','",C459,"','",D459,"','",E459,"','",F459,"','",G459,"','",H459,"','",I459,"','",J459,"','",K459,"','",L459,"','",M459,"','",N459,"','",O459,"','",P459,"','",Q459,"','",T459,"'),")</f>
        <v>('130660','BREWER','','MATTHEW','3','25','1','3','1','','1111111191','16','','3','3','C','C','90'),</v>
      </c>
      <c r="V459" s="0" t="s">
        <v>1143</v>
      </c>
    </row>
    <row collapsed="false" customFormat="false" customHeight="false" hidden="false" ht="14" outlineLevel="0" r="460">
      <c r="A460" s="0" t="n">
        <v>130666</v>
      </c>
      <c r="B460" s="0" t="s">
        <v>1144</v>
      </c>
      <c r="D460" s="0" t="s">
        <v>1145</v>
      </c>
      <c r="E460" s="0" t="str">
        <f aca="false">MID(A460,2,1)</f>
        <v>3</v>
      </c>
      <c r="F460" s="0" t="n">
        <v>26</v>
      </c>
      <c r="G460" s="0" t="n">
        <v>3</v>
      </c>
      <c r="H460" s="0" t="n">
        <v>1</v>
      </c>
      <c r="I460" s="0" t="n">
        <v>7</v>
      </c>
      <c r="K460" s="0" t="n">
        <v>1111111333</v>
      </c>
      <c r="L460" s="0" t="n">
        <v>16</v>
      </c>
      <c r="N460" s="0" t="n">
        <v>3</v>
      </c>
      <c r="O460" s="0" t="n">
        <v>3</v>
      </c>
      <c r="P460" s="0" t="s">
        <v>24</v>
      </c>
      <c r="Q460" s="0" t="s">
        <v>24</v>
      </c>
      <c r="R460" s="1" t="e">
        <f aca="false">CONCATENATE("(","'",A460,"'",",","'",B460,"'",",","'",C460,"'",",","'",D460,"'",",","'",E460,"'",",","'",F460,"'",",","'",G460,"'",",","'",H460,"'",",","'",I460,"'",",","'",J460,"'",",","'",K460,"'",",","'",L460,"'",",","'",M460,"'",",","'",N460,"'",",","'",O460,"'",",","'",P460,"'",",","'",Q460,"'",",","'",#REF!,"'",")",","))</f>
        <v>#NAME?</v>
      </c>
      <c r="S460" s="0" t="s">
        <v>1146</v>
      </c>
      <c r="T460" s="0" t="n">
        <v>90</v>
      </c>
      <c r="U460" s="0" t="str">
        <f aca="false">CONCATENATE("('",A460,"','",B460,"','",C460,"','",D460,"','",E460,"','",F460,"','",G460,"','",H460,"','",I460,"','",J460,"','",K460,"','",L460,"','",M460,"','",N460,"','",O460,"','",P460,"','",Q460,"','",T460,"'),")</f>
        <v>('130666','BRICCETTI','','ANGELO','3','26','3','1','7','','1111111333','16','','3','3','A','A','90'),</v>
      </c>
      <c r="V460" s="0" t="s">
        <v>1146</v>
      </c>
    </row>
    <row collapsed="false" customFormat="false" customHeight="false" hidden="false" ht="14" outlineLevel="0" r="461">
      <c r="A461" s="0" t="n">
        <v>130708</v>
      </c>
      <c r="B461" s="0" t="s">
        <v>1147</v>
      </c>
      <c r="D461" s="0" t="s">
        <v>176</v>
      </c>
      <c r="E461" s="0" t="str">
        <f aca="false">MID(A461,2,1)</f>
        <v>3</v>
      </c>
      <c r="F461" s="0" t="n">
        <v>29</v>
      </c>
      <c r="G461" s="0" t="n">
        <v>1</v>
      </c>
      <c r="H461" s="0" t="n">
        <v>3</v>
      </c>
      <c r="I461" s="0" t="n">
        <v>1</v>
      </c>
      <c r="K461" s="0" t="n">
        <v>1111111791</v>
      </c>
      <c r="L461" s="0" t="n">
        <v>16</v>
      </c>
      <c r="N461" s="0" t="n">
        <v>3</v>
      </c>
      <c r="O461" s="0" t="n">
        <v>3</v>
      </c>
      <c r="P461" s="0" t="s">
        <v>28</v>
      </c>
      <c r="Q461" s="0" t="s">
        <v>28</v>
      </c>
      <c r="R461" s="1" t="e">
        <f aca="false">CONCATENATE("(","'",A461,"'",",","'",B461,"'",",","'",C461,"'",",","'",D461,"'",",","'",E461,"'",",","'",F461,"'",",","'",G461,"'",",","'",H461,"'",",","'",I461,"'",",","'",J461,"'",",","'",K461,"'",",","'",L461,"'",",","'",M461,"'",",","'",N461,"'",",","'",O461,"'",",","'",P461,"'",",","'",Q461,"'",",","'",#REF!,"'",")",","))</f>
        <v>#NAME?</v>
      </c>
      <c r="S461" s="0" t="s">
        <v>1148</v>
      </c>
      <c r="T461" s="0" t="n">
        <v>90</v>
      </c>
      <c r="U461" s="0" t="str">
        <f aca="false">CONCATENATE("('",A461,"','",B461,"','",C461,"','",D461,"','",E461,"','",F461,"','",G461,"','",H461,"','",I461,"','",J461,"','",K461,"','",L461,"','",M461,"','",N461,"','",O461,"','",P461,"','",Q461,"','",T461,"'),")</f>
        <v>('130708','BRUNDAGE','','WILLIAM','3','29','1','3','1','','1111111791','16','','3','3','C','C','90'),</v>
      </c>
      <c r="V461" s="0" t="s">
        <v>1148</v>
      </c>
    </row>
    <row collapsed="false" customFormat="false" customHeight="false" hidden="false" ht="14" outlineLevel="0" r="462">
      <c r="A462" s="0" t="n">
        <v>130720</v>
      </c>
      <c r="B462" s="0" t="s">
        <v>1149</v>
      </c>
      <c r="D462" s="0" t="s">
        <v>643</v>
      </c>
      <c r="E462" s="0" t="str">
        <f aca="false">MID(A462,2,1)</f>
        <v>3</v>
      </c>
      <c r="F462" s="0" t="n">
        <v>25</v>
      </c>
      <c r="G462" s="0" t="n">
        <v>2</v>
      </c>
      <c r="H462" s="0" t="n">
        <v>1</v>
      </c>
      <c r="I462" s="0" t="n">
        <v>2</v>
      </c>
      <c r="K462" s="0" t="n">
        <v>1111111192</v>
      </c>
      <c r="L462" s="0" t="n">
        <v>16</v>
      </c>
      <c r="N462" s="0" t="n">
        <v>3</v>
      </c>
      <c r="O462" s="0" t="n">
        <v>3</v>
      </c>
      <c r="P462" s="0" t="s">
        <v>24</v>
      </c>
      <c r="Q462" s="0" t="s">
        <v>24</v>
      </c>
      <c r="R462" s="1" t="e">
        <f aca="false">CONCATENATE("(","'",A462,"'",",","'",B462,"'",",","'",C462,"'",",","'",D462,"'",",","'",E462,"'",",","'",F462,"'",",","'",G462,"'",",","'",H462,"'",",","'",I462,"'",",","'",J462,"'",",","'",K462,"'",",","'",L462,"'",",","'",M462,"'",",","'",N462,"'",",","'",O462,"'",",","'",P462,"'",",","'",Q462,"'",",","'",#REF!,"'",")",","))</f>
        <v>#NAME?</v>
      </c>
      <c r="S462" s="0" t="s">
        <v>1150</v>
      </c>
      <c r="T462" s="0" t="n">
        <v>90</v>
      </c>
      <c r="U462" s="0" t="str">
        <f aca="false">CONCATENATE("('",A462,"','",B462,"','",C462,"','",D462,"','",E462,"','",F462,"','",G462,"','",H462,"','",I462,"','",J462,"','",K462,"','",L462,"','",M462,"','",N462,"','",O462,"','",P462,"','",Q462,"','",T462,"'),")</f>
        <v>('130720','BRUTON','','COLIN','3','25','2','1','2','','1111111192','16','','3','3','A','A','90'),</v>
      </c>
      <c r="V462" s="0" t="s">
        <v>1150</v>
      </c>
    </row>
    <row collapsed="false" customFormat="false" customHeight="false" hidden="false" ht="14" outlineLevel="0" r="463">
      <c r="A463" s="0" t="n">
        <v>130738</v>
      </c>
      <c r="B463" s="0" t="s">
        <v>1151</v>
      </c>
      <c r="D463" s="0" t="s">
        <v>1152</v>
      </c>
      <c r="E463" s="0" t="str">
        <f aca="false">MID(A463,2,1)</f>
        <v>3</v>
      </c>
      <c r="F463" s="0" t="n">
        <v>25</v>
      </c>
      <c r="G463" s="0" t="n">
        <v>3</v>
      </c>
      <c r="H463" s="0" t="n">
        <v>2</v>
      </c>
      <c r="I463" s="0" t="n">
        <v>3</v>
      </c>
      <c r="K463" s="0" t="n">
        <v>1111111193</v>
      </c>
      <c r="L463" s="0" t="n">
        <v>16</v>
      </c>
      <c r="N463" s="0" t="n">
        <v>3</v>
      </c>
      <c r="O463" s="0" t="n">
        <v>3</v>
      </c>
      <c r="P463" s="0" t="s">
        <v>20</v>
      </c>
      <c r="Q463" s="0" t="s">
        <v>20</v>
      </c>
      <c r="R463" s="1" t="e">
        <f aca="false">CONCATENATE("(","'",A463,"'",",","'",B463,"'",",","'",C463,"'",",","'",D463,"'",",","'",E463,"'",",","'",F463,"'",",","'",G463,"'",",","'",H463,"'",",","'",I463,"'",",","'",J463,"'",",","'",K463,"'",",","'",L463,"'",",","'",M463,"'",",","'",N463,"'",",","'",O463,"'",",","'",P463,"'",",","'",Q463,"'",",","'",#REF!,"'",")",","))</f>
        <v>#NAME?</v>
      </c>
      <c r="S463" s="0" t="s">
        <v>1153</v>
      </c>
      <c r="T463" s="0" t="n">
        <v>90</v>
      </c>
      <c r="U463" s="0" t="str">
        <f aca="false">CONCATENATE("('",A463,"','",B463,"','",C463,"','",D463,"','",E463,"','",F463,"','",G463,"','",H463,"','",I463,"','",J463,"','",K463,"','",L463,"','",M463,"','",N463,"','",O463,"','",P463,"','",Q463,"','",T463,"'),")</f>
        <v>('130738','BRYANT','','JAKE','3','25','3','2','3','','1111111193','16','','3','3','B','B','90'),</v>
      </c>
      <c r="V463" s="0" t="s">
        <v>1153</v>
      </c>
    </row>
    <row collapsed="false" customFormat="false" customHeight="false" hidden="false" ht="14" outlineLevel="0" r="464">
      <c r="A464" s="0" t="n">
        <v>130762</v>
      </c>
      <c r="B464" s="0" t="s">
        <v>1154</v>
      </c>
      <c r="D464" s="0" t="s">
        <v>525</v>
      </c>
      <c r="E464" s="0" t="str">
        <f aca="false">MID(A464,2,1)</f>
        <v>3</v>
      </c>
      <c r="F464" s="0" t="n">
        <v>26</v>
      </c>
      <c r="G464" s="0" t="n">
        <v>4</v>
      </c>
      <c r="H464" s="0" t="n">
        <v>2</v>
      </c>
      <c r="I464" s="0" t="n">
        <v>8</v>
      </c>
      <c r="K464" s="0" t="n">
        <v>1111111334</v>
      </c>
      <c r="L464" s="0" t="n">
        <v>16</v>
      </c>
      <c r="N464" s="0" t="n">
        <v>3</v>
      </c>
      <c r="O464" s="0" t="n">
        <v>3</v>
      </c>
      <c r="P464" s="0" t="s">
        <v>20</v>
      </c>
      <c r="Q464" s="0" t="s">
        <v>20</v>
      </c>
      <c r="R464" s="1" t="e">
        <f aca="false">CONCATENATE("(","'",A464,"'",",","'",B464,"'",",","'",C464,"'",",","'",D464,"'",",","'",E464,"'",",","'",F464,"'",",","'",G464,"'",",","'",H464,"'",",","'",I464,"'",",","'",J464,"'",",","'",K464,"'",",","'",L464,"'",",","'",M464,"'",",","'",N464,"'",",","'",O464,"'",",","'",P464,"'",",","'",Q464,"'",",","'",#REF!,"'",")",","))</f>
        <v>#NAME?</v>
      </c>
      <c r="S464" s="0" t="s">
        <v>1155</v>
      </c>
      <c r="T464" s="0" t="n">
        <v>90</v>
      </c>
      <c r="U464" s="0" t="str">
        <f aca="false">CONCATENATE("('",A464,"','",B464,"','",C464,"','",D464,"','",E464,"','",F464,"','",G464,"','",H464,"','",I464,"','",J464,"','",K464,"','",L464,"','",M464,"','",N464,"','",O464,"','",P464,"','",Q464,"','",T464,"'),")</f>
        <v>('130762','BURDICK','','KYLE','3','26','4','2','8','','1111111334','16','','3','3','B','B','90'),</v>
      </c>
      <c r="V464" s="0" t="s">
        <v>1155</v>
      </c>
    </row>
    <row collapsed="false" customFormat="false" customHeight="false" hidden="false" ht="14" outlineLevel="0" r="465">
      <c r="A465" s="0" t="n">
        <v>130840</v>
      </c>
      <c r="B465" s="0" t="s">
        <v>1156</v>
      </c>
      <c r="D465" s="0" t="s">
        <v>1104</v>
      </c>
      <c r="E465" s="0" t="str">
        <f aca="false">MID(A465,2,1)</f>
        <v>3</v>
      </c>
      <c r="F465" s="0" t="n">
        <v>26</v>
      </c>
      <c r="G465" s="0" t="n">
        <v>1</v>
      </c>
      <c r="H465" s="0" t="n">
        <v>3</v>
      </c>
      <c r="I465" s="0" t="n">
        <v>1</v>
      </c>
      <c r="K465" s="0" t="n">
        <v>1111111335</v>
      </c>
      <c r="L465" s="0" t="n">
        <v>16</v>
      </c>
      <c r="N465" s="0" t="n">
        <v>3</v>
      </c>
      <c r="O465" s="0" t="n">
        <v>3</v>
      </c>
      <c r="P465" s="0" t="s">
        <v>28</v>
      </c>
      <c r="Q465" s="0" t="s">
        <v>28</v>
      </c>
      <c r="R465" s="1" t="e">
        <f aca="false">CONCATENATE("(","'",A465,"'",",","'",B465,"'",",","'",C465,"'",",","'",D465,"'",",","'",E465,"'",",","'",F465,"'",",","'",G465,"'",",","'",H465,"'",",","'",I465,"'",",","'",J465,"'",",","'",K465,"'",",","'",L465,"'",",","'",M465,"'",",","'",N465,"'",",","'",O465,"'",",","'",P465,"'",",","'",Q465,"'",",","'",#REF!,"'",")",","))</f>
        <v>#NAME?</v>
      </c>
      <c r="S465" s="0" t="s">
        <v>1157</v>
      </c>
      <c r="T465" s="0" t="n">
        <v>90</v>
      </c>
      <c r="U465" s="0" t="str">
        <f aca="false">CONCATENATE("('",A465,"','",B465,"','",C465,"','",D465,"','",E465,"','",F465,"','",G465,"','",H465,"','",I465,"','",J465,"','",K465,"','",L465,"','",M465,"','",N465,"','",O465,"','",P465,"','",Q465,"','",T465,"'),")</f>
        <v>('130840','CALLANDER','','CLAYTON','3','26','1','3','1','','1111111335','16','','3','3','C','C','90'),</v>
      </c>
      <c r="V465" s="0" t="s">
        <v>1157</v>
      </c>
    </row>
    <row collapsed="false" customFormat="false" customHeight="false" hidden="false" ht="14" outlineLevel="0" r="466">
      <c r="A466" s="0" t="n">
        <v>130846</v>
      </c>
      <c r="B466" s="0" t="s">
        <v>1158</v>
      </c>
      <c r="D466" s="0" t="s">
        <v>406</v>
      </c>
      <c r="E466" s="0" t="str">
        <f aca="false">MID(A466,2,1)</f>
        <v>3</v>
      </c>
      <c r="F466" s="0" t="n">
        <v>26</v>
      </c>
      <c r="G466" s="0" t="n">
        <v>2</v>
      </c>
      <c r="H466" s="0" t="n">
        <v>1</v>
      </c>
      <c r="I466" s="0" t="n">
        <v>2</v>
      </c>
      <c r="K466" s="0" t="n">
        <v>1111111336</v>
      </c>
      <c r="L466" s="0" t="n">
        <v>16</v>
      </c>
      <c r="N466" s="0" t="n">
        <v>3</v>
      </c>
      <c r="O466" s="0" t="n">
        <v>3</v>
      </c>
      <c r="P466" s="0" t="s">
        <v>24</v>
      </c>
      <c r="Q466" s="0" t="s">
        <v>24</v>
      </c>
      <c r="R466" s="1" t="e">
        <f aca="false">CONCATENATE("(","'",A466,"'",",","'",B466,"'",",","'",C466,"'",",","'",D466,"'",",","'",E466,"'",",","'",F466,"'",",","'",G466,"'",",","'",H466,"'",",","'",I466,"'",",","'",J466,"'",",","'",K466,"'",",","'",L466,"'",",","'",M466,"'",",","'",N466,"'",",","'",O466,"'",",","'",P466,"'",",","'",Q466,"'",",","'",#REF!,"'",")",","))</f>
        <v>#NAME?</v>
      </c>
      <c r="S466" s="0" t="s">
        <v>1159</v>
      </c>
      <c r="T466" s="0" t="n">
        <v>90</v>
      </c>
      <c r="U466" s="0" t="str">
        <f aca="false">CONCATENATE("('",A466,"','",B466,"','",C466,"','",D466,"','",E466,"','",F466,"','",G466,"','",H466,"','",I466,"','",J466,"','",K466,"','",L466,"','",M466,"','",N466,"','",O466,"','",P466,"','",Q466,"','",T466,"'),")</f>
        <v>('130846','CAMPBELL','','CHRISTOPHER','3','26','2','1','2','','1111111336','16','','3','3','A','A','90'),</v>
      </c>
      <c r="V466" s="0" t="s">
        <v>1159</v>
      </c>
    </row>
    <row collapsed="false" customFormat="false" customHeight="false" hidden="false" ht="14" outlineLevel="0" r="467">
      <c r="A467" s="0" t="n">
        <v>130864</v>
      </c>
      <c r="B467" s="0" t="s">
        <v>1158</v>
      </c>
      <c r="D467" s="0" t="s">
        <v>534</v>
      </c>
      <c r="E467" s="0" t="str">
        <f aca="false">MID(A467,2,1)</f>
        <v>3</v>
      </c>
      <c r="F467" s="0" t="n">
        <v>29</v>
      </c>
      <c r="G467" s="0" t="n">
        <v>2</v>
      </c>
      <c r="H467" s="0" t="n">
        <v>1</v>
      </c>
      <c r="I467" s="0" t="n">
        <v>2</v>
      </c>
      <c r="K467" s="0" t="n">
        <v>1111111792</v>
      </c>
      <c r="L467" s="0" t="n">
        <v>16</v>
      </c>
      <c r="N467" s="0" t="n">
        <v>3</v>
      </c>
      <c r="O467" s="0" t="n">
        <v>3</v>
      </c>
      <c r="P467" s="0" t="s">
        <v>24</v>
      </c>
      <c r="Q467" s="0" t="s">
        <v>24</v>
      </c>
      <c r="R467" s="1" t="e">
        <f aca="false">CONCATENATE("(","'",A467,"'",",","'",B467,"'",",","'",C467,"'",",","'",D467,"'",",","'",E467,"'",",","'",F467,"'",",","'",G467,"'",",","'",H467,"'",",","'",I467,"'",",","'",J467,"'",",","'",K467,"'",",","'",L467,"'",",","'",M467,"'",",","'",N467,"'",",","'",O467,"'",",","'",P467,"'",",","'",Q467,"'",",","'",#REF!,"'",")",","))</f>
        <v>#NAME?</v>
      </c>
      <c r="S467" s="0" t="s">
        <v>1160</v>
      </c>
      <c r="T467" s="0" t="n">
        <v>90</v>
      </c>
      <c r="U467" s="0" t="str">
        <f aca="false">CONCATENATE("('",A467,"','",B467,"','",C467,"','",D467,"','",E467,"','",F467,"','",G467,"','",H467,"','",I467,"','",J467,"','",K467,"','",L467,"','",M467,"','",N467,"','",O467,"','",P467,"','",Q467,"','",T467,"'),")</f>
        <v>('130864','CAMPBELL','','NICHOLAS','3','29','2','1','2','','1111111792','16','','3','3','A','A','90'),</v>
      </c>
      <c r="V467" s="0" t="s">
        <v>1160</v>
      </c>
    </row>
    <row collapsed="false" customFormat="false" customHeight="false" hidden="false" ht="14" outlineLevel="0" r="468">
      <c r="A468" s="0" t="n">
        <v>130882</v>
      </c>
      <c r="B468" s="0" t="s">
        <v>1161</v>
      </c>
      <c r="D468" s="0" t="s">
        <v>308</v>
      </c>
      <c r="E468" s="0" t="str">
        <f aca="false">MID(A468,2,1)</f>
        <v>3</v>
      </c>
      <c r="F468" s="0" t="n">
        <v>28</v>
      </c>
      <c r="G468" s="0" t="n">
        <v>3</v>
      </c>
      <c r="H468" s="0" t="n">
        <v>2</v>
      </c>
      <c r="I468" s="0" t="n">
        <v>7</v>
      </c>
      <c r="K468" s="0" t="n">
        <v>1111111637</v>
      </c>
      <c r="L468" s="0" t="n">
        <v>16</v>
      </c>
      <c r="N468" s="0" t="n">
        <v>3</v>
      </c>
      <c r="O468" s="0" t="n">
        <v>3</v>
      </c>
      <c r="P468" s="0" t="s">
        <v>20</v>
      </c>
      <c r="Q468" s="0" t="s">
        <v>20</v>
      </c>
      <c r="R468" s="1" t="e">
        <f aca="false">CONCATENATE("(","'",A468,"'",",","'",B468,"'",",","'",C468,"'",",","'",D468,"'",",","'",E468,"'",",","'",F468,"'",",","'",G468,"'",",","'",H468,"'",",","'",I468,"'",",","'",J468,"'",",","'",K468,"'",",","'",L468,"'",",","'",M468,"'",",","'",N468,"'",",","'",O468,"'",",","'",P468,"'",",","'",Q468,"'",",","'",#REF!,"'",")",","))</f>
        <v>#NAME?</v>
      </c>
      <c r="S468" s="0" t="s">
        <v>1162</v>
      </c>
      <c r="T468" s="0" t="n">
        <v>90</v>
      </c>
      <c r="U468" s="0" t="str">
        <f aca="false">CONCATENATE("('",A468,"','",B468,"','",C468,"','",D468,"','",E468,"','",F468,"','",G468,"','",H468,"','",I468,"','",J468,"','",K468,"','",L468,"','",M468,"','",N468,"','",O468,"','",P468,"','",Q468,"','",T468,"'),")</f>
        <v>('130882','CAPULONG','','ERICK','3','28','3','2','7','','1111111637','16','','3','3','B','B','90'),</v>
      </c>
      <c r="V468" s="0" t="s">
        <v>1162</v>
      </c>
    </row>
    <row collapsed="false" customFormat="false" customHeight="false" hidden="false" ht="14" outlineLevel="0" r="469">
      <c r="A469" s="0" t="n">
        <v>130888</v>
      </c>
      <c r="B469" s="0" t="s">
        <v>989</v>
      </c>
      <c r="D469" s="0" t="s">
        <v>138</v>
      </c>
      <c r="E469" s="0" t="str">
        <f aca="false">MID(A469,2,1)</f>
        <v>3</v>
      </c>
      <c r="F469" s="0" t="n">
        <v>30</v>
      </c>
      <c r="G469" s="0" t="n">
        <v>1</v>
      </c>
      <c r="H469" s="0" t="n">
        <v>3</v>
      </c>
      <c r="I469" s="0" t="n">
        <v>1</v>
      </c>
      <c r="K469" s="0" t="n">
        <v>1111111935</v>
      </c>
      <c r="L469" s="0" t="n">
        <v>16</v>
      </c>
      <c r="N469" s="0" t="n">
        <v>3</v>
      </c>
      <c r="O469" s="0" t="n">
        <v>3</v>
      </c>
      <c r="P469" s="0" t="s">
        <v>28</v>
      </c>
      <c r="Q469" s="0" t="s">
        <v>28</v>
      </c>
      <c r="R469" s="1" t="e">
        <f aca="false">CONCATENATE("(","'",A469,"'",",","'",B469,"'",",","'",C469,"'",",","'",D469,"'",",","'",E469,"'",",","'",F469,"'",",","'",G469,"'",",","'",H469,"'",",","'",I469,"'",",","'",J469,"'",",","'",K469,"'",",","'",L469,"'",",","'",M469,"'",",","'",N469,"'",",","'",O469,"'",",","'",P469,"'",",","'",Q469,"'",",","'",#REF!,"'",")",","))</f>
        <v>#NAME?</v>
      </c>
      <c r="S469" s="0" t="s">
        <v>1163</v>
      </c>
      <c r="T469" s="0" t="n">
        <v>90</v>
      </c>
      <c r="U469" s="0" t="str">
        <f aca="false">CONCATENATE("('",A469,"','",B469,"','",C469,"','",D469,"','",E469,"','",F469,"','",G469,"','",H469,"','",I469,"','",J469,"','",K469,"','",L469,"','",M469,"','",N469,"','",O469,"','",P469,"','",Q469,"','",T469,"'),")</f>
        <v>('130888','CARLOS','','JOHN','3','30','1','3','1','','1111111935','16','','3','3','C','C','90'),</v>
      </c>
      <c r="V469" s="0" t="s">
        <v>1163</v>
      </c>
    </row>
    <row collapsed="false" customFormat="false" customHeight="false" hidden="false" ht="14" outlineLevel="0" r="470">
      <c r="A470" s="0" t="n">
        <v>130912</v>
      </c>
      <c r="B470" s="0" t="s">
        <v>1164</v>
      </c>
      <c r="D470" s="0" t="s">
        <v>1165</v>
      </c>
      <c r="E470" s="0" t="str">
        <f aca="false">MID(A470,2,1)</f>
        <v>3</v>
      </c>
      <c r="F470" s="0" t="n">
        <v>29</v>
      </c>
      <c r="G470" s="0" t="n">
        <v>3</v>
      </c>
      <c r="H470" s="0" t="n">
        <v>2</v>
      </c>
      <c r="I470" s="0" t="n">
        <v>3</v>
      </c>
      <c r="K470" s="0" t="n">
        <v>1111111793</v>
      </c>
      <c r="L470" s="0" t="n">
        <v>16</v>
      </c>
      <c r="N470" s="0" t="n">
        <v>3</v>
      </c>
      <c r="O470" s="0" t="n">
        <v>3</v>
      </c>
      <c r="P470" s="0" t="s">
        <v>20</v>
      </c>
      <c r="Q470" s="0" t="s">
        <v>20</v>
      </c>
      <c r="R470" s="1" t="e">
        <f aca="false">CONCATENATE("(","'",A470,"'",",","'",B470,"'",",","'",C470,"'",",","'",D470,"'",",","'",E470,"'",",","'",F470,"'",",","'",G470,"'",",","'",H470,"'",",","'",I470,"'",",","'",J470,"'",",","'",K470,"'",",","'",L470,"'",",","'",M470,"'",",","'",N470,"'",",","'",O470,"'",",","'",P470,"'",",","'",Q470,"'",",","'",#REF!,"'",")",","))</f>
        <v>#NAME?</v>
      </c>
      <c r="S470" s="0" t="s">
        <v>1166</v>
      </c>
      <c r="T470" s="0" t="n">
        <v>90</v>
      </c>
      <c r="U470" s="0" t="str">
        <f aca="false">CONCATENATE("('",A470,"','",B470,"','",C470,"','",D470,"','",E470,"','",F470,"','",G470,"','",H470,"','",I470,"','",J470,"','",K470,"','",L470,"','",M470,"','",N470,"','",O470,"','",P470,"','",Q470,"','",T470,"'),")</f>
        <v>('130912','CARPENTER','','LAUREN','3','29','3','2','3','','1111111793','16','','3','3','B','B','90'),</v>
      </c>
      <c r="V470" s="0" t="s">
        <v>1166</v>
      </c>
    </row>
    <row collapsed="false" customFormat="false" customHeight="false" hidden="false" ht="14" outlineLevel="0" r="471">
      <c r="A471" s="0" t="n">
        <v>130924</v>
      </c>
      <c r="B471" s="0" t="s">
        <v>87</v>
      </c>
      <c r="D471" s="0" t="s">
        <v>693</v>
      </c>
      <c r="E471" s="0" t="str">
        <f aca="false">MID(A471,2,1)</f>
        <v>3</v>
      </c>
      <c r="F471" s="0" t="n">
        <v>27</v>
      </c>
      <c r="G471" s="0" t="n">
        <v>3</v>
      </c>
      <c r="H471" s="0" t="n">
        <v>2</v>
      </c>
      <c r="I471" s="0" t="n">
        <v>3</v>
      </c>
      <c r="K471" s="0" t="n">
        <v>1111111481</v>
      </c>
      <c r="L471" s="0" t="n">
        <v>16</v>
      </c>
      <c r="N471" s="0" t="n">
        <v>3</v>
      </c>
      <c r="O471" s="0" t="n">
        <v>3</v>
      </c>
      <c r="P471" s="0" t="s">
        <v>20</v>
      </c>
      <c r="Q471" s="0" t="s">
        <v>20</v>
      </c>
      <c r="R471" s="1" t="e">
        <f aca="false">CONCATENATE("(","'",A471,"'",",","'",B471,"'",",","'",C471,"'",",","'",D471,"'",",","'",E471,"'",",","'",F471,"'",",","'",G471,"'",",","'",H471,"'",",","'",I471,"'",",","'",J471,"'",",","'",K471,"'",",","'",L471,"'",",","'",M471,"'",",","'",N471,"'",",","'",O471,"'",",","'",P471,"'",",","'",Q471,"'",",","'",#REF!,"'",")",","))</f>
        <v>#NAME?</v>
      </c>
      <c r="S471" s="0" t="s">
        <v>1167</v>
      </c>
      <c r="T471" s="0" t="n">
        <v>90</v>
      </c>
      <c r="U471" s="0" t="str">
        <f aca="false">CONCATENATE("('",A471,"','",B471,"','",C471,"','",D471,"','",E471,"','",F471,"','",G471,"','",H471,"','",I471,"','",J471,"','",K471,"','",L471,"','",M471,"','",N471,"','",O471,"','",P471,"','",Q471,"','",T471,"'),")</f>
        <v>('130924','CARSON','','CHRISTINA','3','27','3','2','3','','1111111481','16','','3','3','B','B','90'),</v>
      </c>
      <c r="V471" s="0" t="s">
        <v>1167</v>
      </c>
    </row>
    <row collapsed="false" customFormat="false" customHeight="false" hidden="false" ht="14" outlineLevel="0" r="472">
      <c r="A472" s="0" t="n">
        <v>131002</v>
      </c>
      <c r="B472" s="0" t="s">
        <v>1168</v>
      </c>
      <c r="D472" s="0" t="s">
        <v>528</v>
      </c>
      <c r="E472" s="0" t="str">
        <f aca="false">MID(A472,2,1)</f>
        <v>3</v>
      </c>
      <c r="F472" s="0" t="n">
        <v>25</v>
      </c>
      <c r="G472" s="0" t="n">
        <v>4</v>
      </c>
      <c r="H472" s="0" t="n">
        <v>3</v>
      </c>
      <c r="I472" s="0" t="n">
        <v>4</v>
      </c>
      <c r="K472" s="0" t="n">
        <v>1111111194</v>
      </c>
      <c r="L472" s="0" t="n">
        <v>16</v>
      </c>
      <c r="N472" s="0" t="n">
        <v>3</v>
      </c>
      <c r="O472" s="0" t="n">
        <v>3</v>
      </c>
      <c r="P472" s="0" t="s">
        <v>28</v>
      </c>
      <c r="Q472" s="0" t="s">
        <v>28</v>
      </c>
      <c r="R472" s="1" t="e">
        <f aca="false">CONCATENATE("(","'",A472,"'",",","'",B472,"'",",","'",C472,"'",",","'",D472,"'",",","'",E472,"'",",","'",F472,"'",",","'",G472,"'",",","'",H472,"'",",","'",I472,"'",",","'",J472,"'",",","'",K472,"'",",","'",L472,"'",",","'",M472,"'",",","'",N472,"'",",","'",O472,"'",",","'",P472,"'",",","'",Q472,"'",",","'",#REF!,"'",")",","))</f>
        <v>#NAME?</v>
      </c>
      <c r="S472" s="0" t="s">
        <v>1169</v>
      </c>
      <c r="T472" s="0" t="n">
        <v>90</v>
      </c>
      <c r="U472" s="0" t="str">
        <f aca="false">CONCATENATE("('",A472,"','",B472,"','",C472,"','",D472,"','",E472,"','",F472,"','",G472,"','",H472,"','",I472,"','",J472,"','",K472,"','",L472,"','",M472,"','",N472,"','",O472,"','",P472,"','",Q472,"','",T472,"'),")</f>
        <v>('131002','CHATMAN','','ALEXANDER','3','25','4','3','4','','1111111194','16','','3','3','C','C','90'),</v>
      </c>
      <c r="V472" s="0" t="s">
        <v>1169</v>
      </c>
    </row>
    <row collapsed="false" customFormat="false" customHeight="false" hidden="false" ht="14" outlineLevel="0" r="473">
      <c r="A473" s="0" t="n">
        <v>131032</v>
      </c>
      <c r="B473" s="0" t="s">
        <v>1170</v>
      </c>
      <c r="D473" s="0" t="s">
        <v>169</v>
      </c>
      <c r="E473" s="0" t="str">
        <f aca="false">MID(A473,2,1)</f>
        <v>3</v>
      </c>
      <c r="F473" s="0" t="n">
        <v>30</v>
      </c>
      <c r="G473" s="0" t="n">
        <v>2</v>
      </c>
      <c r="H473" s="0" t="n">
        <v>1</v>
      </c>
      <c r="I473" s="0" t="n">
        <v>2</v>
      </c>
      <c r="K473" s="0" t="n">
        <v>1111111936</v>
      </c>
      <c r="L473" s="0" t="n">
        <v>16</v>
      </c>
      <c r="N473" s="0" t="n">
        <v>3</v>
      </c>
      <c r="O473" s="0" t="n">
        <v>3</v>
      </c>
      <c r="P473" s="0" t="s">
        <v>24</v>
      </c>
      <c r="Q473" s="0" t="s">
        <v>24</v>
      </c>
      <c r="R473" s="1" t="e">
        <f aca="false">CONCATENATE("(","'",A473,"'",",","'",B473,"'",",","'",C473,"'",",","'",D473,"'",",","'",E473,"'",",","'",F473,"'",",","'",G473,"'",",","'",H473,"'",",","'",I473,"'",",","'",J473,"'",",","'",K473,"'",",","'",L473,"'",",","'",M473,"'",",","'",N473,"'",",","'",O473,"'",",","'",P473,"'",",","'",Q473,"'",",","'",#REF!,"'",")",","))</f>
        <v>#NAME?</v>
      </c>
      <c r="S473" s="0" t="s">
        <v>1171</v>
      </c>
      <c r="T473" s="0" t="n">
        <v>90</v>
      </c>
      <c r="U473" s="0" t="str">
        <f aca="false">CONCATENATE("('",A473,"','",B473,"','",C473,"','",D473,"','",E473,"','",F473,"','",G473,"','",H473,"','",I473,"','",J473,"','",K473,"','",L473,"','",M473,"','",N473,"','",O473,"','",P473,"','",Q473,"','",T473,"'),")</f>
        <v>('131032','CHILTON','','THOMAS','3','30','2','1','2','','1111111936','16','','3','3','A','A','90'),</v>
      </c>
      <c r="V473" s="0" t="s">
        <v>1171</v>
      </c>
    </row>
    <row collapsed="false" customFormat="false" customHeight="false" hidden="false" ht="14" outlineLevel="0" r="474">
      <c r="A474" s="0" t="n">
        <v>131086</v>
      </c>
      <c r="B474" s="0" t="s">
        <v>1172</v>
      </c>
      <c r="D474" s="0" t="s">
        <v>176</v>
      </c>
      <c r="E474" s="0" t="str">
        <f aca="false">MID(A474,2,1)</f>
        <v>3</v>
      </c>
      <c r="F474" s="0" t="n">
        <v>28</v>
      </c>
      <c r="G474" s="0" t="n">
        <v>4</v>
      </c>
      <c r="H474" s="0" t="n">
        <v>3</v>
      </c>
      <c r="I474" s="0" t="n">
        <v>8</v>
      </c>
      <c r="K474" s="0" t="n">
        <v>1111111638</v>
      </c>
      <c r="L474" s="0" t="n">
        <v>16</v>
      </c>
      <c r="N474" s="0" t="n">
        <v>3</v>
      </c>
      <c r="O474" s="0" t="n">
        <v>3</v>
      </c>
      <c r="P474" s="0" t="s">
        <v>28</v>
      </c>
      <c r="Q474" s="0" t="s">
        <v>28</v>
      </c>
      <c r="R474" s="1" t="e">
        <f aca="false">CONCATENATE("(","'",A474,"'",",","'",B474,"'",",","'",C474,"'",",","'",D474,"'",",","'",E474,"'",",","'",F474,"'",",","'",G474,"'",",","'",H474,"'",",","'",I474,"'",",","'",J474,"'",",","'",K474,"'",",","'",L474,"'",",","'",M474,"'",",","'",N474,"'",",","'",O474,"'",",","'",P474,"'",",","'",Q474,"'",",","'",#REF!,"'",")",","))</f>
        <v>#NAME?</v>
      </c>
      <c r="S474" s="0" t="s">
        <v>1173</v>
      </c>
      <c r="T474" s="0" t="n">
        <v>90</v>
      </c>
      <c r="U474" s="0" t="str">
        <f aca="false">CONCATENATE("('",A474,"','",B474,"','",C474,"','",D474,"','",E474,"','",F474,"','",G474,"','",H474,"','",I474,"','",J474,"','",K474,"','",L474,"','",M474,"','",N474,"','",O474,"','",P474,"','",Q474,"','",T474,"'),")</f>
        <v>('131086','CHRISTOPH','','WILLIAM','3','28','4','3','8','','1111111638','16','','3','3','C','C','90'),</v>
      </c>
      <c r="V474" s="0" t="s">
        <v>1173</v>
      </c>
    </row>
    <row collapsed="false" customFormat="false" customHeight="false" hidden="false" ht="14" outlineLevel="0" r="475">
      <c r="A475" s="0" t="n">
        <v>131134</v>
      </c>
      <c r="B475" s="0" t="s">
        <v>1174</v>
      </c>
      <c r="D475" s="0" t="s">
        <v>774</v>
      </c>
      <c r="E475" s="0" t="str">
        <f aca="false">MID(A475,2,1)</f>
        <v>3</v>
      </c>
      <c r="F475" s="0" t="n">
        <v>30</v>
      </c>
      <c r="G475" s="0" t="n">
        <v>3</v>
      </c>
      <c r="H475" s="0" t="n">
        <v>2</v>
      </c>
      <c r="I475" s="0" t="n">
        <v>3</v>
      </c>
      <c r="K475" s="0" t="n">
        <v>1111111937</v>
      </c>
      <c r="L475" s="0" t="n">
        <v>16</v>
      </c>
      <c r="N475" s="0" t="n">
        <v>3</v>
      </c>
      <c r="O475" s="0" t="n">
        <v>3</v>
      </c>
      <c r="P475" s="0" t="s">
        <v>20</v>
      </c>
      <c r="Q475" s="0" t="s">
        <v>20</v>
      </c>
      <c r="R475" s="1" t="e">
        <f aca="false">CONCATENATE("(","'",A475,"'",",","'",B475,"'",",","'",C475,"'",",","'",D475,"'",",","'",E475,"'",",","'",F475,"'",",","'",G475,"'",",","'",H475,"'",",","'",I475,"'",",","'",J475,"'",",","'",K475,"'",",","'",L475,"'",",","'",M475,"'",",","'",N475,"'",",","'",O475,"'",",","'",P475,"'",",","'",Q475,"'",",","'",#REF!,"'",")",","))</f>
        <v>#NAME?</v>
      </c>
      <c r="S475" s="0" t="s">
        <v>1175</v>
      </c>
      <c r="T475" s="0" t="n">
        <v>90</v>
      </c>
      <c r="U475" s="0" t="str">
        <f aca="false">CONCATENATE("('",A475,"','",B475,"','",C475,"','",D475,"','",E475,"','",F475,"','",G475,"','",H475,"','",I475,"','",J475,"','",K475,"','",L475,"','",M475,"','",N475,"','",O475,"','",P475,"','",Q475,"','",T475,"'),")</f>
        <v>('131134','CLOVER','','AUSTIN','3','30','3','2','3','','1111111937','16','','3','3','B','B','90'),</v>
      </c>
      <c r="V475" s="0" t="s">
        <v>1175</v>
      </c>
    </row>
    <row collapsed="false" customFormat="false" customHeight="false" hidden="false" ht="14" outlineLevel="0" r="476">
      <c r="A476" s="0" t="n">
        <v>131146</v>
      </c>
      <c r="B476" s="0" t="s">
        <v>1176</v>
      </c>
      <c r="D476" s="0" t="s">
        <v>1177</v>
      </c>
      <c r="E476" s="0" t="str">
        <f aca="false">MID(A476,2,1)</f>
        <v>3</v>
      </c>
      <c r="F476" s="0" t="n">
        <v>29</v>
      </c>
      <c r="G476" s="0" t="n">
        <v>4</v>
      </c>
      <c r="H476" s="0" t="n">
        <v>3</v>
      </c>
      <c r="I476" s="0" t="n">
        <v>4</v>
      </c>
      <c r="K476" s="0" t="n">
        <v>1111111794</v>
      </c>
      <c r="L476" s="0" t="n">
        <v>16</v>
      </c>
      <c r="N476" s="0" t="n">
        <v>3</v>
      </c>
      <c r="O476" s="0" t="n">
        <v>3</v>
      </c>
      <c r="P476" s="0" t="s">
        <v>28</v>
      </c>
      <c r="Q476" s="0" t="s">
        <v>28</v>
      </c>
      <c r="R476" s="1" t="e">
        <f aca="false">CONCATENATE("(","'",A476,"'",",","'",B476,"'",",","'",C476,"'",",","'",D476,"'",",","'",E476,"'",",","'",F476,"'",",","'",G476,"'",",","'",H476,"'",",","'",I476,"'",",","'",J476,"'",",","'",K476,"'",",","'",L476,"'",",","'",M476,"'",",","'",N476,"'",",","'",O476,"'",",","'",P476,"'",",","'",Q476,"'",",","'",#REF!,"'",")",","))</f>
        <v>#NAME?</v>
      </c>
      <c r="S476" s="0" t="s">
        <v>1178</v>
      </c>
      <c r="T476" s="0" t="n">
        <v>90</v>
      </c>
      <c r="U476" s="0" t="str">
        <f aca="false">CONCATENATE("('",A476,"','",B476,"','",C476,"','",D476,"','",E476,"','",F476,"','",G476,"','",H476,"','",I476,"','",J476,"','",K476,"','",L476,"','",M476,"','",N476,"','",O476,"','",P476,"','",Q476,"','",T476,"'),")</f>
        <v>('131146','COCO','','BRYAN','3','29','4','3','4','','1111111794','16','','3','3','C','C','90'),</v>
      </c>
      <c r="V476" s="0" t="s">
        <v>1178</v>
      </c>
    </row>
    <row collapsed="false" customFormat="false" customHeight="false" hidden="false" ht="14" outlineLevel="0" r="477">
      <c r="A477" s="0" t="n">
        <v>131152</v>
      </c>
      <c r="B477" s="0" t="s">
        <v>1179</v>
      </c>
      <c r="D477" s="0" t="s">
        <v>439</v>
      </c>
      <c r="E477" s="0" t="str">
        <f aca="false">MID(A477,2,1)</f>
        <v>3</v>
      </c>
      <c r="F477" s="0" t="n">
        <v>29</v>
      </c>
      <c r="G477" s="0" t="n">
        <v>1</v>
      </c>
      <c r="H477" s="0" t="n">
        <v>1</v>
      </c>
      <c r="I477" s="0" t="n">
        <v>5</v>
      </c>
      <c r="K477" s="0" t="n">
        <v>1111111795</v>
      </c>
      <c r="L477" s="0" t="n">
        <v>16</v>
      </c>
      <c r="N477" s="0" t="n">
        <v>3</v>
      </c>
      <c r="O477" s="0" t="n">
        <v>3</v>
      </c>
      <c r="P477" s="0" t="s">
        <v>24</v>
      </c>
      <c r="Q477" s="0" t="s">
        <v>24</v>
      </c>
      <c r="R477" s="1" t="e">
        <f aca="false">CONCATENATE("(","'",A477,"'",",","'",B477,"'",",","'",C477,"'",",","'",D477,"'",",","'",E477,"'",",","'",F477,"'",",","'",G477,"'",",","'",H477,"'",",","'",I477,"'",",","'",J477,"'",",","'",K477,"'",",","'",L477,"'",",","'",M477,"'",",","'",N477,"'",",","'",O477,"'",",","'",P477,"'",",","'",Q477,"'",",","'",#REF!,"'",")",","))</f>
        <v>#NAME?</v>
      </c>
      <c r="S477" s="0" t="s">
        <v>1180</v>
      </c>
      <c r="T477" s="0" t="n">
        <v>90</v>
      </c>
      <c r="U477" s="0" t="str">
        <f aca="false">CONCATENATE("('",A477,"','",B477,"','",C477,"','",D477,"','",E477,"','",F477,"','",G477,"','",H477,"','",I477,"','",J477,"','",K477,"','",L477,"','",M477,"','",N477,"','",O477,"','",P477,"','",Q477,"','",T477,"'),")</f>
        <v>('131152','COFFEY','','JACOB','3','29','1','1','5','','1111111795','16','','3','3','A','A','90'),</v>
      </c>
      <c r="V477" s="0" t="s">
        <v>1180</v>
      </c>
    </row>
    <row collapsed="false" customFormat="false" customHeight="false" hidden="false" ht="14" outlineLevel="0" r="478">
      <c r="A478" s="0" t="n">
        <v>131248</v>
      </c>
      <c r="B478" s="0" t="s">
        <v>1181</v>
      </c>
      <c r="D478" s="0" t="s">
        <v>169</v>
      </c>
      <c r="E478" s="0" t="str">
        <f aca="false">MID(A478,2,1)</f>
        <v>3</v>
      </c>
      <c r="F478" s="0" t="n">
        <v>25</v>
      </c>
      <c r="G478" s="0" t="n">
        <v>1</v>
      </c>
      <c r="H478" s="0" t="n">
        <v>1</v>
      </c>
      <c r="I478" s="0" t="n">
        <v>5</v>
      </c>
      <c r="K478" s="0" t="n">
        <v>1111111195</v>
      </c>
      <c r="L478" s="0" t="n">
        <v>16</v>
      </c>
      <c r="N478" s="0" t="n">
        <v>3</v>
      </c>
      <c r="O478" s="0" t="n">
        <v>3</v>
      </c>
      <c r="P478" s="0" t="s">
        <v>24</v>
      </c>
      <c r="Q478" s="0" t="s">
        <v>24</v>
      </c>
      <c r="R478" s="1" t="e">
        <f aca="false">CONCATENATE("(","'",A478,"'",",","'",B478,"'",",","'",C478,"'",",","'",D478,"'",",","'",E478,"'",",","'",F478,"'",",","'",G478,"'",",","'",H478,"'",",","'",I478,"'",",","'",J478,"'",",","'",K478,"'",",","'",L478,"'",",","'",M478,"'",",","'",N478,"'",",","'",O478,"'",",","'",P478,"'",",","'",Q478,"'",",","'",#REF!,"'",")",","))</f>
        <v>#NAME?</v>
      </c>
      <c r="S478" s="0" t="s">
        <v>1182</v>
      </c>
      <c r="T478" s="0" t="n">
        <v>90</v>
      </c>
      <c r="U478" s="0" t="str">
        <f aca="false">CONCATENATE("('",A478,"','",B478,"','",C478,"','",D478,"','",E478,"','",F478,"','",G478,"','",H478,"','",I478,"','",J478,"','",K478,"','",L478,"','",M478,"','",N478,"','",O478,"','",P478,"','",Q478,"','",T478,"'),")</f>
        <v>('131248','CORBETT','','THOMAS','3','25','1','1','5','','1111111195','16','','3','3','A','A','90'),</v>
      </c>
      <c r="V478" s="0" t="s">
        <v>1182</v>
      </c>
    </row>
    <row collapsed="false" customFormat="false" customHeight="false" hidden="false" ht="14" outlineLevel="0" r="479">
      <c r="A479" s="0" t="n">
        <v>131314</v>
      </c>
      <c r="B479" s="0" t="s">
        <v>1183</v>
      </c>
      <c r="D479" s="0" t="s">
        <v>149</v>
      </c>
      <c r="E479" s="0" t="str">
        <f aca="false">MID(A479,2,1)</f>
        <v>3</v>
      </c>
      <c r="F479" s="0" t="n">
        <v>28</v>
      </c>
      <c r="G479" s="0" t="n">
        <v>1</v>
      </c>
      <c r="H479" s="0" t="n">
        <v>1</v>
      </c>
      <c r="I479" s="0" t="n">
        <v>1</v>
      </c>
      <c r="K479" s="0" t="n">
        <v>1111111639</v>
      </c>
      <c r="L479" s="0" t="n">
        <v>16</v>
      </c>
      <c r="N479" s="0" t="n">
        <v>3</v>
      </c>
      <c r="O479" s="0" t="n">
        <v>3</v>
      </c>
      <c r="P479" s="0" t="s">
        <v>24</v>
      </c>
      <c r="Q479" s="0" t="s">
        <v>24</v>
      </c>
      <c r="R479" s="1" t="e">
        <f aca="false">CONCATENATE("(","'",A479,"'",",","'",B479,"'",",","'",C479,"'",",","'",D479,"'",",","'",E479,"'",",","'",F479,"'",",","'",G479,"'",",","'",H479,"'",",","'",I479,"'",",","'",J479,"'",",","'",K479,"'",",","'",L479,"'",",","'",M479,"'",",","'",N479,"'",",","'",O479,"'",",","'",P479,"'",",","'",Q479,"'",",","'",#REF!,"'",")",","))</f>
        <v>#NAME?</v>
      </c>
      <c r="S479" s="0" t="s">
        <v>1184</v>
      </c>
      <c r="T479" s="0" t="n">
        <v>90</v>
      </c>
      <c r="U479" s="0" t="str">
        <f aca="false">CONCATENATE("('",A479,"','",B479,"','",C479,"','",D479,"','",E479,"','",F479,"','",G479,"','",H479,"','",I479,"','",J479,"','",K479,"','",L479,"','",M479,"','",N479,"','",O479,"','",P479,"','",Q479,"','",T479,"'),")</f>
        <v>('131314','CRAIN','','SEAN','3','28','1','1','1','','1111111639','16','','3','3','A','A','90'),</v>
      </c>
      <c r="V479" s="0" t="s">
        <v>1184</v>
      </c>
    </row>
    <row collapsed="false" customFormat="false" customHeight="false" hidden="false" ht="14" outlineLevel="0" r="480">
      <c r="A480" s="0" t="n">
        <v>131338</v>
      </c>
      <c r="B480" s="0" t="s">
        <v>1185</v>
      </c>
      <c r="D480" s="0" t="s">
        <v>31</v>
      </c>
      <c r="E480" s="0" t="str">
        <f aca="false">MID(A480,2,1)</f>
        <v>3</v>
      </c>
      <c r="F480" s="0" t="n">
        <v>26</v>
      </c>
      <c r="G480" s="0" t="n">
        <v>3</v>
      </c>
      <c r="H480" s="0" t="n">
        <v>2</v>
      </c>
      <c r="I480" s="0" t="n">
        <v>3</v>
      </c>
      <c r="K480" s="0" t="n">
        <v>1111111337</v>
      </c>
      <c r="L480" s="0" t="n">
        <v>16</v>
      </c>
      <c r="N480" s="0" t="n">
        <v>3</v>
      </c>
      <c r="O480" s="0" t="n">
        <v>3</v>
      </c>
      <c r="P480" s="0" t="s">
        <v>20</v>
      </c>
      <c r="Q480" s="0" t="s">
        <v>20</v>
      </c>
      <c r="R480" s="1" t="e">
        <f aca="false">CONCATENATE("(","'",A480,"'",",","'",B480,"'",",","'",C480,"'",",","'",D480,"'",",","'",E480,"'",",","'",F480,"'",",","'",G480,"'",",","'",H480,"'",",","'",I480,"'",",","'",J480,"'",",","'",K480,"'",",","'",L480,"'",",","'",M480,"'",",","'",N480,"'",",","'",O480,"'",",","'",P480,"'",",","'",Q480,"'",",","'",#REF!,"'",")",","))</f>
        <v>#NAME?</v>
      </c>
      <c r="S480" s="0" t="s">
        <v>1186</v>
      </c>
      <c r="T480" s="0" t="n">
        <v>90</v>
      </c>
      <c r="U480" s="0" t="str">
        <f aca="false">CONCATENATE("('",A480,"','",B480,"','",C480,"','",D480,"','",E480,"','",F480,"','",G480,"','",H480,"','",I480,"','",J480,"','",K480,"','",L480,"','",M480,"','",N480,"','",O480,"','",P480,"','",Q480,"','",T480,"'),")</f>
        <v>('131338','CRISTIANO','','MICHAEL','3','26','3','2','3','','1111111337','16','','3','3','B','B','90'),</v>
      </c>
      <c r="V480" s="0" t="s">
        <v>1186</v>
      </c>
    </row>
    <row collapsed="false" customFormat="false" customHeight="false" hidden="false" ht="14" outlineLevel="0" r="481">
      <c r="A481" s="0" t="n">
        <v>131410</v>
      </c>
      <c r="B481" s="0" t="s">
        <v>1187</v>
      </c>
      <c r="D481" s="0" t="s">
        <v>418</v>
      </c>
      <c r="E481" s="0" t="str">
        <f aca="false">MID(A481,2,1)</f>
        <v>3</v>
      </c>
      <c r="F481" s="0" t="n">
        <v>28</v>
      </c>
      <c r="G481" s="0" t="n">
        <v>2</v>
      </c>
      <c r="H481" s="0" t="n">
        <v>2</v>
      </c>
      <c r="I481" s="0" t="n">
        <v>2</v>
      </c>
      <c r="K481" s="0" t="n">
        <v>1111111640</v>
      </c>
      <c r="L481" s="0" t="n">
        <v>16</v>
      </c>
      <c r="N481" s="0" t="n">
        <v>3</v>
      </c>
      <c r="O481" s="0" t="n">
        <v>3</v>
      </c>
      <c r="P481" s="0" t="s">
        <v>20</v>
      </c>
      <c r="Q481" s="0" t="s">
        <v>20</v>
      </c>
      <c r="R481" s="1" t="e">
        <f aca="false">CONCATENATE("(","'",A481,"'",",","'",B481,"'",",","'",C481,"'",",","'",D481,"'",",","'",E481,"'",",","'",F481,"'",",","'",G481,"'",",","'",H481,"'",",","'",I481,"'",",","'",J481,"'",",","'",K481,"'",",","'",L481,"'",",","'",M481,"'",",","'",N481,"'",",","'",O481,"'",",","'",P481,"'",",","'",Q481,"'",",","'",#REF!,"'",")",","))</f>
        <v>#NAME?</v>
      </c>
      <c r="S481" s="0" t="s">
        <v>1188</v>
      </c>
      <c r="T481" s="0" t="n">
        <v>90</v>
      </c>
      <c r="U481" s="0" t="str">
        <f aca="false">CONCATENATE("('",A481,"','",B481,"','",C481,"','",D481,"','",E481,"','",F481,"','",G481,"','",H481,"','",I481,"','",J481,"','",K481,"','",L481,"','",M481,"','",N481,"','",O481,"','",P481,"','",Q481,"','",T481,"'),")</f>
        <v>('131410','CURTIS','','LAURA','3','28','2','2','2','','1111111640','16','','3','3','B','B','90'),</v>
      </c>
      <c r="V481" s="0" t="s">
        <v>1188</v>
      </c>
    </row>
    <row collapsed="false" customFormat="false" customHeight="false" hidden="false" ht="14" outlineLevel="0" r="482">
      <c r="A482" s="0" t="n">
        <v>131512</v>
      </c>
      <c r="B482" s="0" t="s">
        <v>1189</v>
      </c>
      <c r="D482" s="0" t="s">
        <v>1190</v>
      </c>
      <c r="E482" s="0" t="str">
        <f aca="false">MID(A482,2,1)</f>
        <v>3</v>
      </c>
      <c r="F482" s="0" t="n">
        <v>30</v>
      </c>
      <c r="G482" s="0" t="n">
        <v>4</v>
      </c>
      <c r="H482" s="0" t="n">
        <v>3</v>
      </c>
      <c r="I482" s="0" t="n">
        <v>4</v>
      </c>
      <c r="K482" s="0" t="n">
        <v>1111111938</v>
      </c>
      <c r="L482" s="0" t="n">
        <v>16</v>
      </c>
      <c r="N482" s="0" t="n">
        <v>3</v>
      </c>
      <c r="O482" s="0" t="n">
        <v>3</v>
      </c>
      <c r="P482" s="0" t="s">
        <v>28</v>
      </c>
      <c r="Q482" s="0" t="s">
        <v>28</v>
      </c>
      <c r="R482" s="1" t="e">
        <f aca="false">CONCATENATE("(","'",A482,"'",",","'",B482,"'",",","'",C482,"'",",","'",D482,"'",",","'",E482,"'",",","'",F482,"'",",","'",G482,"'",",","'",H482,"'",",","'",I482,"'",",","'",J482,"'",",","'",K482,"'",",","'",L482,"'",",","'",M482,"'",",","'",N482,"'",",","'",O482,"'",",","'",P482,"'",",","'",Q482,"'",",","'",#REF!,"'",")",","))</f>
        <v>#NAME?</v>
      </c>
      <c r="S482" s="0" t="s">
        <v>1191</v>
      </c>
      <c r="T482" s="0" t="n">
        <v>90</v>
      </c>
      <c r="U482" s="0" t="str">
        <f aca="false">CONCATENATE("('",A482,"','",B482,"','",C482,"','",D482,"','",E482,"','",F482,"','",G482,"','",H482,"','",I482,"','",J482,"','",K482,"','",L482,"','",M482,"','",N482,"','",O482,"','",P482,"','",Q482,"','",T482,"'),")</f>
        <v>('131512','DAVIDSON','','KATELYN','3','30','4','3','4','','1111111938','16','','3','3','C','C','90'),</v>
      </c>
      <c r="V482" s="0" t="s">
        <v>1191</v>
      </c>
    </row>
    <row collapsed="false" customFormat="false" customHeight="false" hidden="false" ht="14" outlineLevel="0" r="483">
      <c r="A483" s="0" t="n">
        <v>131584</v>
      </c>
      <c r="B483" s="0" t="s">
        <v>1192</v>
      </c>
      <c r="D483" s="0" t="s">
        <v>23</v>
      </c>
      <c r="E483" s="0" t="str">
        <f aca="false">MID(A483,2,1)</f>
        <v>3</v>
      </c>
      <c r="F483" s="0" t="n">
        <v>30</v>
      </c>
      <c r="G483" s="0" t="n">
        <v>1</v>
      </c>
      <c r="H483" s="0" t="n">
        <v>1</v>
      </c>
      <c r="I483" s="0" t="n">
        <v>5</v>
      </c>
      <c r="K483" s="0" t="n">
        <v>1111111939</v>
      </c>
      <c r="L483" s="0" t="n">
        <v>16</v>
      </c>
      <c r="N483" s="0" t="n">
        <v>3</v>
      </c>
      <c r="O483" s="0" t="n">
        <v>3</v>
      </c>
      <c r="P483" s="0" t="s">
        <v>24</v>
      </c>
      <c r="Q483" s="0" t="s">
        <v>24</v>
      </c>
      <c r="R483" s="1" t="e">
        <f aca="false">CONCATENATE("(","'",A483,"'",",","'",B483,"'",",","'",C483,"'",",","'",D483,"'",",","'",E483,"'",",","'",F483,"'",",","'",G483,"'",",","'",H483,"'",",","'",I483,"'",",","'",J483,"'",",","'",K483,"'",",","'",L483,"'",",","'",M483,"'",",","'",N483,"'",",","'",O483,"'",",","'",P483,"'",",","'",Q483,"'",",","'",#REF!,"'",")",","))</f>
        <v>#NAME?</v>
      </c>
      <c r="S483" s="0" t="s">
        <v>1193</v>
      </c>
      <c r="T483" s="0" t="n">
        <v>90</v>
      </c>
      <c r="U483" s="0" t="str">
        <f aca="false">CONCATENATE("('",A483,"','",B483,"','",C483,"','",D483,"','",E483,"','",F483,"','",G483,"','",H483,"','",I483,"','",J483,"','",K483,"','",L483,"','",M483,"','",N483,"','",O483,"','",P483,"','",Q483,"','",T483,"'),")</f>
        <v>('131584','DELAND','','DANIEL','3','30','1','1','5','','1111111939','16','','3','3','A','A','90'),</v>
      </c>
      <c r="V483" s="0" t="s">
        <v>1193</v>
      </c>
    </row>
    <row collapsed="false" customFormat="false" customHeight="false" hidden="false" ht="14" outlineLevel="0" r="484">
      <c r="A484" s="0" t="n">
        <v>131590</v>
      </c>
      <c r="B484" s="0" t="s">
        <v>1194</v>
      </c>
      <c r="D484" s="0" t="s">
        <v>31</v>
      </c>
      <c r="E484" s="0" t="str">
        <f aca="false">MID(A484,2,1)</f>
        <v>3</v>
      </c>
      <c r="F484" s="0" t="n">
        <v>28</v>
      </c>
      <c r="G484" s="0" t="n">
        <v>3</v>
      </c>
      <c r="H484" s="0" t="n">
        <v>3</v>
      </c>
      <c r="I484" s="0" t="n">
        <v>3</v>
      </c>
      <c r="K484" s="0" t="n">
        <v>1111111641</v>
      </c>
      <c r="L484" s="0" t="n">
        <v>16</v>
      </c>
      <c r="N484" s="0" t="n">
        <v>3</v>
      </c>
      <c r="O484" s="0" t="n">
        <v>3</v>
      </c>
      <c r="P484" s="0" t="s">
        <v>28</v>
      </c>
      <c r="Q484" s="0" t="s">
        <v>28</v>
      </c>
      <c r="R484" s="1" t="e">
        <f aca="false">CONCATENATE("(","'",A484,"'",",","'",B484,"'",",","'",C484,"'",",","'",D484,"'",",","'",E484,"'",",","'",F484,"'",",","'",G484,"'",",","'",H484,"'",",","'",I484,"'",",","'",J484,"'",",","'",K484,"'",",","'",L484,"'",",","'",M484,"'",",","'",N484,"'",",","'",O484,"'",",","'",P484,"'",",","'",Q484,"'",",","'",#REF!,"'",")",","))</f>
        <v>#NAME?</v>
      </c>
      <c r="S484" s="0" t="s">
        <v>1195</v>
      </c>
      <c r="T484" s="0" t="n">
        <v>90</v>
      </c>
      <c r="U484" s="0" t="str">
        <f aca="false">CONCATENATE("('",A484,"','",B484,"','",C484,"','",D484,"','",E484,"','",F484,"','",G484,"','",H484,"','",I484,"','",J484,"','",K484,"','",L484,"','",M484,"','",N484,"','",O484,"','",P484,"','",Q484,"','",T484,"'),")</f>
        <v>('131590','DELONG','','MICHAEL','3','28','3','3','3','','1111111641','16','','3','3','C','C','90'),</v>
      </c>
      <c r="V484" s="0" t="s">
        <v>1195</v>
      </c>
    </row>
    <row collapsed="false" customFormat="false" customHeight="false" hidden="false" ht="14" outlineLevel="0" r="485">
      <c r="A485" s="0" t="n">
        <v>131620</v>
      </c>
      <c r="B485" s="0" t="s">
        <v>1196</v>
      </c>
      <c r="D485" s="0" t="s">
        <v>834</v>
      </c>
      <c r="E485" s="0" t="str">
        <f aca="false">MID(A485,2,1)</f>
        <v>3</v>
      </c>
      <c r="F485" s="0" t="n">
        <v>26</v>
      </c>
      <c r="G485" s="0" t="n">
        <v>4</v>
      </c>
      <c r="H485" s="0" t="n">
        <v>3</v>
      </c>
      <c r="I485" s="0" t="n">
        <v>4</v>
      </c>
      <c r="K485" s="0" t="n">
        <v>1111111338</v>
      </c>
      <c r="L485" s="0" t="n">
        <v>16</v>
      </c>
      <c r="N485" s="0" t="n">
        <v>3</v>
      </c>
      <c r="O485" s="0" t="n">
        <v>3</v>
      </c>
      <c r="P485" s="0" t="s">
        <v>28</v>
      </c>
      <c r="Q485" s="0" t="s">
        <v>28</v>
      </c>
      <c r="R485" s="1" t="e">
        <f aca="false">CONCATENATE("(","'",A485,"'",",","'",B485,"'",",","'",C485,"'",",","'",D485,"'",",","'",E485,"'",",","'",F485,"'",",","'",G485,"'",",","'",H485,"'",",","'",I485,"'",",","'",J485,"'",",","'",K485,"'",",","'",L485,"'",",","'",M485,"'",",","'",N485,"'",",","'",O485,"'",",","'",P485,"'",",","'",Q485,"'",",","'",#REF!,"'",")",","))</f>
        <v>#NAME?</v>
      </c>
      <c r="S485" s="0" t="s">
        <v>1197</v>
      </c>
      <c r="T485" s="0" t="n">
        <v>90</v>
      </c>
      <c r="U485" s="0" t="str">
        <f aca="false">CONCATENATE("('",A485,"','",B485,"','",C485,"','",D485,"','",E485,"','",F485,"','",G485,"','",H485,"','",I485,"','",J485,"','",K485,"','",L485,"','",M485,"','",N485,"','",O485,"','",P485,"','",Q485,"','",T485,"'),")</f>
        <v>('131620','DENNING','','TIMOTHY','3','26','4','3','4','','1111111338','16','','3','3','C','C','90'),</v>
      </c>
      <c r="V485" s="0" t="s">
        <v>1197</v>
      </c>
    </row>
    <row collapsed="false" customFormat="false" customHeight="false" hidden="false" ht="14" outlineLevel="0" r="486">
      <c r="A486" s="0" t="n">
        <v>131722</v>
      </c>
      <c r="B486" s="0" t="s">
        <v>1198</v>
      </c>
      <c r="D486" s="0" t="s">
        <v>255</v>
      </c>
      <c r="E486" s="0" t="str">
        <f aca="false">MID(A486,2,1)</f>
        <v>3</v>
      </c>
      <c r="F486" s="0" t="n">
        <v>29</v>
      </c>
      <c r="G486" s="0" t="n">
        <v>2</v>
      </c>
      <c r="H486" s="0" t="n">
        <v>2</v>
      </c>
      <c r="I486" s="0" t="n">
        <v>6</v>
      </c>
      <c r="K486" s="0" t="n">
        <v>1111111796</v>
      </c>
      <c r="L486" s="0" t="n">
        <v>16</v>
      </c>
      <c r="N486" s="0" t="n">
        <v>3</v>
      </c>
      <c r="O486" s="0" t="n">
        <v>3</v>
      </c>
      <c r="P486" s="0" t="s">
        <v>20</v>
      </c>
      <c r="Q486" s="0" t="s">
        <v>20</v>
      </c>
      <c r="R486" s="1" t="e">
        <f aca="false">CONCATENATE("(","'",A486,"'",",","'",B486,"'",",","'",C486,"'",",","'",D486,"'",",","'",E486,"'",",","'",F486,"'",",","'",G486,"'",",","'",H486,"'",",","'",I486,"'",",","'",J486,"'",",","'",K486,"'",",","'",L486,"'",",","'",M486,"'",",","'",N486,"'",",","'",O486,"'",",","'",P486,"'",",","'",Q486,"'",",","'",#REF!,"'",")",","))</f>
        <v>#NAME?</v>
      </c>
      <c r="S486" s="0" t="s">
        <v>1199</v>
      </c>
      <c r="T486" s="0" t="n">
        <v>90</v>
      </c>
      <c r="U486" s="0" t="str">
        <f aca="false">CONCATENATE("('",A486,"','",B486,"','",C486,"','",D486,"','",E486,"','",F486,"','",G486,"','",H486,"','",I486,"','",J486,"','",K486,"','",L486,"','",M486,"','",N486,"','",O486,"','",P486,"','",Q486,"','",T486,"'),")</f>
        <v>('131722','DISSETTE','','KRISTOPHER','3','29','2','2','6','','1111111796','16','','3','3','B','B','90'),</v>
      </c>
      <c r="V486" s="0" t="s">
        <v>1199</v>
      </c>
    </row>
    <row collapsed="false" customFormat="false" customHeight="false" hidden="false" ht="14" outlineLevel="0" r="487">
      <c r="A487" s="0" t="n">
        <v>131758</v>
      </c>
      <c r="B487" s="0" t="s">
        <v>1200</v>
      </c>
      <c r="D487" s="0" t="s">
        <v>31</v>
      </c>
      <c r="E487" s="0" t="str">
        <f aca="false">MID(A487,2,1)</f>
        <v>3</v>
      </c>
      <c r="F487" s="0" t="n">
        <v>30</v>
      </c>
      <c r="G487" s="0" t="n">
        <v>2</v>
      </c>
      <c r="H487" s="0" t="n">
        <v>2</v>
      </c>
      <c r="I487" s="0" t="n">
        <v>6</v>
      </c>
      <c r="K487" s="0" t="n">
        <v>1111111940</v>
      </c>
      <c r="L487" s="0" t="n">
        <v>16</v>
      </c>
      <c r="N487" s="0" t="n">
        <v>3</v>
      </c>
      <c r="O487" s="0" t="n">
        <v>3</v>
      </c>
      <c r="P487" s="0" t="s">
        <v>20</v>
      </c>
      <c r="Q487" s="0" t="s">
        <v>20</v>
      </c>
      <c r="R487" s="1" t="e">
        <f aca="false">CONCATENATE("(","'",A487,"'",",","'",B487,"'",",","'",C487,"'",",","'",D487,"'",",","'",E487,"'",",","'",F487,"'",",","'",G487,"'",",","'",H487,"'",",","'",I487,"'",",","'",J487,"'",",","'",K487,"'",",","'",L487,"'",",","'",M487,"'",",","'",N487,"'",",","'",O487,"'",",","'",P487,"'",",","'",Q487,"'",",","'",#REF!,"'",")",","))</f>
        <v>#NAME?</v>
      </c>
      <c r="S487" s="0" t="s">
        <v>1201</v>
      </c>
      <c r="T487" s="0" t="n">
        <v>90</v>
      </c>
      <c r="U487" s="0" t="str">
        <f aca="false">CONCATENATE("('",A487,"','",B487,"','",C487,"','",D487,"','",E487,"','",F487,"','",G487,"','",H487,"','",I487,"','",J487,"','",K487,"','",L487,"','",M487,"','",N487,"','",O487,"','",P487,"','",Q487,"','",T487,"'),")</f>
        <v>('131758','DOMINIK','','MICHAEL','3','30','2','2','6','','1111111940','16','','3','3','B','B','90'),</v>
      </c>
      <c r="V487" s="0" t="s">
        <v>1201</v>
      </c>
    </row>
    <row collapsed="false" customFormat="false" customHeight="false" hidden="false" ht="14" outlineLevel="0" r="488">
      <c r="A488" s="0" t="n">
        <v>131776</v>
      </c>
      <c r="B488" s="0" t="s">
        <v>1202</v>
      </c>
      <c r="D488" s="0" t="s">
        <v>149</v>
      </c>
      <c r="E488" s="0" t="str">
        <f aca="false">MID(A488,2,1)</f>
        <v>3</v>
      </c>
      <c r="F488" s="0" t="n">
        <v>29</v>
      </c>
      <c r="G488" s="0" t="n">
        <v>3</v>
      </c>
      <c r="H488" s="0" t="n">
        <v>3</v>
      </c>
      <c r="I488" s="0" t="n">
        <v>7</v>
      </c>
      <c r="K488" s="0" t="n">
        <v>1111111797</v>
      </c>
      <c r="L488" s="0" t="n">
        <v>16</v>
      </c>
      <c r="N488" s="0" t="n">
        <v>3</v>
      </c>
      <c r="O488" s="0" t="n">
        <v>3</v>
      </c>
      <c r="P488" s="0" t="s">
        <v>28</v>
      </c>
      <c r="Q488" s="0" t="s">
        <v>28</v>
      </c>
      <c r="R488" s="1" t="e">
        <f aca="false">CONCATENATE("(","'",A488,"'",",","'",B488,"'",",","'",C488,"'",",","'",D488,"'",",","'",E488,"'",",","'",F488,"'",",","'",G488,"'",",","'",H488,"'",",","'",I488,"'",",","'",J488,"'",",","'",K488,"'",",","'",L488,"'",",","'",M488,"'",",","'",N488,"'",",","'",O488,"'",",","'",P488,"'",",","'",Q488,"'",",","'",#REF!,"'",")",","))</f>
        <v>#NAME?</v>
      </c>
      <c r="S488" s="0" t="s">
        <v>1203</v>
      </c>
      <c r="T488" s="0" t="n">
        <v>90</v>
      </c>
      <c r="U488" s="0" t="str">
        <f aca="false">CONCATENATE("('",A488,"','",B488,"','",C488,"','",D488,"','",E488,"','",F488,"','",G488,"','",H488,"','",I488,"','",J488,"','",K488,"','",L488,"','",M488,"','",N488,"','",O488,"','",P488,"','",Q488,"','",T488,"'),")</f>
        <v>('131776','DOOLEY','','SEAN','3','29','3','3','7','','1111111797','16','','3','3','C','C','90'),</v>
      </c>
      <c r="V488" s="0" t="s">
        <v>1203</v>
      </c>
    </row>
    <row collapsed="false" customFormat="false" customHeight="false" hidden="false" ht="14" outlineLevel="0" r="489">
      <c r="A489" s="0" t="n">
        <v>131782</v>
      </c>
      <c r="B489" s="0" t="s">
        <v>1204</v>
      </c>
      <c r="D489" s="0" t="s">
        <v>1205</v>
      </c>
      <c r="E489" s="0" t="str">
        <f aca="false">MID(A489,2,1)</f>
        <v>3</v>
      </c>
      <c r="F489" s="0" t="n">
        <v>26</v>
      </c>
      <c r="G489" s="0" t="n">
        <v>1</v>
      </c>
      <c r="H489" s="0" t="n">
        <v>1</v>
      </c>
      <c r="I489" s="0" t="n">
        <v>5</v>
      </c>
      <c r="K489" s="0" t="n">
        <v>1111111339</v>
      </c>
      <c r="L489" s="0" t="n">
        <v>16</v>
      </c>
      <c r="N489" s="0" t="n">
        <v>3</v>
      </c>
      <c r="O489" s="0" t="n">
        <v>3</v>
      </c>
      <c r="P489" s="0" t="s">
        <v>24</v>
      </c>
      <c r="Q489" s="0" t="s">
        <v>24</v>
      </c>
      <c r="R489" s="1" t="e">
        <f aca="false">CONCATENATE("(","'",A489,"'",",","'",B489,"'",",","'",C489,"'",",","'",D489,"'",",","'",E489,"'",",","'",F489,"'",",","'",G489,"'",",","'",H489,"'",",","'",I489,"'",",","'",J489,"'",",","'",K489,"'",",","'",L489,"'",",","'",M489,"'",",","'",N489,"'",",","'",O489,"'",",","'",P489,"'",",","'",Q489,"'",",","'",#REF!,"'",")",","))</f>
        <v>#NAME?</v>
      </c>
      <c r="S489" s="0" t="s">
        <v>1206</v>
      </c>
      <c r="T489" s="0" t="n">
        <v>90</v>
      </c>
      <c r="U489" s="0" t="str">
        <f aca="false">CONCATENATE("('",A489,"','",B489,"','",C489,"','",D489,"','",E489,"','",F489,"','",G489,"','",H489,"','",I489,"','",J489,"','",K489,"','",L489,"','",M489,"','",N489,"','",O489,"','",P489,"','",Q489,"','",T489,"'),")</f>
        <v>('131782','DORADO','','ALEJANDRA','3','26','1','1','5','','1111111339','16','','3','3','A','A','90'),</v>
      </c>
      <c r="V489" s="0" t="s">
        <v>1206</v>
      </c>
    </row>
    <row collapsed="false" customFormat="false" customHeight="false" hidden="false" ht="14" outlineLevel="0" r="490">
      <c r="A490" s="0" t="n">
        <v>131788</v>
      </c>
      <c r="B490" s="0" t="s">
        <v>1207</v>
      </c>
      <c r="D490" s="0" t="s">
        <v>176</v>
      </c>
      <c r="E490" s="0" t="str">
        <f aca="false">MID(A490,2,1)</f>
        <v>3</v>
      </c>
      <c r="F490" s="0" t="n">
        <v>27</v>
      </c>
      <c r="G490" s="0" t="n">
        <v>4</v>
      </c>
      <c r="H490" s="0" t="n">
        <v>3</v>
      </c>
      <c r="I490" s="0" t="n">
        <v>4</v>
      </c>
      <c r="K490" s="0" t="n">
        <v>1111111482</v>
      </c>
      <c r="L490" s="0" t="n">
        <v>16</v>
      </c>
      <c r="N490" s="0" t="n">
        <v>3</v>
      </c>
      <c r="O490" s="0" t="n">
        <v>3</v>
      </c>
      <c r="P490" s="0" t="s">
        <v>28</v>
      </c>
      <c r="Q490" s="0" t="s">
        <v>28</v>
      </c>
      <c r="R490" s="1" t="e">
        <f aca="false">CONCATENATE("(","'",A490,"'",",","'",B490,"'",",","'",C490,"'",",","'",D490,"'",",","'",E490,"'",",","'",F490,"'",",","'",G490,"'",",","'",H490,"'",",","'",I490,"'",",","'",J490,"'",",","'",K490,"'",",","'",L490,"'",",","'",M490,"'",",","'",N490,"'",",","'",O490,"'",",","'",P490,"'",",","'",Q490,"'",",","'",#REF!,"'",")",","))</f>
        <v>#NAME?</v>
      </c>
      <c r="S490" s="0" t="s">
        <v>1208</v>
      </c>
      <c r="T490" s="0" t="n">
        <v>90</v>
      </c>
      <c r="U490" s="0" t="str">
        <f aca="false">CONCATENATE("('",A490,"','",B490,"','",C490,"','",D490,"','",E490,"','",F490,"','",G490,"','",H490,"','",I490,"','",J490,"','",K490,"','",L490,"','",M490,"','",N490,"','",O490,"','",P490,"','",Q490,"','",T490,"'),")</f>
        <v>('131788','DORRIETY','','WILLIAM','3','27','4','3','4','','1111111482','16','','3','3','C','C','90'),</v>
      </c>
      <c r="V490" s="0" t="s">
        <v>1208</v>
      </c>
    </row>
    <row collapsed="false" customFormat="false" customHeight="false" hidden="false" ht="14" outlineLevel="0" r="491">
      <c r="A491" s="0" t="n">
        <v>131818</v>
      </c>
      <c r="B491" s="0" t="s">
        <v>1209</v>
      </c>
      <c r="D491" s="0" t="s">
        <v>1210</v>
      </c>
      <c r="E491" s="0" t="str">
        <f aca="false">MID(A491,2,1)</f>
        <v>3</v>
      </c>
      <c r="F491" s="0" t="n">
        <v>30</v>
      </c>
      <c r="G491" s="0" t="n">
        <v>3</v>
      </c>
      <c r="H491" s="0" t="n">
        <v>3</v>
      </c>
      <c r="I491" s="0" t="n">
        <v>7</v>
      </c>
      <c r="K491" s="0" t="n">
        <v>1111111941</v>
      </c>
      <c r="L491" s="0" t="n">
        <v>16</v>
      </c>
      <c r="N491" s="0" t="n">
        <v>3</v>
      </c>
      <c r="O491" s="0" t="n">
        <v>3</v>
      </c>
      <c r="P491" s="0" t="s">
        <v>28</v>
      </c>
      <c r="Q491" s="0" t="s">
        <v>28</v>
      </c>
      <c r="R491" s="1" t="e">
        <f aca="false">CONCATENATE("(","'",A491,"'",",","'",B491,"'",",","'",C491,"'",",","'",D491,"'",",","'",E491,"'",",","'",F491,"'",",","'",G491,"'",",","'",H491,"'",",","'",I491,"'",",","'",J491,"'",",","'",K491,"'",",","'",L491,"'",",","'",M491,"'",",","'",N491,"'",",","'",O491,"'",",","'",P491,"'",",","'",Q491,"'",",","'",#REF!,"'",")",","))</f>
        <v>#NAME?</v>
      </c>
      <c r="S491" s="0" t="s">
        <v>1211</v>
      </c>
      <c r="T491" s="0" t="n">
        <v>90</v>
      </c>
      <c r="U491" s="0" t="str">
        <f aca="false">CONCATENATE("('",A491,"','",B491,"','",C491,"','",D491,"','",E491,"','",F491,"','",G491,"','",H491,"','",I491,"','",J491,"','",K491,"','",L491,"','",M491,"','",N491,"','",O491,"','",P491,"','",Q491,"','",T491,"'),")</f>
        <v>('131818','DRAUGHON','','ROBYN','3','30','3','3','7','','1111111941','16','','3','3','C','C','90'),</v>
      </c>
      <c r="V491" s="0" t="s">
        <v>1211</v>
      </c>
    </row>
    <row collapsed="false" customFormat="false" customHeight="false" hidden="false" ht="14" outlineLevel="0" r="492">
      <c r="A492" s="0" t="n">
        <v>131854</v>
      </c>
      <c r="B492" s="0" t="s">
        <v>1212</v>
      </c>
      <c r="D492" s="0" t="s">
        <v>1213</v>
      </c>
      <c r="E492" s="0" t="str">
        <f aca="false">MID(A492,2,1)</f>
        <v>3</v>
      </c>
      <c r="F492" s="0" t="n">
        <v>26</v>
      </c>
      <c r="G492" s="0" t="n">
        <v>2</v>
      </c>
      <c r="H492" s="0" t="n">
        <v>2</v>
      </c>
      <c r="I492" s="0" t="n">
        <v>6</v>
      </c>
      <c r="K492" s="0" t="n">
        <v>1111111340</v>
      </c>
      <c r="L492" s="0" t="n">
        <v>16</v>
      </c>
      <c r="N492" s="0" t="n">
        <v>3</v>
      </c>
      <c r="O492" s="0" t="n">
        <v>3</v>
      </c>
      <c r="P492" s="0" t="s">
        <v>20</v>
      </c>
      <c r="Q492" s="0" t="s">
        <v>20</v>
      </c>
      <c r="R492" s="1" t="e">
        <f aca="false">CONCATENATE("(","'",A492,"'",",","'",B492,"'",",","'",C492,"'",",","'",D492,"'",",","'",E492,"'",",","'",F492,"'",",","'",G492,"'",",","'",H492,"'",",","'",I492,"'",",","'",J492,"'",",","'",K492,"'",",","'",L492,"'",",","'",M492,"'",",","'",N492,"'",",","'",O492,"'",",","'",P492,"'",",","'",Q492,"'",",","'",#REF!,"'",")",","))</f>
        <v>#NAME?</v>
      </c>
      <c r="S492" s="0" t="s">
        <v>1214</v>
      </c>
      <c r="T492" s="0" t="n">
        <v>90</v>
      </c>
      <c r="U492" s="0" t="str">
        <f aca="false">CONCATENATE("('",A492,"','",B492,"','",C492,"','",D492,"','",E492,"','",F492,"','",G492,"','",H492,"','",I492,"','",J492,"','",K492,"','",L492,"','",M492,"','",N492,"','",O492,"','",P492,"','",Q492,"','",T492,"'),")</f>
        <v>('131854','DUBEY','','JAMAL','3','26','2','2','6','','1111111340','16','','3','3','B','B','90'),</v>
      </c>
      <c r="V492" s="0" t="s">
        <v>1214</v>
      </c>
    </row>
    <row collapsed="false" customFormat="false" customHeight="false" hidden="false" ht="14" outlineLevel="0" r="493">
      <c r="A493" s="0" t="n">
        <v>131878</v>
      </c>
      <c r="B493" s="0" t="s">
        <v>1215</v>
      </c>
      <c r="D493" s="0" t="s">
        <v>1216</v>
      </c>
      <c r="E493" s="0" t="str">
        <f aca="false">MID(A493,2,1)</f>
        <v>3</v>
      </c>
      <c r="F493" s="0" t="n">
        <v>28</v>
      </c>
      <c r="G493" s="0" t="n">
        <v>4</v>
      </c>
      <c r="H493" s="0" t="n">
        <v>1</v>
      </c>
      <c r="I493" s="0" t="n">
        <v>4</v>
      </c>
      <c r="K493" s="0" t="n">
        <v>1111111642</v>
      </c>
      <c r="L493" s="0" t="n">
        <v>16</v>
      </c>
      <c r="N493" s="0" t="n">
        <v>3</v>
      </c>
      <c r="O493" s="0" t="n">
        <v>3</v>
      </c>
      <c r="P493" s="0" t="s">
        <v>24</v>
      </c>
      <c r="Q493" s="0" t="s">
        <v>24</v>
      </c>
      <c r="R493" s="1" t="e">
        <f aca="false">CONCATENATE("(","'",A493,"'",",","'",B493,"'",",","'",C493,"'",",","'",D493,"'",",","'",E493,"'",",","'",F493,"'",",","'",G493,"'",",","'",H493,"'",",","'",I493,"'",",","'",J493,"'",",","'",K493,"'",",","'",L493,"'",",","'",M493,"'",",","'",N493,"'",",","'",O493,"'",",","'",P493,"'",",","'",Q493,"'",",","'",#REF!,"'",")",","))</f>
        <v>#NAME?</v>
      </c>
      <c r="S493" s="0" t="s">
        <v>1217</v>
      </c>
      <c r="T493" s="0" t="n">
        <v>90</v>
      </c>
      <c r="U493" s="0" t="str">
        <f aca="false">CONCATENATE("('",A493,"','",B493,"','",C493,"','",D493,"','",E493,"','",F493,"','",G493,"','",H493,"','",I493,"','",J493,"','",K493,"','",L493,"','",M493,"','",N493,"','",O493,"','",P493,"','",Q493,"','",T493,"'),")</f>
        <v>('131878','DULLNIG','','CHRISTINE','3','28','4','1','4','','1111111642','16','','3','3','A','A','90'),</v>
      </c>
      <c r="V493" s="0" t="s">
        <v>1217</v>
      </c>
    </row>
    <row collapsed="false" customFormat="false" customHeight="false" hidden="false" ht="14" outlineLevel="0" r="494">
      <c r="A494" s="0" t="n">
        <v>131938</v>
      </c>
      <c r="B494" s="0" t="s">
        <v>1218</v>
      </c>
      <c r="D494" s="0" t="s">
        <v>1219</v>
      </c>
      <c r="E494" s="0" t="str">
        <f aca="false">MID(A494,2,1)</f>
        <v>3</v>
      </c>
      <c r="F494" s="0" t="n">
        <v>28</v>
      </c>
      <c r="G494" s="0" t="n">
        <v>1</v>
      </c>
      <c r="H494" s="0" t="n">
        <v>2</v>
      </c>
      <c r="I494" s="0" t="n">
        <v>5</v>
      </c>
      <c r="K494" s="0" t="n">
        <v>1111111643</v>
      </c>
      <c r="L494" s="0" t="n">
        <v>16</v>
      </c>
      <c r="N494" s="0" t="n">
        <v>3</v>
      </c>
      <c r="O494" s="0" t="n">
        <v>3</v>
      </c>
      <c r="P494" s="0" t="s">
        <v>20</v>
      </c>
      <c r="Q494" s="0" t="s">
        <v>20</v>
      </c>
      <c r="R494" s="1" t="e">
        <f aca="false">CONCATENATE("(","'",A494,"'",",","'",B494,"'",",","'",C494,"'",",","'",D494,"'",",","'",E494,"'",",","'",F494,"'",",","'",G494,"'",",","'",H494,"'",",","'",I494,"'",",","'",J494,"'",",","'",K494,"'",",","'",L494,"'",",","'",M494,"'",",","'",N494,"'",",","'",O494,"'",",","'",P494,"'",",","'",Q494,"'",",","'",#REF!,"'",")",","))</f>
        <v>#NAME?</v>
      </c>
      <c r="S494" s="0" t="s">
        <v>1220</v>
      </c>
      <c r="T494" s="0" t="n">
        <v>90</v>
      </c>
      <c r="U494" s="0" t="str">
        <f aca="false">CONCATENATE("('",A494,"','",B494,"','",C494,"','",D494,"','",E494,"','",F494,"','",G494,"','",H494,"','",I494,"','",J494,"','",K494,"','",L494,"','",M494,"','",N494,"','",O494,"','",P494,"','",Q494,"','",T494,"'),")</f>
        <v>('131938','EDEGRAN','','LUKAS','3','28','1','2','5','','1111111643','16','','3','3','B','B','90'),</v>
      </c>
      <c r="V494" s="0" t="s">
        <v>1220</v>
      </c>
    </row>
    <row collapsed="false" customFormat="false" customHeight="false" hidden="false" ht="14" outlineLevel="0" r="495">
      <c r="A495" s="0" t="n">
        <v>131962</v>
      </c>
      <c r="B495" s="0" t="s">
        <v>1221</v>
      </c>
      <c r="D495" s="0" t="s">
        <v>525</v>
      </c>
      <c r="E495" s="0" t="str">
        <f aca="false">MID(A495,2,1)</f>
        <v>3</v>
      </c>
      <c r="F495" s="0" t="n">
        <v>26</v>
      </c>
      <c r="G495" s="0" t="n">
        <v>3</v>
      </c>
      <c r="H495" s="0" t="n">
        <v>3</v>
      </c>
      <c r="I495" s="0" t="n">
        <v>7</v>
      </c>
      <c r="K495" s="0" t="n">
        <v>1111111341</v>
      </c>
      <c r="L495" s="0" t="n">
        <v>16</v>
      </c>
      <c r="N495" s="0" t="n">
        <v>3</v>
      </c>
      <c r="O495" s="0" t="n">
        <v>3</v>
      </c>
      <c r="P495" s="0" t="s">
        <v>28</v>
      </c>
      <c r="Q495" s="0" t="s">
        <v>28</v>
      </c>
      <c r="R495" s="1" t="e">
        <f aca="false">CONCATENATE("(","'",A495,"'",",","'",B495,"'",",","'",C495,"'",",","'",D495,"'",",","'",E495,"'",",","'",F495,"'",",","'",G495,"'",",","'",H495,"'",",","'",I495,"'",",","'",J495,"'",",","'",K495,"'",",","'",L495,"'",",","'",M495,"'",",","'",N495,"'",",","'",O495,"'",",","'",P495,"'",",","'",Q495,"'",",","'",#REF!,"'",")",","))</f>
        <v>#NAME?</v>
      </c>
      <c r="S495" s="0" t="s">
        <v>1222</v>
      </c>
      <c r="T495" s="0" t="n">
        <v>90</v>
      </c>
      <c r="U495" s="0" t="str">
        <f aca="false">CONCATENATE("('",A495,"','",B495,"','",C495,"','",D495,"','",E495,"','",F495,"','",G495,"','",H495,"','",I495,"','",J495,"','",K495,"','",L495,"','",M495,"','",N495,"','",O495,"','",P495,"','",Q495,"','",T495,"'),")</f>
        <v>('131962','ELAM','','KYLE','3','26','3','3','7','','1111111341','16','','3','3','C','C','90'),</v>
      </c>
      <c r="V495" s="0" t="s">
        <v>1222</v>
      </c>
    </row>
    <row collapsed="false" customFormat="false" customHeight="false" hidden="false" ht="14" outlineLevel="0" r="496">
      <c r="A496" s="0" t="n">
        <v>131974</v>
      </c>
      <c r="B496" s="0" t="s">
        <v>1223</v>
      </c>
      <c r="D496" s="0" t="s">
        <v>439</v>
      </c>
      <c r="E496" s="0" t="str">
        <f aca="false">MID(A496,2,1)</f>
        <v>3</v>
      </c>
      <c r="F496" s="0" t="n">
        <v>30</v>
      </c>
      <c r="G496" s="0" t="n">
        <v>4</v>
      </c>
      <c r="H496" s="0" t="n">
        <v>1</v>
      </c>
      <c r="I496" s="0" t="n">
        <v>8</v>
      </c>
      <c r="K496" s="0" t="n">
        <v>1111111942</v>
      </c>
      <c r="L496" s="0" t="n">
        <v>16</v>
      </c>
      <c r="N496" s="0" t="n">
        <v>3</v>
      </c>
      <c r="O496" s="0" t="n">
        <v>3</v>
      </c>
      <c r="P496" s="0" t="s">
        <v>24</v>
      </c>
      <c r="Q496" s="0" t="s">
        <v>24</v>
      </c>
      <c r="R496" s="1" t="e">
        <f aca="false">CONCATENATE("(","'",A496,"'",",","'",B496,"'",",","'",C496,"'",",","'",D496,"'",",","'",E496,"'",",","'",F496,"'",",","'",G496,"'",",","'",H496,"'",",","'",I496,"'",",","'",J496,"'",",","'",K496,"'",",","'",L496,"'",",","'",M496,"'",",","'",N496,"'",",","'",O496,"'",",","'",P496,"'",",","'",Q496,"'",",","'",#REF!,"'",")",","))</f>
        <v>#NAME?</v>
      </c>
      <c r="S496" s="0" t="s">
        <v>1224</v>
      </c>
      <c r="T496" s="0" t="n">
        <v>90</v>
      </c>
      <c r="U496" s="0" t="str">
        <f aca="false">CONCATENATE("('",A496,"','",B496,"','",C496,"','",D496,"','",E496,"','",F496,"','",G496,"','",H496,"','",I496,"','",J496,"','",K496,"','",L496,"','",M496,"','",N496,"','",O496,"','",P496,"','",Q496,"','",T496,"'),")</f>
        <v>('131974','ELLIS','','JACOB','3','30','4','1','8','','1111111942','16','','3','3','A','A','90'),</v>
      </c>
      <c r="V496" s="0" t="s">
        <v>1224</v>
      </c>
    </row>
    <row collapsed="false" customFormat="false" customHeight="false" hidden="false" ht="14" outlineLevel="0" r="497">
      <c r="A497" s="0" t="n">
        <v>131998</v>
      </c>
      <c r="B497" s="0" t="s">
        <v>1225</v>
      </c>
      <c r="D497" s="0" t="s">
        <v>52</v>
      </c>
      <c r="E497" s="0" t="str">
        <f aca="false">MID(A497,2,1)</f>
        <v>3</v>
      </c>
      <c r="F497" s="0" t="n">
        <v>27</v>
      </c>
      <c r="G497" s="0" t="n">
        <v>1</v>
      </c>
      <c r="H497" s="0" t="n">
        <v>1</v>
      </c>
      <c r="I497" s="0" t="n">
        <v>5</v>
      </c>
      <c r="K497" s="0" t="n">
        <v>1111111483</v>
      </c>
      <c r="L497" s="0" t="n">
        <v>16</v>
      </c>
      <c r="N497" s="0" t="n">
        <v>3</v>
      </c>
      <c r="O497" s="0" t="n">
        <v>3</v>
      </c>
      <c r="P497" s="0" t="s">
        <v>24</v>
      </c>
      <c r="Q497" s="0" t="s">
        <v>24</v>
      </c>
      <c r="R497" s="1" t="e">
        <f aca="false">CONCATENATE("(","'",A497,"'",",","'",B497,"'",",","'",C497,"'",",","'",D497,"'",",","'",E497,"'",",","'",F497,"'",",","'",G497,"'",",","'",H497,"'",",","'",I497,"'",",","'",J497,"'",",","'",K497,"'",",","'",L497,"'",",","'",M497,"'",",","'",N497,"'",",","'",O497,"'",",","'",P497,"'",",","'",Q497,"'",",","'",#REF!,"'",")",","))</f>
        <v>#NAME?</v>
      </c>
      <c r="S497" s="0" t="s">
        <v>1226</v>
      </c>
      <c r="T497" s="0" t="n">
        <v>90</v>
      </c>
      <c r="U497" s="0" t="str">
        <f aca="false">CONCATENATE("('",A497,"','",B497,"','",C497,"','",D497,"','",E497,"','",F497,"','",G497,"','",H497,"','",I497,"','",J497,"','",K497,"','",L497,"','",M497,"','",N497,"','",O497,"','",P497,"','",Q497,"','",T497,"'),")</f>
        <v>('131998','EMERLING','','ERIC','3','27','1','1','5','','1111111483','16','','3','3','A','A','90'),</v>
      </c>
      <c r="V497" s="0" t="s">
        <v>1226</v>
      </c>
    </row>
    <row collapsed="false" customFormat="false" customHeight="false" hidden="false" ht="14" outlineLevel="0" r="498">
      <c r="A498" s="0" t="n">
        <v>132004</v>
      </c>
      <c r="B498" s="0" t="s">
        <v>1227</v>
      </c>
      <c r="D498" s="0" t="s">
        <v>1151</v>
      </c>
      <c r="E498" s="0" t="str">
        <f aca="false">MID(A498,2,1)</f>
        <v>3</v>
      </c>
      <c r="F498" s="0" t="n">
        <v>27</v>
      </c>
      <c r="G498" s="0" t="n">
        <v>2</v>
      </c>
      <c r="H498" s="0" t="n">
        <v>2</v>
      </c>
      <c r="I498" s="0" t="n">
        <v>6</v>
      </c>
      <c r="K498" s="0" t="n">
        <v>1111111484</v>
      </c>
      <c r="L498" s="0" t="n">
        <v>16</v>
      </c>
      <c r="N498" s="0" t="n">
        <v>3</v>
      </c>
      <c r="O498" s="0" t="n">
        <v>3</v>
      </c>
      <c r="P498" s="0" t="s">
        <v>20</v>
      </c>
      <c r="Q498" s="0" t="s">
        <v>20</v>
      </c>
      <c r="R498" s="1" t="e">
        <f aca="false">CONCATENATE("(","'",A498,"'",",","'",B498,"'",",","'",C498,"'",",","'",D498,"'",",","'",E498,"'",",","'",F498,"'",",","'",G498,"'",",","'",H498,"'",",","'",I498,"'",",","'",J498,"'",",","'",K498,"'",",","'",L498,"'",",","'",M498,"'",",","'",N498,"'",",","'",O498,"'",",","'",P498,"'",",","'",Q498,"'",",","'",#REF!,"'",")",","))</f>
        <v>#NAME?</v>
      </c>
      <c r="S498" s="0" t="s">
        <v>1228</v>
      </c>
      <c r="T498" s="0" t="n">
        <v>90</v>
      </c>
      <c r="U498" s="0" t="str">
        <f aca="false">CONCATENATE("('",A498,"','",B498,"','",C498,"','",D498,"','",E498,"','",F498,"','",G498,"','",H498,"','",I498,"','",J498,"','",K498,"','",L498,"','",M498,"','",N498,"','",O498,"','",P498,"','",Q498,"','",T498,"'),")</f>
        <v>('132004','ENG','','BRYANT','3','27','2','2','6','','1111111484','16','','3','3','B','B','90'),</v>
      </c>
      <c r="V498" s="0" t="s">
        <v>1228</v>
      </c>
    </row>
    <row collapsed="false" customFormat="false" customHeight="false" hidden="false" ht="14" outlineLevel="0" r="499">
      <c r="A499" s="0" t="n">
        <v>132046</v>
      </c>
      <c r="B499" s="0" t="s">
        <v>1229</v>
      </c>
      <c r="D499" s="0" t="s">
        <v>1230</v>
      </c>
      <c r="E499" s="0" t="str">
        <f aca="false">MID(A499,2,1)</f>
        <v>3</v>
      </c>
      <c r="F499" s="0" t="n">
        <v>26</v>
      </c>
      <c r="G499" s="0" t="n">
        <v>4</v>
      </c>
      <c r="H499" s="0" t="n">
        <v>1</v>
      </c>
      <c r="I499" s="0" t="n">
        <v>8</v>
      </c>
      <c r="K499" s="0" t="n">
        <v>1111111342</v>
      </c>
      <c r="L499" s="0" t="n">
        <v>16</v>
      </c>
      <c r="N499" s="0" t="n">
        <v>3</v>
      </c>
      <c r="O499" s="0" t="n">
        <v>3</v>
      </c>
      <c r="P499" s="0" t="s">
        <v>24</v>
      </c>
      <c r="Q499" s="0" t="s">
        <v>24</v>
      </c>
      <c r="R499" s="1" t="e">
        <f aca="false">CONCATENATE("(","'",A499,"'",",","'",B499,"'",",","'",C499,"'",",","'",D499,"'",",","'",E499,"'",",","'",F499,"'",",","'",G499,"'",",","'",H499,"'",",","'",I499,"'",",","'",J499,"'",",","'",K499,"'",",","'",L499,"'",",","'",M499,"'",",","'",N499,"'",",","'",O499,"'",",","'",P499,"'",",","'",Q499,"'",",","'",#REF!,"'",")",","))</f>
        <v>#NAME?</v>
      </c>
      <c r="S499" s="0" t="s">
        <v>1231</v>
      </c>
      <c r="T499" s="0" t="n">
        <v>90</v>
      </c>
      <c r="U499" s="0" t="str">
        <f aca="false">CONCATENATE("('",A499,"','",B499,"','",C499,"','",D499,"','",E499,"','",F499,"','",G499,"','",H499,"','",I499,"','",J499,"','",K499,"','",L499,"','",M499,"','",N499,"','",O499,"','",P499,"','",Q499,"','",T499,"'),")</f>
        <v>('132046','ESCOBEDO','','JOSE','3','26','4','1','8','','1111111342','16','','3','3','A','A','90'),</v>
      </c>
      <c r="V499" s="0" t="s">
        <v>1231</v>
      </c>
    </row>
    <row collapsed="false" customFormat="false" customHeight="false" hidden="false" ht="14" outlineLevel="0" r="500">
      <c r="A500" s="0" t="n">
        <v>132076</v>
      </c>
      <c r="B500" s="0" t="s">
        <v>1232</v>
      </c>
      <c r="D500" s="0" t="s">
        <v>861</v>
      </c>
      <c r="E500" s="0" t="str">
        <f aca="false">MID(A500,2,1)</f>
        <v>3</v>
      </c>
      <c r="F500" s="0" t="n">
        <v>29</v>
      </c>
      <c r="G500" s="0" t="n">
        <v>4</v>
      </c>
      <c r="H500" s="0" t="n">
        <v>1</v>
      </c>
      <c r="I500" s="0" t="n">
        <v>8</v>
      </c>
      <c r="K500" s="0" t="n">
        <v>1111111798</v>
      </c>
      <c r="L500" s="0" t="n">
        <v>16</v>
      </c>
      <c r="N500" s="0" t="n">
        <v>3</v>
      </c>
      <c r="O500" s="0" t="n">
        <v>3</v>
      </c>
      <c r="P500" s="0" t="s">
        <v>24</v>
      </c>
      <c r="Q500" s="0" t="s">
        <v>24</v>
      </c>
      <c r="R500" s="1" t="e">
        <f aca="false">CONCATENATE("(","'",A500,"'",",","'",B500,"'",",","'",C500,"'",",","'",D500,"'",",","'",E500,"'",",","'",F500,"'",",","'",G500,"'",",","'",H500,"'",",","'",I500,"'",",","'",J500,"'",",","'",K500,"'",",","'",L500,"'",",","'",M500,"'",",","'",N500,"'",",","'",O500,"'",",","'",P500,"'",",","'",Q500,"'",",","'",#REF!,"'",")",","))</f>
        <v>#NAME?</v>
      </c>
      <c r="S500" s="0" t="s">
        <v>1233</v>
      </c>
      <c r="T500" s="0" t="n">
        <v>90</v>
      </c>
      <c r="U500" s="0" t="str">
        <f aca="false">CONCATENATE("('",A500,"','",B500,"','",C500,"','",D500,"','",E500,"','",F500,"','",G500,"','",H500,"','",I500,"','",J500,"','",K500,"','",L500,"','",M500,"','",N500,"','",O500,"','",P500,"','",Q500,"','",T500,"'),")</f>
        <v>('132076','EVANS','','LUCAS','3','29','4','1','8','','1111111798','16','','3','3','A','A','90'),</v>
      </c>
      <c r="V500" s="0" t="s">
        <v>1233</v>
      </c>
    </row>
    <row collapsed="false" customFormat="false" customHeight="false" hidden="false" ht="14" outlineLevel="0" r="501">
      <c r="A501" s="0" t="n">
        <v>132094</v>
      </c>
      <c r="B501" s="0" t="s">
        <v>1234</v>
      </c>
      <c r="D501" s="0" t="s">
        <v>1235</v>
      </c>
      <c r="E501" s="0" t="str">
        <f aca="false">MID(A501,2,1)</f>
        <v>3</v>
      </c>
      <c r="F501" s="0" t="n">
        <v>26</v>
      </c>
      <c r="G501" s="0" t="n">
        <v>1</v>
      </c>
      <c r="H501" s="0" t="n">
        <v>2</v>
      </c>
      <c r="I501" s="0" t="n">
        <v>1</v>
      </c>
      <c r="K501" s="0" t="n">
        <v>1111111343</v>
      </c>
      <c r="L501" s="0" t="n">
        <v>16</v>
      </c>
      <c r="N501" s="0" t="n">
        <v>3</v>
      </c>
      <c r="O501" s="0" t="n">
        <v>3</v>
      </c>
      <c r="P501" s="0" t="s">
        <v>20</v>
      </c>
      <c r="Q501" s="0" t="s">
        <v>20</v>
      </c>
      <c r="R501" s="1" t="e">
        <f aca="false">CONCATENATE("(","'",A501,"'",",","'",B501,"'",",","'",C501,"'",",","'",D501,"'",",","'",E501,"'",",","'",F501,"'",",","'",G501,"'",",","'",H501,"'",",","'",I501,"'",",","'",J501,"'",",","'",K501,"'",",","'",L501,"'",",","'",M501,"'",",","'",N501,"'",",","'",O501,"'",",","'",P501,"'",",","'",Q501,"'",",","'",#REF!,"'",")",","))</f>
        <v>#NAME?</v>
      </c>
      <c r="S501" s="0" t="s">
        <v>1236</v>
      </c>
      <c r="T501" s="0" t="n">
        <v>90</v>
      </c>
      <c r="U501" s="0" t="str">
        <f aca="false">CONCATENATE("('",A501,"','",B501,"','",C501,"','",D501,"','",E501,"','",F501,"','",G501,"','",H501,"','",I501,"','",J501,"','",K501,"','",L501,"','",M501,"','",N501,"','",O501,"','",P501,"','",Q501,"','",T501,"'),")</f>
        <v>('132094','EWERT','','CAROLYN','3','26','1','2','1','','1111111343','16','','3','3','B','B','90'),</v>
      </c>
      <c r="V501" s="0" t="s">
        <v>1236</v>
      </c>
    </row>
    <row collapsed="false" customFormat="false" customHeight="false" hidden="false" ht="14" outlineLevel="0" r="502">
      <c r="A502" s="0" t="n">
        <v>132178</v>
      </c>
      <c r="B502" s="0" t="s">
        <v>1237</v>
      </c>
      <c r="D502" s="0" t="s">
        <v>149</v>
      </c>
      <c r="E502" s="0" t="str">
        <f aca="false">MID(A502,2,1)</f>
        <v>3</v>
      </c>
      <c r="F502" s="0" t="n">
        <v>27</v>
      </c>
      <c r="G502" s="0" t="n">
        <v>3</v>
      </c>
      <c r="H502" s="0" t="n">
        <v>3</v>
      </c>
      <c r="I502" s="0" t="n">
        <v>7</v>
      </c>
      <c r="K502" s="0" t="n">
        <v>1111111485</v>
      </c>
      <c r="L502" s="0" t="n">
        <v>16</v>
      </c>
      <c r="N502" s="0" t="n">
        <v>3</v>
      </c>
      <c r="O502" s="0" t="n">
        <v>3</v>
      </c>
      <c r="P502" s="0" t="s">
        <v>28</v>
      </c>
      <c r="Q502" s="0" t="s">
        <v>28</v>
      </c>
      <c r="R502" s="1" t="e">
        <f aca="false">CONCATENATE("(","'",A502,"'",",","'",B502,"'",",","'",C502,"'",",","'",D502,"'",",","'",E502,"'",",","'",F502,"'",",","'",G502,"'",",","'",H502,"'",",","'",I502,"'",",","'",J502,"'",",","'",K502,"'",",","'",L502,"'",",","'",M502,"'",",","'",N502,"'",",","'",O502,"'",",","'",P502,"'",",","'",Q502,"'",",","'",#REF!,"'",")",","))</f>
        <v>#NAME?</v>
      </c>
      <c r="S502" s="0" t="s">
        <v>1238</v>
      </c>
      <c r="T502" s="0" t="n">
        <v>90</v>
      </c>
      <c r="U502" s="0" t="str">
        <f aca="false">CONCATENATE("('",A502,"','",B502,"','",C502,"','",D502,"','",E502,"','",F502,"','",G502,"','",H502,"','",I502,"','",J502,"','",K502,"','",L502,"','",M502,"','",N502,"','",O502,"','",P502,"','",Q502,"','",T502,"'),")</f>
        <v>('132178','FINNEY','','SEAN','3','27','3','3','7','','1111111485','16','','3','3','C','C','90'),</v>
      </c>
      <c r="V502" s="0" t="s">
        <v>1238</v>
      </c>
    </row>
    <row collapsed="false" customFormat="false" customHeight="false" hidden="false" ht="14" outlineLevel="0" r="503">
      <c r="A503" s="0" t="n">
        <v>132184</v>
      </c>
      <c r="B503" s="0" t="s">
        <v>1239</v>
      </c>
      <c r="D503" s="0" t="s">
        <v>31</v>
      </c>
      <c r="E503" s="0" t="str">
        <f aca="false">MID(A503,2,1)</f>
        <v>3</v>
      </c>
      <c r="F503" s="0" t="n">
        <v>27</v>
      </c>
      <c r="G503" s="0" t="n">
        <v>4</v>
      </c>
      <c r="H503" s="0" t="n">
        <v>1</v>
      </c>
      <c r="I503" s="0" t="n">
        <v>8</v>
      </c>
      <c r="K503" s="0" t="n">
        <v>1111111486</v>
      </c>
      <c r="L503" s="0" t="n">
        <v>16</v>
      </c>
      <c r="N503" s="0" t="n">
        <v>3</v>
      </c>
      <c r="O503" s="0" t="n">
        <v>3</v>
      </c>
      <c r="P503" s="0" t="s">
        <v>24</v>
      </c>
      <c r="Q503" s="0" t="s">
        <v>24</v>
      </c>
      <c r="R503" s="1" t="e">
        <f aca="false">CONCATENATE("(","'",A503,"'",",","'",B503,"'",",","'",C503,"'",",","'",D503,"'",",","'",E503,"'",",","'",F503,"'",",","'",G503,"'",",","'",H503,"'",",","'",I503,"'",",","'",J503,"'",",","'",K503,"'",",","'",L503,"'",",","'",M503,"'",",","'",N503,"'",",","'",O503,"'",",","'",P503,"'",",","'",Q503,"'",",","'",#REF!,"'",")",","))</f>
        <v>#NAME?</v>
      </c>
      <c r="S503" s="0" t="s">
        <v>1240</v>
      </c>
      <c r="T503" s="0" t="n">
        <v>90</v>
      </c>
      <c r="U503" s="0" t="str">
        <f aca="false">CONCATENATE("('",A503,"','",B503,"','",C503,"','",D503,"','",E503,"','",F503,"','",G503,"','",H503,"','",I503,"','",J503,"','",K503,"','",L503,"','",M503,"','",N503,"','",O503,"','",P503,"','",Q503,"','",T503,"'),")</f>
        <v>('132184','FIORELLI','','MICHAEL','3','27','4','1','8','','1111111486','16','','3','3','A','A','90'),</v>
      </c>
      <c r="V503" s="0" t="s">
        <v>1240</v>
      </c>
    </row>
    <row collapsed="false" customFormat="false" customHeight="false" hidden="false" ht="14" outlineLevel="0" r="504">
      <c r="A504" s="0" t="n">
        <v>132196</v>
      </c>
      <c r="B504" s="0" t="s">
        <v>1241</v>
      </c>
      <c r="D504" s="0" t="s">
        <v>645</v>
      </c>
      <c r="E504" s="0" t="str">
        <f aca="false">MID(A504,2,1)</f>
        <v>3</v>
      </c>
      <c r="F504" s="0" t="n">
        <v>26</v>
      </c>
      <c r="G504" s="0" t="n">
        <v>2</v>
      </c>
      <c r="H504" s="0" t="n">
        <v>3</v>
      </c>
      <c r="I504" s="0" t="n">
        <v>2</v>
      </c>
      <c r="K504" s="0" t="n">
        <v>1111111344</v>
      </c>
      <c r="L504" s="0" t="n">
        <v>16</v>
      </c>
      <c r="N504" s="0" t="n">
        <v>3</v>
      </c>
      <c r="O504" s="0" t="n">
        <v>3</v>
      </c>
      <c r="P504" s="0" t="s">
        <v>28</v>
      </c>
      <c r="Q504" s="0" t="s">
        <v>28</v>
      </c>
      <c r="R504" s="1" t="e">
        <f aca="false">CONCATENATE("(","'",A504,"'",",","'",B504,"'",",","'",C504,"'",",","'",D504,"'",",","'",E504,"'",",","'",F504,"'",",","'",G504,"'",",","'",H504,"'",",","'",I504,"'",",","'",J504,"'",",","'",K504,"'",",","'",L504,"'",",","'",M504,"'",",","'",N504,"'",",","'",O504,"'",",","'",P504,"'",",","'",Q504,"'",",","'",#REF!,"'",")",","))</f>
        <v>#NAME?</v>
      </c>
      <c r="S504" s="0" t="s">
        <v>1242</v>
      </c>
      <c r="T504" s="0" t="n">
        <v>90</v>
      </c>
      <c r="U504" s="0" t="str">
        <f aca="false">CONCATENATE("('",A504,"','",B504,"','",C504,"','",D504,"','",E504,"','",F504,"','",G504,"','",H504,"','",I504,"','",J504,"','",K504,"','",L504,"','",M504,"','",N504,"','",O504,"','",P504,"','",Q504,"','",T504,"'),")</f>
        <v>('132196','FISHER','','IAN','3','26','2','3','2','','1111111344','16','','3','3','C','C','90'),</v>
      </c>
      <c r="V504" s="0" t="s">
        <v>1242</v>
      </c>
    </row>
    <row collapsed="false" customFormat="false" customHeight="false" hidden="false" ht="14" outlineLevel="0" r="505">
      <c r="A505" s="0" t="n">
        <v>132262</v>
      </c>
      <c r="B505" s="0" t="s">
        <v>727</v>
      </c>
      <c r="D505" s="0" t="s">
        <v>1243</v>
      </c>
      <c r="E505" s="0" t="str">
        <f aca="false">MID(A505,2,1)</f>
        <v>3</v>
      </c>
      <c r="F505" s="0" t="n">
        <v>28</v>
      </c>
      <c r="G505" s="0" t="n">
        <v>2</v>
      </c>
      <c r="H505" s="0" t="n">
        <v>3</v>
      </c>
      <c r="I505" s="0" t="n">
        <v>6</v>
      </c>
      <c r="K505" s="0" t="n">
        <v>1111111644</v>
      </c>
      <c r="L505" s="0" t="n">
        <v>16</v>
      </c>
      <c r="N505" s="0" t="n">
        <v>3</v>
      </c>
      <c r="O505" s="0" t="n">
        <v>3</v>
      </c>
      <c r="P505" s="0" t="s">
        <v>28</v>
      </c>
      <c r="Q505" s="0" t="s">
        <v>28</v>
      </c>
      <c r="R505" s="1" t="e">
        <f aca="false">CONCATENATE("(","'",A505,"'",",","'",B505,"'",",","'",C505,"'",",","'",D505,"'",",","'",E505,"'",",","'",F505,"'",",","'",G505,"'",",","'",H505,"'",",","'",I505,"'",",","'",J505,"'",",","'",K505,"'",",","'",L505,"'",",","'",M505,"'",",","'",N505,"'",",","'",O505,"'",",","'",P505,"'",",","'",Q505,"'",",","'",#REF!,"'",")",","))</f>
        <v>#NAME?</v>
      </c>
      <c r="S505" s="0" t="s">
        <v>1244</v>
      </c>
      <c r="T505" s="0" t="n">
        <v>90</v>
      </c>
      <c r="U505" s="0" t="str">
        <f aca="false">CONCATENATE("('",A505,"','",B505,"','",C505,"','",D505,"','",E505,"','",F505,"','",G505,"','",H505,"','",I505,"','",J505,"','",K505,"','",L505,"','",M505,"','",N505,"','",O505,"','",P505,"','",Q505,"','",T505,"'),")</f>
        <v>('132262','FOLEY','','HARPER','3','28','2','3','6','','1111111644','16','','3','3','C','C','90'),</v>
      </c>
      <c r="V505" s="0" t="s">
        <v>1244</v>
      </c>
    </row>
    <row collapsed="false" customFormat="false" customHeight="false" hidden="false" ht="14" outlineLevel="0" r="506">
      <c r="A506" s="0" t="n">
        <v>132274</v>
      </c>
      <c r="B506" s="0" t="s">
        <v>1245</v>
      </c>
      <c r="D506" s="0" t="s">
        <v>37</v>
      </c>
      <c r="E506" s="0" t="str">
        <f aca="false">MID(A506,2,1)</f>
        <v>3</v>
      </c>
      <c r="F506" s="0" t="n">
        <v>28</v>
      </c>
      <c r="G506" s="0" t="n">
        <v>3</v>
      </c>
      <c r="H506" s="0" t="n">
        <v>1</v>
      </c>
      <c r="I506" s="0" t="n">
        <v>7</v>
      </c>
      <c r="K506" s="0" t="n">
        <v>1111111645</v>
      </c>
      <c r="L506" s="0" t="n">
        <v>16</v>
      </c>
      <c r="N506" s="0" t="n">
        <v>3</v>
      </c>
      <c r="O506" s="0" t="n">
        <v>3</v>
      </c>
      <c r="P506" s="0" t="s">
        <v>24</v>
      </c>
      <c r="Q506" s="0" t="s">
        <v>24</v>
      </c>
      <c r="R506" s="1" t="e">
        <f aca="false">CONCATENATE("(","'",A506,"'",",","'",B506,"'",",","'",C506,"'",",","'",D506,"'",",","'",E506,"'",",","'",F506,"'",",","'",G506,"'",",","'",H506,"'",",","'",I506,"'",",","'",J506,"'",",","'",K506,"'",",","'",L506,"'",",","'",M506,"'",",","'",N506,"'",",","'",O506,"'",",","'",P506,"'",",","'",Q506,"'",",","'",#REF!,"'",")",","))</f>
        <v>#NAME?</v>
      </c>
      <c r="S506" s="0" t="s">
        <v>1246</v>
      </c>
      <c r="T506" s="0" t="n">
        <v>90</v>
      </c>
      <c r="U506" s="0" t="str">
        <f aca="false">CONCATENATE("('",A506,"','",B506,"','",C506,"','",D506,"','",E506,"','",F506,"','",G506,"','",H506,"','",I506,"','",J506,"','",K506,"','",L506,"','",M506,"','",N506,"','",O506,"','",P506,"','",Q506,"','",T506,"'),")</f>
        <v>('132274','FORAN','','MATTHEW','3','28','3','1','7','','1111111645','16','','3','3','A','A','90'),</v>
      </c>
      <c r="V506" s="0" t="s">
        <v>1246</v>
      </c>
    </row>
    <row collapsed="false" customFormat="false" customHeight="false" hidden="false" ht="14" outlineLevel="0" r="507">
      <c r="A507" s="0" t="n">
        <v>132292</v>
      </c>
      <c r="B507" s="0" t="s">
        <v>1247</v>
      </c>
      <c r="D507" s="0" t="s">
        <v>534</v>
      </c>
      <c r="E507" s="0" t="str">
        <f aca="false">MID(A507,2,1)</f>
        <v>3</v>
      </c>
      <c r="F507" s="0" t="n">
        <v>29</v>
      </c>
      <c r="G507" s="0" t="n">
        <v>1</v>
      </c>
      <c r="H507" s="0" t="n">
        <v>2</v>
      </c>
      <c r="I507" s="0" t="n">
        <v>1</v>
      </c>
      <c r="K507" s="0" t="n">
        <v>1111111799</v>
      </c>
      <c r="L507" s="0" t="n">
        <v>16</v>
      </c>
      <c r="N507" s="0" t="n">
        <v>3</v>
      </c>
      <c r="O507" s="0" t="n">
        <v>3</v>
      </c>
      <c r="P507" s="0" t="s">
        <v>20</v>
      </c>
      <c r="Q507" s="0" t="s">
        <v>20</v>
      </c>
      <c r="R507" s="1" t="e">
        <f aca="false">CONCATENATE("(","'",A507,"'",",","'",B507,"'",",","'",C507,"'",",","'",D507,"'",",","'",E507,"'",",","'",F507,"'",",","'",G507,"'",",","'",H507,"'",",","'",I507,"'",",","'",J507,"'",",","'",K507,"'",",","'",L507,"'",",","'",M507,"'",",","'",N507,"'",",","'",O507,"'",",","'",P507,"'",",","'",Q507,"'",",","'",#REF!,"'",")",","))</f>
        <v>#NAME?</v>
      </c>
      <c r="S507" s="0" t="s">
        <v>1248</v>
      </c>
      <c r="T507" s="0" t="n">
        <v>90</v>
      </c>
      <c r="U507" s="0" t="str">
        <f aca="false">CONCATENATE("('",A507,"','",B507,"','",C507,"','",D507,"','",E507,"','",F507,"','",G507,"','",H507,"','",I507,"','",J507,"','",K507,"','",L507,"','",M507,"','",N507,"','",O507,"','",P507,"','",Q507,"','",T507,"'),")</f>
        <v>('132292','FOWLER','','NICHOLAS','3','29','1','2','1','','1111111799','16','','3','3','B','B','90'),</v>
      </c>
      <c r="V507" s="0" t="s">
        <v>1248</v>
      </c>
    </row>
    <row collapsed="false" customFormat="false" customHeight="false" hidden="false" ht="14" outlineLevel="0" r="508">
      <c r="A508" s="0" t="n">
        <v>132346</v>
      </c>
      <c r="B508" s="0" t="s">
        <v>1249</v>
      </c>
      <c r="D508" s="0" t="s">
        <v>101</v>
      </c>
      <c r="E508" s="0" t="str">
        <f aca="false">MID(A508,2,1)</f>
        <v>3</v>
      </c>
      <c r="F508" s="0" t="n">
        <v>27</v>
      </c>
      <c r="G508" s="0" t="n">
        <v>1</v>
      </c>
      <c r="H508" s="0" t="n">
        <v>2</v>
      </c>
      <c r="I508" s="0" t="n">
        <v>1</v>
      </c>
      <c r="K508" s="0" t="n">
        <v>1111111487</v>
      </c>
      <c r="L508" s="0" t="n">
        <v>16</v>
      </c>
      <c r="N508" s="0" t="n">
        <v>3</v>
      </c>
      <c r="O508" s="0" t="n">
        <v>3</v>
      </c>
      <c r="P508" s="0" t="s">
        <v>20</v>
      </c>
      <c r="Q508" s="0" t="s">
        <v>20</v>
      </c>
      <c r="R508" s="1" t="e">
        <f aca="false">CONCATENATE("(","'",A508,"'",",","'",B508,"'",",","'",C508,"'",",","'",D508,"'",",","'",E508,"'",",","'",F508,"'",",","'",G508,"'",",","'",H508,"'",",","'",I508,"'",",","'",J508,"'",",","'",K508,"'",",","'",L508,"'",",","'",M508,"'",",","'",N508,"'",",","'",O508,"'",",","'",P508,"'",",","'",Q508,"'",",","'",#REF!,"'",")",","))</f>
        <v>#NAME?</v>
      </c>
      <c r="S508" s="0" t="s">
        <v>1250</v>
      </c>
      <c r="T508" s="0" t="n">
        <v>90</v>
      </c>
      <c r="U508" s="0" t="str">
        <f aca="false">CONCATENATE("('",A508,"','",B508,"','",C508,"','",D508,"','",E508,"','",F508,"','",G508,"','",H508,"','",I508,"','",J508,"','",K508,"','",L508,"','",M508,"','",N508,"','",O508,"','",P508,"','",Q508,"','",T508,"'),")</f>
        <v>('132346','FRUIN','','BRITTANY','3','27','1','2','1','','1111111487','16','','3','3','B','B','90'),</v>
      </c>
      <c r="V508" s="0" t="s">
        <v>1250</v>
      </c>
    </row>
    <row collapsed="false" customFormat="false" customHeight="false" hidden="false" ht="14" outlineLevel="0" r="509">
      <c r="A509" s="0" t="n">
        <v>132358</v>
      </c>
      <c r="B509" s="0" t="s">
        <v>1251</v>
      </c>
      <c r="D509" s="0" t="s">
        <v>1252</v>
      </c>
      <c r="E509" s="0" t="str">
        <f aca="false">MID(A509,2,1)</f>
        <v>3</v>
      </c>
      <c r="F509" s="0" t="n">
        <v>30</v>
      </c>
      <c r="G509" s="0" t="n">
        <v>1</v>
      </c>
      <c r="H509" s="0" t="n">
        <v>2</v>
      </c>
      <c r="I509" s="0" t="n">
        <v>1</v>
      </c>
      <c r="K509" s="0" t="n">
        <v>1111111943</v>
      </c>
      <c r="L509" s="0" t="n">
        <v>16</v>
      </c>
      <c r="N509" s="0" t="n">
        <v>3</v>
      </c>
      <c r="O509" s="0" t="n">
        <v>3</v>
      </c>
      <c r="P509" s="0" t="s">
        <v>20</v>
      </c>
      <c r="Q509" s="0" t="s">
        <v>20</v>
      </c>
      <c r="R509" s="1" t="e">
        <f aca="false">CONCATENATE("(","'",A509,"'",",","'",B509,"'",",","'",C509,"'",",","'",D509,"'",",","'",E509,"'",",","'",F509,"'",",","'",G509,"'",",","'",H509,"'",",","'",I509,"'",",","'",J509,"'",",","'",K509,"'",",","'",L509,"'",",","'",M509,"'",",","'",N509,"'",",","'",O509,"'",",","'",P509,"'",",","'",Q509,"'",",","'",#REF!,"'",")",","))</f>
        <v>#NAME?</v>
      </c>
      <c r="S509" s="0" t="s">
        <v>1253</v>
      </c>
      <c r="T509" s="0" t="n">
        <v>90</v>
      </c>
      <c r="U509" s="0" t="str">
        <f aca="false">CONCATENATE("('",A509,"','",B509,"','",C509,"','",D509,"','",E509,"','",F509,"','",G509,"','",H509,"','",I509,"','",J509,"','",K509,"','",L509,"','",M509,"','",N509,"','",O509,"','",P509,"','",Q509,"','",T509,"'),")</f>
        <v>('132358','FUSELIER','','TODD','3','30','1','2','1','','1111111943','16','','3','3','B','B','90'),</v>
      </c>
      <c r="V509" s="0" t="s">
        <v>1253</v>
      </c>
    </row>
    <row collapsed="false" customFormat="false" customHeight="false" hidden="false" ht="14" outlineLevel="0" r="510">
      <c r="A510" s="0" t="n">
        <v>132454</v>
      </c>
      <c r="B510" s="0" t="s">
        <v>1254</v>
      </c>
      <c r="D510" s="0" t="s">
        <v>482</v>
      </c>
      <c r="E510" s="0" t="str">
        <f aca="false">MID(A510,2,1)</f>
        <v>3</v>
      </c>
      <c r="F510" s="0" t="n">
        <v>30</v>
      </c>
      <c r="G510" s="0" t="n">
        <v>2</v>
      </c>
      <c r="H510" s="0" t="n">
        <v>3</v>
      </c>
      <c r="I510" s="0" t="n">
        <v>2</v>
      </c>
      <c r="K510" s="0" t="n">
        <v>1111111944</v>
      </c>
      <c r="L510" s="0" t="n">
        <v>16</v>
      </c>
      <c r="N510" s="0" t="n">
        <v>3</v>
      </c>
      <c r="O510" s="0" t="n">
        <v>3</v>
      </c>
      <c r="P510" s="0" t="s">
        <v>28</v>
      </c>
      <c r="Q510" s="0" t="s">
        <v>28</v>
      </c>
      <c r="R510" s="1" t="e">
        <f aca="false">CONCATENATE("(","'",A510,"'",",","'",B510,"'",",","'",C510,"'",",","'",D510,"'",",","'",E510,"'",",","'",F510,"'",",","'",G510,"'",",","'",H510,"'",",","'",I510,"'",",","'",J510,"'",",","'",K510,"'",",","'",L510,"'",",","'",M510,"'",",","'",N510,"'",",","'",O510,"'",",","'",P510,"'",",","'",Q510,"'",",","'",#REF!,"'",")",","))</f>
        <v>#NAME?</v>
      </c>
      <c r="S510" s="0" t="s">
        <v>1255</v>
      </c>
      <c r="T510" s="0" t="n">
        <v>90</v>
      </c>
      <c r="U510" s="0" t="str">
        <f aca="false">CONCATENATE("('",A510,"','",B510,"','",C510,"','",D510,"','",E510,"','",F510,"','",G510,"','",H510,"','",I510,"','",J510,"','",K510,"','",L510,"','",M510,"','",N510,"','",O510,"','",P510,"','",Q510,"','",T510,"'),")</f>
        <v>('132454','GENTRY','','ANTHONY','3','30','2','3','2','','1111111944','16','','3','3','C','C','90'),</v>
      </c>
      <c r="V510" s="0" t="s">
        <v>1255</v>
      </c>
    </row>
    <row collapsed="false" customFormat="false" customHeight="false" hidden="false" ht="14" outlineLevel="0" r="511">
      <c r="A511" s="0" t="n">
        <v>132466</v>
      </c>
      <c r="B511" s="0" t="s">
        <v>1256</v>
      </c>
      <c r="D511" s="0" t="s">
        <v>1252</v>
      </c>
      <c r="E511" s="0" t="str">
        <f aca="false">MID(A511,2,1)</f>
        <v>3</v>
      </c>
      <c r="F511" s="0" t="n">
        <v>30</v>
      </c>
      <c r="G511" s="0" t="n">
        <v>3</v>
      </c>
      <c r="H511" s="0" t="n">
        <v>1</v>
      </c>
      <c r="I511" s="0" t="n">
        <v>3</v>
      </c>
      <c r="K511" s="0" t="n">
        <v>1111111945</v>
      </c>
      <c r="L511" s="0" t="n">
        <v>16</v>
      </c>
      <c r="N511" s="0" t="n">
        <v>3</v>
      </c>
      <c r="O511" s="0" t="n">
        <v>3</v>
      </c>
      <c r="P511" s="0" t="s">
        <v>24</v>
      </c>
      <c r="Q511" s="0" t="s">
        <v>24</v>
      </c>
      <c r="R511" s="1" t="e">
        <f aca="false">CONCATENATE("(","'",A511,"'",",","'",B511,"'",",","'",C511,"'",",","'",D511,"'",",","'",E511,"'",",","'",F511,"'",",","'",G511,"'",",","'",H511,"'",",","'",I511,"'",",","'",J511,"'",",","'",K511,"'",",","'",L511,"'",",","'",M511,"'",",","'",N511,"'",",","'",O511,"'",",","'",P511,"'",",","'",Q511,"'",",","'",#REF!,"'",")",","))</f>
        <v>#NAME?</v>
      </c>
      <c r="S511" s="0" t="s">
        <v>1257</v>
      </c>
      <c r="T511" s="0" t="n">
        <v>90</v>
      </c>
      <c r="U511" s="0" t="str">
        <f aca="false">CONCATENATE("('",A511,"','",B511,"','",C511,"','",D511,"','",E511,"','",F511,"','",G511,"','",H511,"','",I511,"','",J511,"','",K511,"','",L511,"','",M511,"','",N511,"','",O511,"','",P511,"','",Q511,"','",T511,"'),")</f>
        <v>('132466','GERALD','','TODD','3','30','3','1','3','','1111111945','16','','3','3','A','A','90'),</v>
      </c>
      <c r="V511" s="0" t="s">
        <v>1257</v>
      </c>
    </row>
    <row collapsed="false" customFormat="false" customHeight="false" hidden="false" ht="14" outlineLevel="0" r="512">
      <c r="A512" s="0" t="n">
        <v>132550</v>
      </c>
      <c r="B512" s="0" t="s">
        <v>1258</v>
      </c>
      <c r="D512" s="0" t="s">
        <v>1259</v>
      </c>
      <c r="E512" s="0" t="str">
        <f aca="false">MID(A512,2,1)</f>
        <v>3</v>
      </c>
      <c r="F512" s="0" t="n">
        <v>25</v>
      </c>
      <c r="G512" s="0" t="n">
        <v>2</v>
      </c>
      <c r="H512" s="0" t="n">
        <v>2</v>
      </c>
      <c r="I512" s="0" t="n">
        <v>6</v>
      </c>
      <c r="K512" s="0" t="n">
        <v>1111111196</v>
      </c>
      <c r="L512" s="0" t="n">
        <v>16</v>
      </c>
      <c r="N512" s="0" t="n">
        <v>3</v>
      </c>
      <c r="O512" s="0" t="n">
        <v>3</v>
      </c>
      <c r="P512" s="0" t="s">
        <v>20</v>
      </c>
      <c r="Q512" s="0" t="s">
        <v>20</v>
      </c>
      <c r="R512" s="1" t="e">
        <f aca="false">CONCATENATE("(","'",A512,"'",",","'",B512,"'",",","'",C512,"'",",","'",D512,"'",",","'",E512,"'",",","'",F512,"'",",","'",G512,"'",",","'",H512,"'",",","'",I512,"'",",","'",J512,"'",",","'",K512,"'",",","'",L512,"'",",","'",M512,"'",",","'",N512,"'",",","'",O512,"'",",","'",P512,"'",",","'",Q512,"'",",","'",#REF!,"'",")",","))</f>
        <v>#NAME?</v>
      </c>
      <c r="S512" s="0" t="s">
        <v>1260</v>
      </c>
      <c r="T512" s="0" t="n">
        <v>90</v>
      </c>
      <c r="U512" s="0" t="str">
        <f aca="false">CONCATENATE("('",A512,"','",B512,"','",C512,"','",D512,"','",E512,"','",F512,"','",G512,"','",H512,"','",I512,"','",J512,"','",K512,"','",L512,"','",M512,"','",N512,"','",O512,"','",P512,"','",Q512,"','",T512,"'),")</f>
        <v>('132550','GLENN','','CIARDI','3','25','2','2','6','','1111111196','16','','3','3','B','B','90'),</v>
      </c>
      <c r="V512" s="0" t="s">
        <v>1260</v>
      </c>
    </row>
    <row collapsed="false" customFormat="false" customHeight="false" hidden="false" ht="14" outlineLevel="0" r="513">
      <c r="A513" s="0" t="n">
        <v>132628</v>
      </c>
      <c r="B513" s="0" t="s">
        <v>1261</v>
      </c>
      <c r="D513" s="0" t="s">
        <v>418</v>
      </c>
      <c r="E513" s="0" t="str">
        <f aca="false">MID(A513,2,1)</f>
        <v>3</v>
      </c>
      <c r="F513" s="0" t="n">
        <v>28</v>
      </c>
      <c r="G513" s="0" t="n">
        <v>4</v>
      </c>
      <c r="H513" s="0" t="n">
        <v>2</v>
      </c>
      <c r="I513" s="0" t="n">
        <v>8</v>
      </c>
      <c r="K513" s="0" t="n">
        <v>1111111646</v>
      </c>
      <c r="L513" s="0" t="n">
        <v>16</v>
      </c>
      <c r="N513" s="0" t="n">
        <v>3</v>
      </c>
      <c r="O513" s="0" t="n">
        <v>3</v>
      </c>
      <c r="P513" s="0" t="s">
        <v>20</v>
      </c>
      <c r="Q513" s="0" t="s">
        <v>20</v>
      </c>
      <c r="R513" s="1" t="e">
        <f aca="false">CONCATENATE("(","'",A513,"'",",","'",B513,"'",",","'",C513,"'",",","'",D513,"'",",","'",E513,"'",",","'",F513,"'",",","'",G513,"'",",","'",H513,"'",",","'",I513,"'",",","'",J513,"'",",","'",K513,"'",",","'",L513,"'",",","'",M513,"'",",","'",N513,"'",",","'",O513,"'",",","'",P513,"'",",","'",Q513,"'",",","'",#REF!,"'",")",","))</f>
        <v>#NAME?</v>
      </c>
      <c r="S513" s="0" t="s">
        <v>1262</v>
      </c>
      <c r="T513" s="0" t="n">
        <v>90</v>
      </c>
      <c r="U513" s="0" t="str">
        <f aca="false">CONCATENATE("('",A513,"','",B513,"','",C513,"','",D513,"','",E513,"','",F513,"','",G513,"','",H513,"','",I513,"','",J513,"','",K513,"','",L513,"','",M513,"','",N513,"','",O513,"','",P513,"','",Q513,"','",T513,"'),")</f>
        <v>('132628','GORINSKI','','LAURA','3','28','4','2','8','','1111111646','16','','3','3','B','B','90'),</v>
      </c>
      <c r="V513" s="0" t="s">
        <v>1262</v>
      </c>
    </row>
    <row collapsed="false" customFormat="false" customHeight="false" hidden="false" ht="14" outlineLevel="0" r="514">
      <c r="A514" s="0" t="n">
        <v>132634</v>
      </c>
      <c r="B514" s="0" t="s">
        <v>752</v>
      </c>
      <c r="D514" s="0" t="s">
        <v>898</v>
      </c>
      <c r="E514" s="0" t="str">
        <f aca="false">MID(A514,2,1)</f>
        <v>3</v>
      </c>
      <c r="F514" s="0" t="n">
        <v>30</v>
      </c>
      <c r="G514" s="0" t="n">
        <v>4</v>
      </c>
      <c r="H514" s="0" t="n">
        <v>2</v>
      </c>
      <c r="I514" s="0" t="n">
        <v>4</v>
      </c>
      <c r="K514" s="0" t="n">
        <v>1111111946</v>
      </c>
      <c r="L514" s="0" t="n">
        <v>16</v>
      </c>
      <c r="N514" s="0" t="n">
        <v>3</v>
      </c>
      <c r="O514" s="0" t="n">
        <v>3</v>
      </c>
      <c r="P514" s="0" t="s">
        <v>20</v>
      </c>
      <c r="Q514" s="0" t="s">
        <v>20</v>
      </c>
      <c r="R514" s="1" t="e">
        <f aca="false">CONCATENATE("(","'",A514,"'",",","'",B514,"'",",","'",C514,"'",",","'",D514,"'",",","'",E514,"'",",","'",F514,"'",",","'",G514,"'",",","'",H514,"'",",","'",I514,"'",",","'",J514,"'",",","'",K514,"'",",","'",L514,"'",",","'",M514,"'",",","'",N514,"'",",","'",O514,"'",",","'",P514,"'",",","'",Q514,"'",",","'",#REF!,"'",")",","))</f>
        <v>#NAME?</v>
      </c>
      <c r="S514" s="0" t="s">
        <v>1263</v>
      </c>
      <c r="T514" s="0" t="n">
        <v>90</v>
      </c>
      <c r="U514" s="0" t="str">
        <f aca="false">CONCATENATE("('",A514,"','",B514,"','",C514,"','",D514,"','",E514,"','",F514,"','",G514,"','",H514,"','",I514,"','",J514,"','",K514,"','",L514,"','",M514,"','",N514,"','",O514,"','",P514,"','",Q514,"','",T514,"'),")</f>
        <v>('132634','GRAVES','','MITCHELL','3','30','4','2','4','','1111111946','16','','3','3','B','B','90'),</v>
      </c>
      <c r="V514" s="0" t="s">
        <v>1263</v>
      </c>
    </row>
    <row collapsed="false" customFormat="false" customHeight="false" hidden="false" ht="14" outlineLevel="0" r="515">
      <c r="A515" s="0" t="n">
        <v>132664</v>
      </c>
      <c r="B515" s="0" t="s">
        <v>1264</v>
      </c>
      <c r="D515" s="0" t="s">
        <v>528</v>
      </c>
      <c r="E515" s="0" t="str">
        <f aca="false">MID(A515,2,1)</f>
        <v>3</v>
      </c>
      <c r="F515" s="0" t="n">
        <v>26</v>
      </c>
      <c r="G515" s="0" t="n">
        <v>3</v>
      </c>
      <c r="H515" s="0" t="n">
        <v>1</v>
      </c>
      <c r="I515" s="0" t="n">
        <v>3</v>
      </c>
      <c r="K515" s="0" t="n">
        <v>1111111345</v>
      </c>
      <c r="L515" s="0" t="n">
        <v>16</v>
      </c>
      <c r="N515" s="0" t="n">
        <v>3</v>
      </c>
      <c r="O515" s="0" t="n">
        <v>3</v>
      </c>
      <c r="P515" s="0" t="s">
        <v>24</v>
      </c>
      <c r="Q515" s="0" t="s">
        <v>24</v>
      </c>
      <c r="R515" s="1" t="e">
        <f aca="false">CONCATENATE("(","'",A515,"'",",","'",B515,"'",",","'",C515,"'",",","'",D515,"'",",","'",E515,"'",",","'",F515,"'",",","'",G515,"'",",","'",H515,"'",",","'",I515,"'",",","'",J515,"'",",","'",K515,"'",",","'",L515,"'",",","'",M515,"'",",","'",N515,"'",",","'",O515,"'",",","'",P515,"'",",","'",Q515,"'",",","'",#REF!,"'",")",","))</f>
        <v>#NAME?</v>
      </c>
      <c r="S515" s="0" t="s">
        <v>1265</v>
      </c>
      <c r="T515" s="0" t="n">
        <v>90</v>
      </c>
      <c r="U515" s="0" t="str">
        <f aca="false">CONCATENATE("('",A515,"','",B515,"','",C515,"','",D515,"','",E515,"','",F515,"','",G515,"','",H515,"','",I515,"','",J515,"','",K515,"','",L515,"','",M515,"','",N515,"','",O515,"','",P515,"','",Q515,"','",T515,"'),")</f>
        <v>('132664','GREENE','','ALEXANDER','3','26','3','1','3','','1111111345','16','','3','3','A','A','90'),</v>
      </c>
      <c r="V515" s="0" t="s">
        <v>1265</v>
      </c>
    </row>
    <row collapsed="false" customFormat="false" customHeight="false" hidden="false" ht="14" outlineLevel="0" r="516">
      <c r="A516" s="0" t="n">
        <v>132682</v>
      </c>
      <c r="B516" s="0" t="s">
        <v>1266</v>
      </c>
      <c r="D516" s="0" t="s">
        <v>1267</v>
      </c>
      <c r="E516" s="0" t="str">
        <f aca="false">MID(A516,2,1)</f>
        <v>3</v>
      </c>
      <c r="F516" s="0" t="n">
        <v>25</v>
      </c>
      <c r="G516" s="0" t="n">
        <v>3</v>
      </c>
      <c r="H516" s="0" t="n">
        <v>3</v>
      </c>
      <c r="I516" s="0" t="n">
        <v>7</v>
      </c>
      <c r="K516" s="0" t="n">
        <v>1111111197</v>
      </c>
      <c r="L516" s="0" t="n">
        <v>16</v>
      </c>
      <c r="N516" s="0" t="n">
        <v>3</v>
      </c>
      <c r="O516" s="0" t="n">
        <v>3</v>
      </c>
      <c r="P516" s="0" t="s">
        <v>28</v>
      </c>
      <c r="Q516" s="0" t="s">
        <v>28</v>
      </c>
      <c r="R516" s="1" t="e">
        <f aca="false">CONCATENATE("(","'",A516,"'",",","'",B516,"'",",","'",C516,"'",",","'",D516,"'",",","'",E516,"'",",","'",F516,"'",",","'",G516,"'",",","'",H516,"'",",","'",I516,"'",",","'",J516,"'",",","'",K516,"'",",","'",L516,"'",",","'",M516,"'",",","'",N516,"'",",","'",O516,"'",",","'",P516,"'",",","'",Q516,"'",",","'",#REF!,"'",")",","))</f>
        <v>#NAME?</v>
      </c>
      <c r="S516" s="0" t="s">
        <v>1268</v>
      </c>
      <c r="T516" s="0" t="n">
        <v>90</v>
      </c>
      <c r="U516" s="0" t="str">
        <f aca="false">CONCATENATE("('",A516,"','",B516,"','",C516,"','",D516,"','",E516,"','",F516,"','",G516,"','",H516,"','",I516,"','",J516,"','",K516,"','",L516,"','",M516,"','",N516,"','",O516,"','",P516,"','",Q516,"','",T516,"'),")</f>
        <v>('132682','GREWAL','','SHUBEG','3','25','3','3','7','','1111111197','16','','3','3','C','C','90'),</v>
      </c>
      <c r="V516" s="0" t="s">
        <v>1268</v>
      </c>
    </row>
    <row collapsed="false" customFormat="false" customHeight="false" hidden="false" ht="14" outlineLevel="0" r="517">
      <c r="A517" s="0" t="n">
        <v>132694</v>
      </c>
      <c r="B517" s="0" t="s">
        <v>197</v>
      </c>
      <c r="D517" s="0" t="s">
        <v>952</v>
      </c>
      <c r="E517" s="0" t="str">
        <f aca="false">MID(A517,2,1)</f>
        <v>3</v>
      </c>
      <c r="F517" s="0" t="n">
        <v>26</v>
      </c>
      <c r="G517" s="0" t="n">
        <v>4</v>
      </c>
      <c r="H517" s="0" t="n">
        <v>2</v>
      </c>
      <c r="I517" s="0" t="n">
        <v>4</v>
      </c>
      <c r="K517" s="0" t="n">
        <v>1111111346</v>
      </c>
      <c r="L517" s="0" t="n">
        <v>16</v>
      </c>
      <c r="N517" s="0" t="n">
        <v>3</v>
      </c>
      <c r="O517" s="0" t="n">
        <v>3</v>
      </c>
      <c r="P517" s="0" t="s">
        <v>20</v>
      </c>
      <c r="Q517" s="0" t="s">
        <v>20</v>
      </c>
      <c r="R517" s="1" t="e">
        <f aca="false">CONCATENATE("(","'",A517,"'",",","'",B517,"'",",","'",C517,"'",",","'",D517,"'",",","'",E517,"'",",","'",F517,"'",",","'",G517,"'",",","'",H517,"'",",","'",I517,"'",",","'",J517,"'",",","'",K517,"'",",","'",L517,"'",",","'",M517,"'",",","'",N517,"'",",","'",O517,"'",",","'",P517,"'",",","'",Q517,"'",",","'",#REF!,"'",")",","))</f>
        <v>#NAME?</v>
      </c>
      <c r="S517" s="0" t="s">
        <v>1269</v>
      </c>
      <c r="T517" s="0" t="n">
        <v>90</v>
      </c>
      <c r="U517" s="0" t="str">
        <f aca="false">CONCATENATE("('",A517,"','",B517,"','",C517,"','",D517,"','",E517,"','",F517,"','",G517,"','",H517,"','",I517,"','",J517,"','",K517,"','",L517,"','",M517,"','",N517,"','",O517,"','",P517,"','",Q517,"','",T517,"'),")</f>
        <v>('132694','GRIFFIN','','AMANDA','3','26','4','2','4','','1111111346','16','','3','3','B','B','90'),</v>
      </c>
      <c r="V517" s="0" t="s">
        <v>1269</v>
      </c>
    </row>
    <row collapsed="false" customFormat="false" customHeight="false" hidden="false" ht="14" outlineLevel="0" r="518">
      <c r="A518" s="0" t="n">
        <v>132706</v>
      </c>
      <c r="B518" s="0" t="s">
        <v>1270</v>
      </c>
      <c r="D518" s="0" t="s">
        <v>1271</v>
      </c>
      <c r="E518" s="0" t="str">
        <f aca="false">MID(A518,2,1)</f>
        <v>3</v>
      </c>
      <c r="F518" s="0" t="n">
        <v>25</v>
      </c>
      <c r="G518" s="0" t="n">
        <v>4</v>
      </c>
      <c r="H518" s="0" t="n">
        <v>1</v>
      </c>
      <c r="I518" s="0" t="n">
        <v>8</v>
      </c>
      <c r="K518" s="0" t="n">
        <v>1111111198</v>
      </c>
      <c r="L518" s="0" t="n">
        <v>16</v>
      </c>
      <c r="N518" s="0" t="n">
        <v>3</v>
      </c>
      <c r="O518" s="0" t="n">
        <v>3</v>
      </c>
      <c r="P518" s="0" t="s">
        <v>24</v>
      </c>
      <c r="Q518" s="0" t="s">
        <v>24</v>
      </c>
      <c r="R518" s="1" t="e">
        <f aca="false">CONCATENATE("(","'",A518,"'",",","'",B518,"'",",","'",C518,"'",",","'",D518,"'",",","'",E518,"'",",","'",F518,"'",",","'",G518,"'",",","'",H518,"'",",","'",I518,"'",",","'",J518,"'",",","'",K518,"'",",","'",L518,"'",",","'",M518,"'",",","'",N518,"'",",","'",O518,"'",",","'",P518,"'",",","'",Q518,"'",",","'",#REF!,"'",")",","))</f>
        <v>#NAME?</v>
      </c>
      <c r="S518" s="0" t="s">
        <v>1272</v>
      </c>
      <c r="T518" s="0" t="n">
        <v>90</v>
      </c>
      <c r="U518" s="0" t="str">
        <f aca="false">CONCATENATE("('",A518,"','",B518,"','",C518,"','",D518,"','",E518,"','",F518,"','",G518,"','",H518,"','",I518,"','",J518,"','",K518,"','",L518,"','",M518,"','",N518,"','",O518,"','",P518,"','",Q518,"','",T518,"'),")</f>
        <v>('132706','GROVES','','HILLERI','3','25','4','1','8','','1111111198','16','','3','3','A','A','90'),</v>
      </c>
      <c r="V518" s="0" t="s">
        <v>1272</v>
      </c>
    </row>
    <row collapsed="false" customFormat="false" customHeight="false" hidden="false" ht="14" outlineLevel="0" r="519">
      <c r="A519" s="0" t="n">
        <v>132712</v>
      </c>
      <c r="B519" s="0" t="s">
        <v>1273</v>
      </c>
      <c r="D519" s="0" t="s">
        <v>728</v>
      </c>
      <c r="E519" s="0" t="str">
        <f aca="false">MID(A519,2,1)</f>
        <v>3</v>
      </c>
      <c r="F519" s="0" t="n">
        <v>27</v>
      </c>
      <c r="G519" s="0" t="n">
        <v>2</v>
      </c>
      <c r="H519" s="0" t="n">
        <v>3</v>
      </c>
      <c r="I519" s="0" t="n">
        <v>2</v>
      </c>
      <c r="K519" s="0" t="n">
        <v>1111111488</v>
      </c>
      <c r="L519" s="0" t="n">
        <v>16</v>
      </c>
      <c r="N519" s="0" t="n">
        <v>3</v>
      </c>
      <c r="O519" s="0" t="n">
        <v>3</v>
      </c>
      <c r="P519" s="0" t="s">
        <v>28</v>
      </c>
      <c r="Q519" s="0" t="s">
        <v>28</v>
      </c>
      <c r="R519" s="1" t="e">
        <f aca="false">CONCATENATE("(","'",A519,"'",",","'",B519,"'",",","'",C519,"'",",","'",D519,"'",",","'",E519,"'",",","'",F519,"'",",","'",G519,"'",",","'",H519,"'",",","'",I519,"'",",","'",J519,"'",",","'",K519,"'",",","'",L519,"'",",","'",M519,"'",",","'",N519,"'",",","'",O519,"'",",","'",P519,"'",",","'",Q519,"'",",","'",#REF!,"'",")",","))</f>
        <v>#NAME?</v>
      </c>
      <c r="S519" s="0" t="s">
        <v>1274</v>
      </c>
      <c r="T519" s="0" t="n">
        <v>90</v>
      </c>
      <c r="U519" s="0" t="str">
        <f aca="false">CONCATENATE("('",A519,"','",B519,"','",C519,"','",D519,"','",E519,"','",F519,"','",G519,"','",H519,"','",I519,"','",J519,"','",K519,"','",L519,"','",M519,"','",N519,"','",O519,"','",P519,"','",Q519,"','",T519,"'),")</f>
        <v>('132712','GRUBER','','JORDAN','3','27','2','3','2','','1111111488','16','','3','3','C','C','90'),</v>
      </c>
      <c r="V519" s="0" t="s">
        <v>1274</v>
      </c>
    </row>
    <row collapsed="false" customFormat="false" customHeight="false" hidden="false" ht="14" outlineLevel="0" r="520">
      <c r="A520" s="0" t="n">
        <v>132754</v>
      </c>
      <c r="B520" s="0" t="s">
        <v>1275</v>
      </c>
      <c r="D520" s="0" t="s">
        <v>176</v>
      </c>
      <c r="E520" s="0" t="str">
        <f aca="false">MID(A520,2,1)</f>
        <v>3</v>
      </c>
      <c r="F520" s="0" t="n">
        <v>25</v>
      </c>
      <c r="G520" s="0" t="n">
        <v>1</v>
      </c>
      <c r="H520" s="0" t="n">
        <v>2</v>
      </c>
      <c r="I520" s="0" t="n">
        <v>1</v>
      </c>
      <c r="K520" s="0" t="n">
        <v>1111111199</v>
      </c>
      <c r="L520" s="0" t="n">
        <v>16</v>
      </c>
      <c r="N520" s="0" t="n">
        <v>3</v>
      </c>
      <c r="O520" s="0" t="n">
        <v>3</v>
      </c>
      <c r="P520" s="0" t="s">
        <v>20</v>
      </c>
      <c r="Q520" s="0" t="s">
        <v>20</v>
      </c>
      <c r="R520" s="1" t="e">
        <f aca="false">CONCATENATE("(","'",A520,"'",",","'",B520,"'",",","'",C520,"'",",","'",D520,"'",",","'",E520,"'",",","'",F520,"'",",","'",G520,"'",",","'",H520,"'",",","'",I520,"'",",","'",J520,"'",",","'",K520,"'",",","'",L520,"'",",","'",M520,"'",",","'",N520,"'",",","'",O520,"'",",","'",P520,"'",",","'",Q520,"'",",","'",#REF!,"'",")",","))</f>
        <v>#NAME?</v>
      </c>
      <c r="S520" s="0" t="s">
        <v>1276</v>
      </c>
      <c r="T520" s="0" t="n">
        <v>90</v>
      </c>
      <c r="U520" s="0" t="str">
        <f aca="false">CONCATENATE("('",A520,"','",B520,"','",C520,"','",D520,"','",E520,"','",F520,"','",G520,"','",H520,"','",I520,"','",J520,"','",K520,"','",L520,"','",M520,"','",N520,"','",O520,"','",P520,"','",Q520,"','",T520,"'),")</f>
        <v>('132754','GURECK','','WILLIAM','3','25','1','2','1','','1111111199','16','','3','3','B','B','90'),</v>
      </c>
      <c r="V520" s="0" t="s">
        <v>1276</v>
      </c>
    </row>
    <row collapsed="false" customFormat="false" customHeight="false" hidden="false" ht="14" outlineLevel="0" r="521">
      <c r="A521" s="0" t="n">
        <v>132760</v>
      </c>
      <c r="B521" s="0" t="s">
        <v>1277</v>
      </c>
      <c r="D521" s="0" t="s">
        <v>482</v>
      </c>
      <c r="E521" s="0" t="str">
        <f aca="false">MID(A521,2,1)</f>
        <v>3</v>
      </c>
      <c r="F521" s="0" t="n">
        <v>29</v>
      </c>
      <c r="G521" s="0" t="n">
        <v>2</v>
      </c>
      <c r="H521" s="0" t="n">
        <v>3</v>
      </c>
      <c r="I521" s="0" t="n">
        <v>2</v>
      </c>
      <c r="K521" s="0" t="n">
        <v>1111111800</v>
      </c>
      <c r="L521" s="0" t="n">
        <v>16</v>
      </c>
      <c r="N521" s="0" t="n">
        <v>3</v>
      </c>
      <c r="O521" s="0" t="n">
        <v>3</v>
      </c>
      <c r="P521" s="0" t="s">
        <v>28</v>
      </c>
      <c r="Q521" s="0" t="s">
        <v>28</v>
      </c>
      <c r="R521" s="1" t="e">
        <f aca="false">CONCATENATE("(","'",A521,"'",",","'",B521,"'",",","'",C521,"'",",","'",D521,"'",",","'",E521,"'",",","'",F521,"'",",","'",G521,"'",",","'",H521,"'",",","'",I521,"'",",","'",J521,"'",",","'",K521,"'",",","'",L521,"'",",","'",M521,"'",",","'",N521,"'",",","'",O521,"'",",","'",P521,"'",",","'",Q521,"'",",","'",#REF!,"'",")",","))</f>
        <v>#NAME?</v>
      </c>
      <c r="S521" s="0" t="s">
        <v>1278</v>
      </c>
      <c r="T521" s="0" t="n">
        <v>90</v>
      </c>
      <c r="U521" s="0" t="str">
        <f aca="false">CONCATENATE("('",A521,"','",B521,"','",C521,"','",D521,"','",E521,"','",F521,"','",G521,"','",H521,"','",I521,"','",J521,"','",K521,"','",L521,"','",M521,"','",N521,"','",O521,"','",P521,"','",Q521,"','",T521,"'),")</f>
        <v>('132760','GUTIERREZ','','ANTHONY','3','29','2','3','2','','1111111800','16','','3','3','C','C','90'),</v>
      </c>
      <c r="V521" s="0" t="s">
        <v>1278</v>
      </c>
    </row>
    <row collapsed="false" customFormat="false" customHeight="false" hidden="false" ht="14" outlineLevel="0" r="522">
      <c r="A522" s="0" t="n">
        <v>132796</v>
      </c>
      <c r="B522" s="0" t="s">
        <v>208</v>
      </c>
      <c r="D522" s="0" t="s">
        <v>1279</v>
      </c>
      <c r="E522" s="0" t="str">
        <f aca="false">MID(A522,2,1)</f>
        <v>3</v>
      </c>
      <c r="F522" s="0" t="n">
        <v>25</v>
      </c>
      <c r="G522" s="0" t="n">
        <v>2</v>
      </c>
      <c r="H522" s="0" t="n">
        <v>3</v>
      </c>
      <c r="I522" s="0" t="n">
        <v>2</v>
      </c>
      <c r="K522" s="0" t="n">
        <v>1111111200</v>
      </c>
      <c r="L522" s="0" t="n">
        <v>16</v>
      </c>
      <c r="N522" s="0" t="n">
        <v>3</v>
      </c>
      <c r="O522" s="0" t="n">
        <v>3</v>
      </c>
      <c r="P522" s="0" t="s">
        <v>28</v>
      </c>
      <c r="Q522" s="0" t="s">
        <v>28</v>
      </c>
      <c r="R522" s="1" t="e">
        <f aca="false">CONCATENATE("(","'",A522,"'",",","'",B522,"'",",","'",C522,"'",",","'",D522,"'",",","'",E522,"'",",","'",F522,"'",",","'",G522,"'",",","'",H522,"'",",","'",I522,"'",",","'",J522,"'",",","'",K522,"'",",","'",L522,"'",",","'",M522,"'",",","'",N522,"'",",","'",O522,"'",",","'",P522,"'",",","'",Q522,"'",",","'",#REF!,"'",")",","))</f>
        <v>#NAME?</v>
      </c>
      <c r="S522" s="0" t="s">
        <v>1280</v>
      </c>
      <c r="T522" s="0" t="n">
        <v>90</v>
      </c>
      <c r="U522" s="0" t="str">
        <f aca="false">CONCATENATE("('",A522,"','",B522,"','",C522,"','",D522,"','",E522,"','",F522,"','",G522,"','",H522,"','",I522,"','",J522,"','",K522,"','",L522,"','",M522,"','",N522,"','",O522,"','",P522,"','",Q522,"','",T522,"'),")</f>
        <v>('132796','HALL','','DUNCAN','3','25','2','3','2','','1111111200','16','','3','3','C','C','90'),</v>
      </c>
      <c r="V522" s="0" t="s">
        <v>1280</v>
      </c>
    </row>
    <row collapsed="false" customFormat="false" customHeight="false" hidden="false" ht="14" outlineLevel="0" r="523">
      <c r="A523" s="0" t="n">
        <v>132844</v>
      </c>
      <c r="B523" s="0" t="s">
        <v>1281</v>
      </c>
      <c r="D523" s="0" t="s">
        <v>525</v>
      </c>
      <c r="E523" s="0" t="str">
        <f aca="false">MID(A523,2,1)</f>
        <v>3</v>
      </c>
      <c r="F523" s="0" t="n">
        <v>30</v>
      </c>
      <c r="G523" s="0" t="n">
        <v>1</v>
      </c>
      <c r="H523" s="0" t="n">
        <v>3</v>
      </c>
      <c r="I523" s="0" t="n">
        <v>5</v>
      </c>
      <c r="K523" s="0" t="n">
        <v>1111111947</v>
      </c>
      <c r="L523" s="0" t="n">
        <v>16</v>
      </c>
      <c r="N523" s="0" t="n">
        <v>3</v>
      </c>
      <c r="O523" s="0" t="n">
        <v>3</v>
      </c>
      <c r="P523" s="0" t="s">
        <v>28</v>
      </c>
      <c r="Q523" s="0" t="s">
        <v>28</v>
      </c>
      <c r="R523" s="1" t="e">
        <f aca="false">CONCATENATE("(","'",A523,"'",",","'",B523,"'",",","'",C523,"'",",","'",D523,"'",",","'",E523,"'",",","'",F523,"'",",","'",G523,"'",",","'",H523,"'",",","'",I523,"'",",","'",J523,"'",",","'",K523,"'",",","'",L523,"'",",","'",M523,"'",",","'",N523,"'",",","'",O523,"'",",","'",P523,"'",",","'",Q523,"'",",","'",#REF!,"'",")",","))</f>
        <v>#NAME?</v>
      </c>
      <c r="S523" s="0" t="s">
        <v>1282</v>
      </c>
      <c r="T523" s="0" t="n">
        <v>90</v>
      </c>
      <c r="U523" s="0" t="str">
        <f aca="false">CONCATENATE("('",A523,"','",B523,"','",C523,"','",D523,"','",E523,"','",F523,"','",G523,"','",H523,"','",I523,"','",J523,"','",K523,"','",L523,"','",M523,"','",N523,"','",O523,"','",P523,"','",Q523,"','",T523,"'),")</f>
        <v>('132844','HANTON','','KYLE','3','30','1','3','5','','1111111947','16','','3','3','C','C','90'),</v>
      </c>
      <c r="V523" s="0" t="s">
        <v>1282</v>
      </c>
    </row>
    <row collapsed="false" customFormat="false" customHeight="false" hidden="false" ht="14" outlineLevel="0" r="524">
      <c r="A524" s="0" t="n">
        <v>132868</v>
      </c>
      <c r="B524" s="0" t="s">
        <v>768</v>
      </c>
      <c r="D524" s="0" t="s">
        <v>92</v>
      </c>
      <c r="E524" s="0" t="str">
        <f aca="false">MID(A524,2,1)</f>
        <v>3</v>
      </c>
      <c r="F524" s="0" t="n">
        <v>28</v>
      </c>
      <c r="G524" s="0" t="n">
        <v>1</v>
      </c>
      <c r="H524" s="0" t="n">
        <v>3</v>
      </c>
      <c r="I524" s="0" t="n">
        <v>1</v>
      </c>
      <c r="K524" s="0" t="n">
        <v>1111111647</v>
      </c>
      <c r="L524" s="0" t="n">
        <v>16</v>
      </c>
      <c r="N524" s="0" t="n">
        <v>3</v>
      </c>
      <c r="O524" s="0" t="n">
        <v>3</v>
      </c>
      <c r="P524" s="0" t="s">
        <v>28</v>
      </c>
      <c r="Q524" s="0" t="s">
        <v>28</v>
      </c>
      <c r="R524" s="1" t="e">
        <f aca="false">CONCATENATE("(","'",A524,"'",",","'",B524,"'",",","'",C524,"'",",","'",D524,"'",",","'",E524,"'",",","'",F524,"'",",","'",G524,"'",",","'",H524,"'",",","'",I524,"'",",","'",J524,"'",",","'",K524,"'",",","'",L524,"'",",","'",M524,"'",",","'",N524,"'",",","'",O524,"'",",","'",P524,"'",",","'",Q524,"'",",","'",#REF!,"'",")",","))</f>
        <v>#NAME?</v>
      </c>
      <c r="S524" s="0" t="s">
        <v>1283</v>
      </c>
      <c r="T524" s="0" t="n">
        <v>90</v>
      </c>
      <c r="U524" s="0" t="str">
        <f aca="false">CONCATENATE("('",A524,"','",B524,"','",C524,"','",D524,"','",E524,"','",F524,"','",G524,"','",H524,"','",I524,"','",J524,"','",K524,"','",L524,"','",M524,"','",N524,"','",O524,"','",P524,"','",Q524,"','",T524,"'),")</f>
        <v>('132868','HARRELL','','JONATHAN','3','28','1','3','1','','1111111647','16','','3','3','C','C','90'),</v>
      </c>
      <c r="V524" s="0" t="s">
        <v>1283</v>
      </c>
    </row>
    <row collapsed="false" customFormat="false" customHeight="false" hidden="false" ht="14" outlineLevel="0" r="525">
      <c r="A525" s="0" t="n">
        <v>132886</v>
      </c>
      <c r="B525" s="0" t="s">
        <v>1284</v>
      </c>
      <c r="D525" s="0" t="s">
        <v>176</v>
      </c>
      <c r="E525" s="0" t="str">
        <f aca="false">MID(A525,2,1)</f>
        <v>3</v>
      </c>
      <c r="F525" s="0" t="n">
        <v>30</v>
      </c>
      <c r="G525" s="0" t="n">
        <v>2</v>
      </c>
      <c r="H525" s="0" t="n">
        <v>1</v>
      </c>
      <c r="I525" s="0" t="n">
        <v>6</v>
      </c>
      <c r="K525" s="0" t="n">
        <v>1111111948</v>
      </c>
      <c r="L525" s="0" t="n">
        <v>16</v>
      </c>
      <c r="N525" s="0" t="n">
        <v>3</v>
      </c>
      <c r="O525" s="0" t="n">
        <v>3</v>
      </c>
      <c r="P525" s="0" t="s">
        <v>24</v>
      </c>
      <c r="Q525" s="0" t="s">
        <v>24</v>
      </c>
      <c r="R525" s="1" t="e">
        <f aca="false">CONCATENATE("(","'",A525,"'",",","'",B525,"'",",","'",C525,"'",",","'",D525,"'",",","'",E525,"'",",","'",F525,"'",",","'",G525,"'",",","'",H525,"'",",","'",I525,"'",",","'",J525,"'",",","'",K525,"'",",","'",L525,"'",",","'",M525,"'",",","'",N525,"'",",","'",O525,"'",",","'",P525,"'",",","'",Q525,"'",",","'",#REF!,"'",")",","))</f>
        <v>#NAME?</v>
      </c>
      <c r="S525" s="0" t="s">
        <v>1285</v>
      </c>
      <c r="T525" s="0" t="n">
        <v>90</v>
      </c>
      <c r="U525" s="0" t="str">
        <f aca="false">CONCATENATE("('",A525,"','",B525,"','",C525,"','",D525,"','",E525,"','",F525,"','",G525,"','",H525,"','",I525,"','",J525,"','",K525,"','",L525,"','",M525,"','",N525,"','",O525,"','",P525,"','",Q525,"','",T525,"'),")</f>
        <v>('132886','HARRIS','','WILLIAM','3','30','2','1','6','','1111111948','16','','3','3','A','A','90'),</v>
      </c>
      <c r="V525" s="0" t="s">
        <v>1285</v>
      </c>
    </row>
    <row collapsed="false" customFormat="false" customHeight="false" hidden="false" ht="14" outlineLevel="0" r="526">
      <c r="A526" s="0" t="n">
        <v>132916</v>
      </c>
      <c r="B526" s="0" t="s">
        <v>1286</v>
      </c>
      <c r="D526" s="0" t="s">
        <v>776</v>
      </c>
      <c r="E526" s="0" t="str">
        <f aca="false">MID(A526,2,1)</f>
        <v>3</v>
      </c>
      <c r="F526" s="0" t="n">
        <v>28</v>
      </c>
      <c r="G526" s="0" t="n">
        <v>2</v>
      </c>
      <c r="H526" s="0" t="n">
        <v>1</v>
      </c>
      <c r="I526" s="0" t="n">
        <v>2</v>
      </c>
      <c r="K526" s="0" t="n">
        <v>1111111648</v>
      </c>
      <c r="L526" s="0" t="n">
        <v>16</v>
      </c>
      <c r="N526" s="0" t="n">
        <v>3</v>
      </c>
      <c r="O526" s="0" t="n">
        <v>3</v>
      </c>
      <c r="P526" s="0" t="s">
        <v>24</v>
      </c>
      <c r="Q526" s="0" t="s">
        <v>24</v>
      </c>
      <c r="R526" s="1" t="e">
        <f aca="false">CONCATENATE("(","'",A526,"'",",","'",B526,"'",",","'",C526,"'",",","'",D526,"'",",","'",E526,"'",",","'",F526,"'",",","'",G526,"'",",","'",H526,"'",",","'",I526,"'",",","'",J526,"'",",","'",K526,"'",",","'",L526,"'",",","'",M526,"'",",","'",N526,"'",",","'",O526,"'",",","'",P526,"'",",","'",Q526,"'",",","'",#REF!,"'",")",","))</f>
        <v>#NAME?</v>
      </c>
      <c r="S526" s="0" t="s">
        <v>1287</v>
      </c>
      <c r="T526" s="0" t="n">
        <v>90</v>
      </c>
      <c r="U526" s="0" t="str">
        <f aca="false">CONCATENATE("('",A526,"','",B526,"','",C526,"','",D526,"','",E526,"','",F526,"','",G526,"','",H526,"','",I526,"','",J526,"','",K526,"','",L526,"','",M526,"','",N526,"','",O526,"','",P526,"','",Q526,"','",T526,"'),")</f>
        <v>('132916','HATHAWAY','','PAUL','3','28','2','1','2','','1111111648','16','','3','3','A','A','90'),</v>
      </c>
      <c r="V526" s="0" t="s">
        <v>1287</v>
      </c>
    </row>
    <row collapsed="false" customFormat="false" customHeight="false" hidden="false" ht="14" outlineLevel="0" r="527">
      <c r="A527" s="0" t="n">
        <v>132922</v>
      </c>
      <c r="B527" s="0" t="s">
        <v>1288</v>
      </c>
      <c r="D527" s="0" t="s">
        <v>1289</v>
      </c>
      <c r="E527" s="0" t="str">
        <f aca="false">MID(A527,2,1)</f>
        <v>3</v>
      </c>
      <c r="F527" s="0" t="n">
        <v>25</v>
      </c>
      <c r="G527" s="0" t="n">
        <v>3</v>
      </c>
      <c r="H527" s="0" t="n">
        <v>1</v>
      </c>
      <c r="I527" s="0" t="n">
        <v>3</v>
      </c>
      <c r="K527" s="0" t="n">
        <v>1111111201</v>
      </c>
      <c r="L527" s="0" t="n">
        <v>16</v>
      </c>
      <c r="N527" s="0" t="n">
        <v>3</v>
      </c>
      <c r="O527" s="0" t="n">
        <v>3</v>
      </c>
      <c r="P527" s="0" t="s">
        <v>24</v>
      </c>
      <c r="Q527" s="0" t="s">
        <v>24</v>
      </c>
      <c r="R527" s="1" t="e">
        <f aca="false">CONCATENATE("(","'",A527,"'",",","'",B527,"'",",","'",C527,"'",",","'",D527,"'",",","'",E527,"'",",","'",F527,"'",",","'",G527,"'",",","'",H527,"'",",","'",I527,"'",",","'",J527,"'",",","'",K527,"'",",","'",L527,"'",",","'",M527,"'",",","'",N527,"'",",","'",O527,"'",",","'",P527,"'",",","'",Q527,"'",",","'",#REF!,"'",")",","))</f>
        <v>#NAME?</v>
      </c>
      <c r="S527" s="0" t="s">
        <v>1290</v>
      </c>
      <c r="T527" s="0" t="n">
        <v>90</v>
      </c>
      <c r="U527" s="0" t="str">
        <f aca="false">CONCATENATE("('",A527,"','",B527,"','",C527,"','",D527,"','",E527,"','",F527,"','",G527,"','",H527,"','",I527,"','",J527,"','",K527,"','",L527,"','",M527,"','",N527,"','",O527,"','",P527,"','",Q527,"','",T527,"'),")</f>
        <v>('132922','HAUSER','','CHARLOTTE','3','25','3','1','3','','1111111201','16','','3','3','A','A','90'),</v>
      </c>
      <c r="V527" s="0" t="s">
        <v>1290</v>
      </c>
    </row>
    <row collapsed="false" customFormat="false" customHeight="false" hidden="false" ht="14" outlineLevel="0" r="528">
      <c r="A528" s="0" t="n">
        <v>132952</v>
      </c>
      <c r="B528" s="0" t="s">
        <v>1291</v>
      </c>
      <c r="D528" s="0" t="s">
        <v>914</v>
      </c>
      <c r="E528" s="0" t="str">
        <f aca="false">MID(A528,2,1)</f>
        <v>3</v>
      </c>
      <c r="F528" s="0" t="n">
        <v>30</v>
      </c>
      <c r="G528" s="0" t="n">
        <v>3</v>
      </c>
      <c r="H528" s="0" t="n">
        <v>2</v>
      </c>
      <c r="I528" s="0" t="n">
        <v>7</v>
      </c>
      <c r="K528" s="0" t="n">
        <v>1111111949</v>
      </c>
      <c r="L528" s="0" t="n">
        <v>16</v>
      </c>
      <c r="N528" s="0" t="n">
        <v>3</v>
      </c>
      <c r="O528" s="0" t="n">
        <v>3</v>
      </c>
      <c r="P528" s="0" t="s">
        <v>20</v>
      </c>
      <c r="Q528" s="0" t="s">
        <v>20</v>
      </c>
      <c r="R528" s="1" t="e">
        <f aca="false">CONCATENATE("(","'",A528,"'",",","'",B528,"'",",","'",C528,"'",",","'",D528,"'",",","'",E528,"'",",","'",F528,"'",",","'",G528,"'",",","'",H528,"'",",","'",I528,"'",",","'",J528,"'",",","'",K528,"'",",","'",L528,"'",",","'",M528,"'",",","'",N528,"'",",","'",O528,"'",",","'",P528,"'",",","'",Q528,"'",",","'",#REF!,"'",")",","))</f>
        <v>#NAME?</v>
      </c>
      <c r="S528" s="0" t="s">
        <v>1292</v>
      </c>
      <c r="T528" s="0" t="n">
        <v>90</v>
      </c>
      <c r="U528" s="0" t="str">
        <f aca="false">CONCATENATE("('",A528,"','",B528,"','",C528,"','",D528,"','",E528,"','",F528,"','",G528,"','",H528,"','",I528,"','",J528,"','",K528,"','",L528,"','",M528,"','",N528,"','",O528,"','",P528,"','",Q528,"','",T528,"'),")</f>
        <v>('132952','HEGARTY','','ELIZABETH','3','30','3','2','7','','1111111949','16','','3','3','B','B','90'),</v>
      </c>
      <c r="V528" s="0" t="s">
        <v>1292</v>
      </c>
    </row>
    <row collapsed="false" customFormat="false" customHeight="false" hidden="false" ht="14" outlineLevel="0" r="529">
      <c r="A529" s="0" t="n">
        <v>132964</v>
      </c>
      <c r="B529" s="0" t="s">
        <v>1293</v>
      </c>
      <c r="D529" s="0" t="s">
        <v>1294</v>
      </c>
      <c r="E529" s="0" t="str">
        <f aca="false">MID(A529,2,1)</f>
        <v>3</v>
      </c>
      <c r="F529" s="0" t="n">
        <v>29</v>
      </c>
      <c r="G529" s="0" t="n">
        <v>3</v>
      </c>
      <c r="H529" s="0" t="n">
        <v>1</v>
      </c>
      <c r="I529" s="0" t="n">
        <v>3</v>
      </c>
      <c r="K529" s="0" t="n">
        <v>1111111801</v>
      </c>
      <c r="L529" s="0" t="n">
        <v>16</v>
      </c>
      <c r="N529" s="0" t="n">
        <v>3</v>
      </c>
      <c r="O529" s="0" t="n">
        <v>3</v>
      </c>
      <c r="P529" s="0" t="s">
        <v>24</v>
      </c>
      <c r="Q529" s="0" t="s">
        <v>24</v>
      </c>
      <c r="R529" s="1" t="e">
        <f aca="false">CONCATENATE("(","'",A529,"'",",","'",B529,"'",",","'",C529,"'",",","'",D529,"'",",","'",E529,"'",",","'",F529,"'",",","'",G529,"'",",","'",H529,"'",",","'",I529,"'",",","'",J529,"'",",","'",K529,"'",",","'",L529,"'",",","'",M529,"'",",","'",N529,"'",",","'",O529,"'",",","'",P529,"'",",","'",Q529,"'",",","'",#REF!,"'",")",","))</f>
        <v>#NAME?</v>
      </c>
      <c r="S529" s="0" t="s">
        <v>1295</v>
      </c>
      <c r="T529" s="0" t="n">
        <v>90</v>
      </c>
      <c r="U529" s="0" t="str">
        <f aca="false">CONCATENATE("('",A529,"','",B529,"','",C529,"','",D529,"','",E529,"','",F529,"','",G529,"','",H529,"','",I529,"','",J529,"','",K529,"','",L529,"','",M529,"','",N529,"','",O529,"','",P529,"','",Q529,"','",T529,"'),")</f>
        <v>('132964','HENDERSON','','DESTINI','3','29','3','1','3','','1111111801','16','','3','3','A','A','90'),</v>
      </c>
      <c r="V529" s="0" t="s">
        <v>1295</v>
      </c>
    </row>
    <row collapsed="false" customFormat="false" customHeight="false" hidden="false" ht="14" outlineLevel="0" r="530">
      <c r="A530" s="0" t="n">
        <v>132988</v>
      </c>
      <c r="B530" s="0" t="s">
        <v>1296</v>
      </c>
      <c r="D530" s="0" t="s">
        <v>781</v>
      </c>
      <c r="E530" s="0" t="str">
        <f aca="false">MID(A530,2,1)</f>
        <v>3</v>
      </c>
      <c r="F530" s="0" t="n">
        <v>28</v>
      </c>
      <c r="G530" s="0" t="n">
        <v>3</v>
      </c>
      <c r="H530" s="0" t="n">
        <v>2</v>
      </c>
      <c r="I530" s="0" t="n">
        <v>3</v>
      </c>
      <c r="K530" s="0" t="n">
        <v>1111111649</v>
      </c>
      <c r="L530" s="0" t="n">
        <v>16</v>
      </c>
      <c r="N530" s="0" t="n">
        <v>3</v>
      </c>
      <c r="O530" s="0" t="n">
        <v>3</v>
      </c>
      <c r="P530" s="0" t="s">
        <v>20</v>
      </c>
      <c r="Q530" s="0" t="s">
        <v>20</v>
      </c>
      <c r="R530" s="1" t="e">
        <f aca="false">CONCATENATE("(","'",A530,"'",",","'",B530,"'",",","'",C530,"'",",","'",D530,"'",",","'",E530,"'",",","'",F530,"'",",","'",G530,"'",",","'",H530,"'",",","'",I530,"'",",","'",J530,"'",",","'",K530,"'",",","'",L530,"'",",","'",M530,"'",",","'",N530,"'",",","'",O530,"'",",","'",P530,"'",",","'",Q530,"'",",","'",#REF!,"'",")",","))</f>
        <v>#NAME?</v>
      </c>
      <c r="S530" s="0" t="s">
        <v>1297</v>
      </c>
      <c r="T530" s="0" t="n">
        <v>90</v>
      </c>
      <c r="U530" s="0" t="str">
        <f aca="false">CONCATENATE("('",A530,"','",B530,"','",C530,"','",D530,"','",E530,"','",F530,"','",G530,"','",H530,"','",I530,"','",J530,"','",K530,"','",L530,"','",M530,"','",N530,"','",O530,"','",P530,"','",Q530,"','",T530,"'),")</f>
        <v>('132988','HERMANN','','ROSS','3','28','3','2','3','','1111111649','16','','3','3','B','B','90'),</v>
      </c>
      <c r="V530" s="0" t="s">
        <v>1297</v>
      </c>
    </row>
    <row collapsed="false" customFormat="false" customHeight="false" hidden="false" ht="14" outlineLevel="0" r="531">
      <c r="A531" s="0" t="n">
        <v>133030</v>
      </c>
      <c r="B531" s="0" t="s">
        <v>1298</v>
      </c>
      <c r="D531" s="0" t="s">
        <v>1299</v>
      </c>
      <c r="E531" s="0" t="str">
        <f aca="false">MID(A531,2,1)</f>
        <v>3</v>
      </c>
      <c r="F531" s="0" t="n">
        <v>29</v>
      </c>
      <c r="G531" s="0" t="n">
        <v>4</v>
      </c>
      <c r="H531" s="0" t="n">
        <v>2</v>
      </c>
      <c r="I531" s="0" t="n">
        <v>4</v>
      </c>
      <c r="K531" s="0" t="n">
        <v>1111111802</v>
      </c>
      <c r="L531" s="0" t="n">
        <v>16</v>
      </c>
      <c r="N531" s="0" t="n">
        <v>3</v>
      </c>
      <c r="O531" s="0" t="n">
        <v>3</v>
      </c>
      <c r="P531" s="0" t="s">
        <v>20</v>
      </c>
      <c r="Q531" s="0" t="s">
        <v>20</v>
      </c>
      <c r="R531" s="1" t="e">
        <f aca="false">CONCATENATE("(","'",A531,"'",",","'",B531,"'",",","'",C531,"'",",","'",D531,"'",",","'",E531,"'",",","'",F531,"'",",","'",G531,"'",",","'",H531,"'",",","'",I531,"'",",","'",J531,"'",",","'",K531,"'",",","'",L531,"'",",","'",M531,"'",",","'",N531,"'",",","'",O531,"'",",","'",P531,"'",",","'",Q531,"'",",","'",#REF!,"'",")",","))</f>
        <v>#NAME?</v>
      </c>
      <c r="S531" s="0" t="s">
        <v>1300</v>
      </c>
      <c r="T531" s="0" t="n">
        <v>90</v>
      </c>
      <c r="U531" s="0" t="str">
        <f aca="false">CONCATENATE("('",A531,"','",B531,"','",C531,"','",D531,"','",E531,"','",F531,"','",G531,"','",H531,"','",I531,"','",J531,"','",K531,"','",L531,"','",M531,"','",N531,"','",O531,"','",P531,"','",Q531,"','",T531,"'),")</f>
        <v>('133030','HICKEY','','NOLAN','3','29','4','2','4','','1111111802','16','','3','3','B','B','90'),</v>
      </c>
      <c r="V531" s="0" t="s">
        <v>1300</v>
      </c>
    </row>
    <row collapsed="false" customFormat="false" customHeight="false" hidden="false" ht="14" outlineLevel="0" r="532">
      <c r="A532" s="0" t="n">
        <v>133042</v>
      </c>
      <c r="B532" s="0" t="s">
        <v>1301</v>
      </c>
      <c r="D532" s="0" t="s">
        <v>501</v>
      </c>
      <c r="E532" s="0" t="str">
        <f aca="false">MID(A532,2,1)</f>
        <v>3</v>
      </c>
      <c r="F532" s="0" t="n">
        <v>28</v>
      </c>
      <c r="G532" s="0" t="n">
        <v>4</v>
      </c>
      <c r="H532" s="0" t="n">
        <v>3</v>
      </c>
      <c r="I532" s="0" t="n">
        <v>4</v>
      </c>
      <c r="K532" s="0" t="n">
        <v>1111111650</v>
      </c>
      <c r="L532" s="0" t="n">
        <v>16</v>
      </c>
      <c r="N532" s="0" t="n">
        <v>3</v>
      </c>
      <c r="O532" s="0" t="n">
        <v>3</v>
      </c>
      <c r="P532" s="0" t="s">
        <v>28</v>
      </c>
      <c r="Q532" s="0" t="s">
        <v>28</v>
      </c>
      <c r="R532" s="1" t="e">
        <f aca="false">CONCATENATE("(","'",A532,"'",",","'",B532,"'",",","'",C532,"'",",","'",D532,"'",",","'",E532,"'",",","'",F532,"'",",","'",G532,"'",",","'",H532,"'",",","'",I532,"'",",","'",J532,"'",",","'",K532,"'",",","'",L532,"'",",","'",M532,"'",",","'",N532,"'",",","'",O532,"'",",","'",P532,"'",",","'",Q532,"'",",","'",#REF!,"'",")",","))</f>
        <v>#NAME?</v>
      </c>
      <c r="S532" s="0" t="s">
        <v>1302</v>
      </c>
      <c r="T532" s="0" t="n">
        <v>90</v>
      </c>
      <c r="U532" s="0" t="str">
        <f aca="false">CONCATENATE("('",A532,"','",B532,"','",C532,"','",D532,"','",E532,"','",F532,"','",G532,"','",H532,"','",I532,"','",J532,"','",K532,"','",L532,"','",M532,"','",N532,"','",O532,"','",P532,"','",Q532,"','",T532,"'),")</f>
        <v>('133042','HIGGINS','','LAWRENCE','3','28','4','3','4','','1111111650','16','','3','3','C','C','90'),</v>
      </c>
      <c r="V532" s="0" t="s">
        <v>1302</v>
      </c>
    </row>
    <row collapsed="false" customFormat="false" customHeight="false" hidden="false" ht="14" outlineLevel="0" r="533">
      <c r="A533" s="0" t="n">
        <v>133138</v>
      </c>
      <c r="B533" s="0" t="s">
        <v>1303</v>
      </c>
      <c r="D533" s="0" t="s">
        <v>1304</v>
      </c>
      <c r="E533" s="0" t="str">
        <f aca="false">MID(A533,2,1)</f>
        <v>3</v>
      </c>
      <c r="F533" s="0" t="n">
        <v>29</v>
      </c>
      <c r="G533" s="0" t="n">
        <v>1</v>
      </c>
      <c r="H533" s="0" t="n">
        <v>3</v>
      </c>
      <c r="I533" s="0" t="n">
        <v>5</v>
      </c>
      <c r="K533" s="0" t="n">
        <v>1111111803</v>
      </c>
      <c r="L533" s="0" t="n">
        <v>16</v>
      </c>
      <c r="N533" s="0" t="n">
        <v>3</v>
      </c>
      <c r="O533" s="0" t="n">
        <v>3</v>
      </c>
      <c r="P533" s="0" t="s">
        <v>28</v>
      </c>
      <c r="Q533" s="0" t="s">
        <v>28</v>
      </c>
      <c r="R533" s="1" t="e">
        <f aca="false">CONCATENATE("(","'",A533,"'",",","'",B533,"'",",","'",C533,"'",",","'",D533,"'",",","'",E533,"'",",","'",F533,"'",",","'",G533,"'",",","'",H533,"'",",","'",I533,"'",",","'",J533,"'",",","'",K533,"'",",","'",L533,"'",",","'",M533,"'",",","'",N533,"'",",","'",O533,"'",",","'",P533,"'",",","'",Q533,"'",",","'",#REF!,"'",")",","))</f>
        <v>#NAME?</v>
      </c>
      <c r="S533" s="0" t="s">
        <v>1305</v>
      </c>
      <c r="T533" s="0" t="n">
        <v>90</v>
      </c>
      <c r="U533" s="0" t="str">
        <f aca="false">CONCATENATE("('",A533,"','",B533,"','",C533,"','",D533,"','",E533,"','",F533,"','",G533,"','",H533,"','",I533,"','",J533,"','",K533,"','",L533,"','",M533,"','",N533,"','",O533,"','",P533,"','",Q533,"','",T533,"'),")</f>
        <v>('133138','HOWARD','','GRACE','3','29','1','3','5','','1111111803','16','','3','3','C','C','90'),</v>
      </c>
      <c r="V533" s="0" t="s">
        <v>1305</v>
      </c>
    </row>
    <row collapsed="false" customFormat="false" customHeight="false" hidden="false" ht="14" outlineLevel="0" r="534">
      <c r="A534" s="0" t="n">
        <v>133144</v>
      </c>
      <c r="B534" s="0" t="s">
        <v>1306</v>
      </c>
      <c r="D534" s="0" t="s">
        <v>138</v>
      </c>
      <c r="E534" s="0" t="str">
        <f aca="false">MID(A534,2,1)</f>
        <v>3</v>
      </c>
      <c r="F534" s="0" t="n">
        <v>27</v>
      </c>
      <c r="G534" s="0" t="n">
        <v>3</v>
      </c>
      <c r="H534" s="0" t="n">
        <v>1</v>
      </c>
      <c r="I534" s="0" t="n">
        <v>3</v>
      </c>
      <c r="K534" s="0" t="n">
        <v>1111111489</v>
      </c>
      <c r="L534" s="0" t="n">
        <v>16</v>
      </c>
      <c r="N534" s="0" t="n">
        <v>3</v>
      </c>
      <c r="O534" s="0" t="n">
        <v>3</v>
      </c>
      <c r="P534" s="0" t="s">
        <v>24</v>
      </c>
      <c r="Q534" s="0" t="s">
        <v>24</v>
      </c>
      <c r="R534" s="1" t="e">
        <f aca="false">CONCATENATE("(","'",A534,"'",",","'",B534,"'",",","'",C534,"'",",","'",D534,"'",",","'",E534,"'",",","'",F534,"'",",","'",G534,"'",",","'",H534,"'",",","'",I534,"'",",","'",J534,"'",",","'",K534,"'",",","'",L534,"'",",","'",M534,"'",",","'",N534,"'",",","'",O534,"'",",","'",P534,"'",",","'",Q534,"'",",","'",#REF!,"'",")",","))</f>
        <v>#NAME?</v>
      </c>
      <c r="S534" s="0" t="s">
        <v>1307</v>
      </c>
      <c r="T534" s="0" t="n">
        <v>90</v>
      </c>
      <c r="U534" s="0" t="str">
        <f aca="false">CONCATENATE("('",A534,"','",B534,"','",C534,"','",D534,"','",E534,"','",F534,"','",G534,"','",H534,"','",I534,"','",J534,"','",K534,"','",L534,"','",M534,"','",N534,"','",O534,"','",P534,"','",Q534,"','",T534,"'),")</f>
        <v>('133144','HOWELL','','JOHN','3','27','3','1','3','','1111111489','16','','3','3','A','A','90'),</v>
      </c>
      <c r="V534" s="0" t="s">
        <v>1307</v>
      </c>
    </row>
    <row collapsed="false" customFormat="false" customHeight="false" hidden="false" ht="14" outlineLevel="0" r="535">
      <c r="A535" s="0" t="n">
        <v>133168</v>
      </c>
      <c r="B535" s="0" t="s">
        <v>1308</v>
      </c>
      <c r="D535" s="0" t="s">
        <v>534</v>
      </c>
      <c r="E535" s="0" t="str">
        <f aca="false">MID(A535,2,1)</f>
        <v>3</v>
      </c>
      <c r="F535" s="0" t="n">
        <v>26</v>
      </c>
      <c r="G535" s="0" t="n">
        <v>1</v>
      </c>
      <c r="H535" s="0" t="n">
        <v>3</v>
      </c>
      <c r="I535" s="0" t="n">
        <v>5</v>
      </c>
      <c r="K535" s="0" t="n">
        <v>1111111347</v>
      </c>
      <c r="L535" s="0" t="n">
        <v>16</v>
      </c>
      <c r="N535" s="0" t="n">
        <v>3</v>
      </c>
      <c r="O535" s="0" t="n">
        <v>3</v>
      </c>
      <c r="P535" s="0" t="s">
        <v>28</v>
      </c>
      <c r="Q535" s="0" t="s">
        <v>28</v>
      </c>
      <c r="R535" s="1" t="e">
        <f aca="false">CONCATENATE("(","'",A535,"'",",","'",B535,"'",",","'",C535,"'",",","'",D535,"'",",","'",E535,"'",",","'",F535,"'",",","'",G535,"'",",","'",H535,"'",",","'",I535,"'",",","'",J535,"'",",","'",K535,"'",",","'",L535,"'",",","'",M535,"'",",","'",N535,"'",",","'",O535,"'",",","'",P535,"'",",","'",Q535,"'",",","'",#REF!,"'",")",","))</f>
        <v>#NAME?</v>
      </c>
      <c r="S535" s="0" t="s">
        <v>1309</v>
      </c>
      <c r="T535" s="0" t="n">
        <v>90</v>
      </c>
      <c r="U535" s="0" t="str">
        <f aca="false">CONCATENATE("('",A535,"','",B535,"','",C535,"','",D535,"','",E535,"','",F535,"','",G535,"','",H535,"','",I535,"','",J535,"','",K535,"','",L535,"','",M535,"','",N535,"','",O535,"','",P535,"','",Q535,"','",T535,"'),")</f>
        <v>('133168','HUANG','','NICHOLAS','3','26','1','3','5','','1111111347','16','','3','3','C','C','90'),</v>
      </c>
      <c r="V535" s="0" t="s">
        <v>1309</v>
      </c>
    </row>
    <row collapsed="false" customFormat="false" customHeight="false" hidden="false" ht="14" outlineLevel="0" r="536">
      <c r="A536" s="0" t="n">
        <v>133210</v>
      </c>
      <c r="B536" s="0" t="s">
        <v>1310</v>
      </c>
      <c r="D536" s="0" t="s">
        <v>390</v>
      </c>
      <c r="E536" s="0" t="str">
        <f aca="false">MID(A536,2,1)</f>
        <v>3</v>
      </c>
      <c r="F536" s="0" t="n">
        <v>28</v>
      </c>
      <c r="G536" s="0" t="n">
        <v>1</v>
      </c>
      <c r="H536" s="0" t="n">
        <v>1</v>
      </c>
      <c r="I536" s="0" t="n">
        <v>5</v>
      </c>
      <c r="K536" s="0" t="n">
        <v>1111111651</v>
      </c>
      <c r="L536" s="0" t="n">
        <v>16</v>
      </c>
      <c r="N536" s="0" t="n">
        <v>3</v>
      </c>
      <c r="O536" s="0" t="n">
        <v>3</v>
      </c>
      <c r="P536" s="0" t="s">
        <v>24</v>
      </c>
      <c r="Q536" s="0" t="s">
        <v>24</v>
      </c>
      <c r="R536" s="1" t="e">
        <f aca="false">CONCATENATE("(","'",A536,"'",",","'",B536,"'",",","'",C536,"'",",","'",D536,"'",",","'",E536,"'",",","'",F536,"'",",","'",G536,"'",",","'",H536,"'",",","'",I536,"'",",","'",J536,"'",",","'",K536,"'",",","'",L536,"'",",","'",M536,"'",",","'",N536,"'",",","'",O536,"'",",","'",P536,"'",",","'",Q536,"'",",","'",#REF!,"'",")",","))</f>
        <v>#NAME?</v>
      </c>
      <c r="S536" s="0" t="s">
        <v>1311</v>
      </c>
      <c r="T536" s="0" t="n">
        <v>90</v>
      </c>
      <c r="U536" s="0" t="str">
        <f aca="false">CONCATENATE("('",A536,"','",B536,"','",C536,"','",D536,"','",E536,"','",F536,"','",G536,"','",H536,"','",I536,"','",J536,"','",K536,"','",L536,"','",M536,"','",N536,"','",O536,"','",P536,"','",Q536,"','",T536,"'),")</f>
        <v>('133210','HUNTLEY','','PETER','3','28','1','1','5','','1111111651','16','','3','3','A','A','90'),</v>
      </c>
      <c r="V536" s="0" t="s">
        <v>1311</v>
      </c>
    </row>
    <row collapsed="false" customFormat="false" customHeight="false" hidden="false" ht="14" outlineLevel="0" r="537">
      <c r="A537" s="0" t="n">
        <v>133216</v>
      </c>
      <c r="B537" s="0" t="s">
        <v>1312</v>
      </c>
      <c r="D537" s="0" t="s">
        <v>231</v>
      </c>
      <c r="E537" s="0" t="str">
        <f aca="false">MID(A537,2,1)</f>
        <v>3</v>
      </c>
      <c r="F537" s="0" t="n">
        <v>25</v>
      </c>
      <c r="G537" s="0" t="n">
        <v>4</v>
      </c>
      <c r="H537" s="0" t="n">
        <v>2</v>
      </c>
      <c r="I537" s="0" t="n">
        <v>4</v>
      </c>
      <c r="K537" s="0" t="n">
        <v>1111111202</v>
      </c>
      <c r="L537" s="0" t="n">
        <v>16</v>
      </c>
      <c r="N537" s="0" t="n">
        <v>3</v>
      </c>
      <c r="O537" s="0" t="n">
        <v>3</v>
      </c>
      <c r="P537" s="0" t="s">
        <v>20</v>
      </c>
      <c r="Q537" s="0" t="s">
        <v>20</v>
      </c>
      <c r="R537" s="1" t="e">
        <f aca="false">CONCATENATE("(","'",A537,"'",",","'",B537,"'",",","'",C537,"'",",","'",D537,"'",",","'",E537,"'",",","'",F537,"'",",","'",G537,"'",",","'",H537,"'",",","'",I537,"'",",","'",J537,"'",",","'",K537,"'",",","'",L537,"'",",","'",M537,"'",",","'",N537,"'",",","'",O537,"'",",","'",P537,"'",",","'",Q537,"'",",","'",#REF!,"'",")",","))</f>
        <v>#NAME?</v>
      </c>
      <c r="S537" s="0" t="s">
        <v>1313</v>
      </c>
      <c r="T537" s="0" t="n">
        <v>90</v>
      </c>
      <c r="U537" s="0" t="str">
        <f aca="false">CONCATENATE("('",A537,"','",B537,"','",C537,"','",D537,"','",E537,"','",F537,"','",G537,"','",H537,"','",I537,"','",J537,"','",K537,"','",L537,"','",M537,"','",N537,"','",O537,"','",P537,"','",Q537,"','",T537,"'),")</f>
        <v>('133216','HUSSEY','','JOSEPH','3','25','4','2','4','','1111111202','16','','3','3','B','B','90'),</v>
      </c>
      <c r="V537" s="0" t="s">
        <v>1313</v>
      </c>
    </row>
    <row collapsed="false" customFormat="false" customHeight="false" hidden="false" ht="14" outlineLevel="0" r="538">
      <c r="A538" s="0" t="n">
        <v>133264</v>
      </c>
      <c r="B538" s="0" t="s">
        <v>1314</v>
      </c>
      <c r="D538" s="0" t="s">
        <v>89</v>
      </c>
      <c r="E538" s="0" t="str">
        <f aca="false">MID(A538,2,1)</f>
        <v>3</v>
      </c>
      <c r="F538" s="0" t="n">
        <v>29</v>
      </c>
      <c r="G538" s="0" t="n">
        <v>2</v>
      </c>
      <c r="H538" s="0" t="n">
        <v>1</v>
      </c>
      <c r="I538" s="0" t="n">
        <v>6</v>
      </c>
      <c r="K538" s="0" t="n">
        <v>1111111804</v>
      </c>
      <c r="L538" s="0" t="n">
        <v>16</v>
      </c>
      <c r="N538" s="0" t="n">
        <v>3</v>
      </c>
      <c r="O538" s="0" t="n">
        <v>3</v>
      </c>
      <c r="P538" s="0" t="s">
        <v>24</v>
      </c>
      <c r="Q538" s="0" t="s">
        <v>24</v>
      </c>
      <c r="R538" s="1" t="e">
        <f aca="false">CONCATENATE("(","'",A538,"'",",","'",B538,"'",",","'",C538,"'",",","'",D538,"'",",","'",E538,"'",",","'",F538,"'",",","'",G538,"'",",","'",H538,"'",",","'",I538,"'",",","'",J538,"'",",","'",K538,"'",",","'",L538,"'",",","'",M538,"'",",","'",N538,"'",",","'",O538,"'",",","'",P538,"'",",","'",Q538,"'",",","'",#REF!,"'",")",","))</f>
        <v>#NAME?</v>
      </c>
      <c r="S538" s="0" t="s">
        <v>1315</v>
      </c>
      <c r="T538" s="0" t="n">
        <v>90</v>
      </c>
      <c r="U538" s="0" t="str">
        <f aca="false">CONCATENATE("('",A538,"','",B538,"','",C538,"','",D538,"','",E538,"','",F538,"','",G538,"','",H538,"','",I538,"','",J538,"','",K538,"','",L538,"','",M538,"','",N538,"','",O538,"','",P538,"','",Q538,"','",T538,"'),")</f>
        <v>('133264','INLOES','','JEFFREY','3','29','2','1','6','','1111111804','16','','3','3','A','A','90'),</v>
      </c>
      <c r="V538" s="0" t="s">
        <v>1315</v>
      </c>
    </row>
    <row collapsed="false" customFormat="false" customHeight="false" hidden="false" ht="14" outlineLevel="0" r="539">
      <c r="A539" s="0" t="n">
        <v>133276</v>
      </c>
      <c r="B539" s="0" t="s">
        <v>1316</v>
      </c>
      <c r="D539" s="0" t="s">
        <v>1317</v>
      </c>
      <c r="E539" s="0" t="str">
        <f aca="false">MID(A539,2,1)</f>
        <v>3</v>
      </c>
      <c r="F539" s="0" t="n">
        <v>26</v>
      </c>
      <c r="G539" s="0" t="n">
        <v>2</v>
      </c>
      <c r="H539" s="0" t="n">
        <v>1</v>
      </c>
      <c r="I539" s="0" t="n">
        <v>6</v>
      </c>
      <c r="K539" s="0" t="n">
        <v>1111111348</v>
      </c>
      <c r="L539" s="0" t="n">
        <v>16</v>
      </c>
      <c r="N539" s="0" t="n">
        <v>3</v>
      </c>
      <c r="O539" s="0" t="n">
        <v>3</v>
      </c>
      <c r="P539" s="0" t="s">
        <v>24</v>
      </c>
      <c r="Q539" s="0" t="s">
        <v>24</v>
      </c>
      <c r="R539" s="1" t="e">
        <f aca="false">CONCATENATE("(","'",A539,"'",",","'",B539,"'",",","'",C539,"'",",","'",D539,"'",",","'",E539,"'",",","'",F539,"'",",","'",G539,"'",",","'",H539,"'",",","'",I539,"'",",","'",J539,"'",",","'",K539,"'",",","'",L539,"'",",","'",M539,"'",",","'",N539,"'",",","'",O539,"'",",","'",P539,"'",",","'",Q539,"'",",","'",#REF!,"'",")",","))</f>
        <v>#NAME?</v>
      </c>
      <c r="S539" s="0" t="s">
        <v>1318</v>
      </c>
      <c r="T539" s="0" t="n">
        <v>90</v>
      </c>
      <c r="U539" s="0" t="str">
        <f aca="false">CONCATENATE("('",A539,"','",B539,"','",C539,"','",D539,"','",E539,"','",F539,"','",G539,"','",H539,"','",I539,"','",J539,"','",K539,"','",L539,"','",M539,"','",N539,"','",O539,"','",P539,"','",Q539,"','",T539,"'),")</f>
        <v>('133276','ITHIER','','JAN','3','26','2','1','6','','1111111348','16','','3','3','A','A','90'),</v>
      </c>
      <c r="V539" s="0" t="s">
        <v>1318</v>
      </c>
    </row>
    <row collapsed="false" customFormat="false" customHeight="false" hidden="false" ht="14" outlineLevel="0" r="540">
      <c r="A540" s="0" t="n">
        <v>133294</v>
      </c>
      <c r="B540" s="0" t="s">
        <v>235</v>
      </c>
      <c r="D540" s="0" t="s">
        <v>1319</v>
      </c>
      <c r="E540" s="0" t="str">
        <f aca="false">MID(A540,2,1)</f>
        <v>3</v>
      </c>
      <c r="F540" s="0" t="n">
        <v>26</v>
      </c>
      <c r="G540" s="0" t="n">
        <v>3</v>
      </c>
      <c r="H540" s="0" t="n">
        <v>2</v>
      </c>
      <c r="I540" s="0" t="n">
        <v>7</v>
      </c>
      <c r="K540" s="0" t="n">
        <v>1111111349</v>
      </c>
      <c r="L540" s="0" t="n">
        <v>16</v>
      </c>
      <c r="N540" s="0" t="n">
        <v>3</v>
      </c>
      <c r="O540" s="0" t="n">
        <v>3</v>
      </c>
      <c r="P540" s="0" t="s">
        <v>20</v>
      </c>
      <c r="Q540" s="0" t="s">
        <v>20</v>
      </c>
      <c r="R540" s="1" t="e">
        <f aca="false">CONCATENATE("(","'",A540,"'",",","'",B540,"'",",","'",C540,"'",",","'",D540,"'",",","'",E540,"'",",","'",F540,"'",",","'",G540,"'",",","'",H540,"'",",","'",I540,"'",",","'",J540,"'",",","'",K540,"'",",","'",L540,"'",",","'",M540,"'",",","'",N540,"'",",","'",O540,"'",",","'",P540,"'",",","'",Q540,"'",",","'",#REF!,"'",")",","))</f>
        <v>#NAME?</v>
      </c>
      <c r="S540" s="0" t="s">
        <v>1320</v>
      </c>
      <c r="T540" s="0" t="n">
        <v>90</v>
      </c>
      <c r="U540" s="0" t="str">
        <f aca="false">CONCATENATE("('",A540,"','",B540,"','",C540,"','",D540,"','",E540,"','",F540,"','",G540,"','",H540,"','",I540,"','",J540,"','",K540,"','",L540,"','",M540,"','",N540,"','",O540,"','",P540,"','",Q540,"','",T540,"'),")</f>
        <v>('133294','JACKSON','','JASMIN','3','26','3','2','7','','1111111349','16','','3','3','B','B','90'),</v>
      </c>
      <c r="V540" s="0" t="s">
        <v>1320</v>
      </c>
    </row>
    <row collapsed="false" customFormat="false" customHeight="false" hidden="false" ht="14" outlineLevel="0" r="541">
      <c r="A541" s="0" t="n">
        <v>133342</v>
      </c>
      <c r="B541" s="0" t="s">
        <v>1321</v>
      </c>
      <c r="D541" s="0" t="s">
        <v>482</v>
      </c>
      <c r="E541" s="0" t="str">
        <f aca="false">MID(A541,2,1)</f>
        <v>3</v>
      </c>
      <c r="F541" s="0" t="n">
        <v>26</v>
      </c>
      <c r="G541" s="0" t="n">
        <v>4</v>
      </c>
      <c r="H541" s="0" t="n">
        <v>3</v>
      </c>
      <c r="I541" s="0" t="n">
        <v>8</v>
      </c>
      <c r="K541" s="0" t="n">
        <v>1111111350</v>
      </c>
      <c r="L541" s="0" t="n">
        <v>16</v>
      </c>
      <c r="N541" s="0" t="n">
        <v>3</v>
      </c>
      <c r="O541" s="0" t="n">
        <v>3</v>
      </c>
      <c r="P541" s="0" t="s">
        <v>28</v>
      </c>
      <c r="Q541" s="0" t="s">
        <v>28</v>
      </c>
      <c r="R541" s="1" t="e">
        <f aca="false">CONCATENATE("(","'",A541,"'",",","'",B541,"'",",","'",C541,"'",",","'",D541,"'",",","'",E541,"'",",","'",F541,"'",",","'",G541,"'",",","'",H541,"'",",","'",I541,"'",",","'",J541,"'",",","'",K541,"'",",","'",L541,"'",",","'",M541,"'",",","'",N541,"'",",","'",O541,"'",",","'",P541,"'",",","'",Q541,"'",",","'",#REF!,"'",")",","))</f>
        <v>#NAME?</v>
      </c>
      <c r="S541" s="0" t="s">
        <v>1322</v>
      </c>
      <c r="T541" s="0" t="n">
        <v>90</v>
      </c>
      <c r="U541" s="0" t="str">
        <f aca="false">CONCATENATE("('",A541,"','",B541,"','",C541,"','",D541,"','",E541,"','",F541,"','",G541,"','",H541,"','",I541,"','",J541,"','",K541,"','",L541,"','",M541,"','",N541,"','",O541,"','",P541,"','",Q541,"','",T541,"'),")</f>
        <v>('133342','JOHNSON','','ANTHONY','3','26','4','3','8','','1111111350','16','','3','3','C','C','90'),</v>
      </c>
      <c r="V541" s="0" t="s">
        <v>1322</v>
      </c>
    </row>
    <row collapsed="false" customFormat="false" customHeight="false" hidden="false" ht="14" outlineLevel="0" r="542">
      <c r="A542" s="0" t="n">
        <v>133366</v>
      </c>
      <c r="B542" s="0" t="s">
        <v>1321</v>
      </c>
      <c r="D542" s="0" t="s">
        <v>295</v>
      </c>
      <c r="E542" s="0" t="str">
        <f aca="false">MID(A542,2,1)</f>
        <v>3</v>
      </c>
      <c r="F542" s="0" t="n">
        <v>28</v>
      </c>
      <c r="G542" s="0" t="n">
        <v>2</v>
      </c>
      <c r="H542" s="0" t="n">
        <v>2</v>
      </c>
      <c r="I542" s="0" t="n">
        <v>6</v>
      </c>
      <c r="K542" s="0" t="n">
        <v>1111111652</v>
      </c>
      <c r="L542" s="0" t="n">
        <v>16</v>
      </c>
      <c r="N542" s="0" t="n">
        <v>3</v>
      </c>
      <c r="O542" s="0" t="n">
        <v>3</v>
      </c>
      <c r="P542" s="0" t="s">
        <v>20</v>
      </c>
      <c r="Q542" s="0" t="s">
        <v>20</v>
      </c>
      <c r="R542" s="1" t="e">
        <f aca="false">CONCATENATE("(","'",A542,"'",",","'",B542,"'",",","'",C542,"'",",","'",D542,"'",",","'",E542,"'",",","'",F542,"'",",","'",G542,"'",",","'",H542,"'",",","'",I542,"'",",","'",J542,"'",",","'",K542,"'",",","'",L542,"'",",","'",M542,"'",",","'",N542,"'",",","'",O542,"'",",","'",P542,"'",",","'",Q542,"'",",","'",#REF!,"'",")",","))</f>
        <v>#NAME?</v>
      </c>
      <c r="S542" s="0" t="s">
        <v>1323</v>
      </c>
      <c r="T542" s="0" t="n">
        <v>90</v>
      </c>
      <c r="U542" s="0" t="str">
        <f aca="false">CONCATENATE("('",A542,"','",B542,"','",C542,"','",D542,"','",E542,"','",F542,"','",G542,"','",H542,"','",I542,"','",J542,"','",K542,"','",L542,"','",M542,"','",N542,"','",O542,"','",P542,"','",Q542,"','",T542,"'),")</f>
        <v>('133366','JOHNSON','','MAXWELL','3','28','2','2','6','','1111111652','16','','3','3','B','B','90'),</v>
      </c>
      <c r="V542" s="0" t="s">
        <v>1323</v>
      </c>
    </row>
    <row collapsed="false" customFormat="false" customHeight="false" hidden="false" ht="14" outlineLevel="0" r="543">
      <c r="A543" s="0" t="n">
        <v>133444</v>
      </c>
      <c r="B543" s="0" t="s">
        <v>1324</v>
      </c>
      <c r="D543" s="0" t="s">
        <v>528</v>
      </c>
      <c r="E543" s="0" t="str">
        <f aca="false">MID(A543,2,1)</f>
        <v>3</v>
      </c>
      <c r="F543" s="0" t="n">
        <v>25</v>
      </c>
      <c r="G543" s="0" t="n">
        <v>1</v>
      </c>
      <c r="H543" s="0" t="n">
        <v>3</v>
      </c>
      <c r="I543" s="0" t="n">
        <v>5</v>
      </c>
      <c r="K543" s="0" t="n">
        <v>1111111203</v>
      </c>
      <c r="L543" s="0" t="n">
        <v>16</v>
      </c>
      <c r="N543" s="0" t="n">
        <v>3</v>
      </c>
      <c r="O543" s="0" t="n">
        <v>3</v>
      </c>
      <c r="P543" s="0" t="s">
        <v>28</v>
      </c>
      <c r="Q543" s="0" t="s">
        <v>28</v>
      </c>
      <c r="R543" s="1" t="e">
        <f aca="false">CONCATENATE("(","'",A543,"'",",","'",B543,"'",",","'",C543,"'",",","'",D543,"'",",","'",E543,"'",",","'",F543,"'",",","'",G543,"'",",","'",H543,"'",",","'",I543,"'",",","'",J543,"'",",","'",K543,"'",",","'",L543,"'",",","'",M543,"'",",","'",N543,"'",",","'",O543,"'",",","'",P543,"'",",","'",Q543,"'",",","'",#REF!,"'",")",","))</f>
        <v>#NAME?</v>
      </c>
      <c r="S543" s="0" t="s">
        <v>1325</v>
      </c>
      <c r="T543" s="0" t="n">
        <v>90</v>
      </c>
      <c r="U543" s="0" t="str">
        <f aca="false">CONCATENATE("('",A543,"','",B543,"','",C543,"','",D543,"','",E543,"','",F543,"','",G543,"','",H543,"','",I543,"','",J543,"','",K543,"','",L543,"','",M543,"','",N543,"','",O543,"','",P543,"','",Q543,"','",T543,"'),")</f>
        <v>('133444','KANE','','ALEXANDER','3','25','1','3','5','','1111111203','16','','3','3','C','C','90'),</v>
      </c>
      <c r="V543" s="0" t="s">
        <v>1325</v>
      </c>
    </row>
    <row collapsed="false" customFormat="false" customHeight="false" hidden="false" ht="14" outlineLevel="0" r="544">
      <c r="A544" s="0" t="n">
        <v>133450</v>
      </c>
      <c r="B544" s="0" t="s">
        <v>243</v>
      </c>
      <c r="D544" s="0" t="s">
        <v>1326</v>
      </c>
      <c r="E544" s="0" t="str">
        <f aca="false">MID(A544,2,1)</f>
        <v>3</v>
      </c>
      <c r="F544" s="0" t="n">
        <v>26</v>
      </c>
      <c r="G544" s="0" t="n">
        <v>1</v>
      </c>
      <c r="H544" s="0" t="n">
        <v>1</v>
      </c>
      <c r="I544" s="0" t="n">
        <v>1</v>
      </c>
      <c r="K544" s="0" t="n">
        <v>1111111351</v>
      </c>
      <c r="L544" s="0" t="n">
        <v>16</v>
      </c>
      <c r="N544" s="0" t="n">
        <v>3</v>
      </c>
      <c r="O544" s="0" t="n">
        <v>3</v>
      </c>
      <c r="P544" s="0" t="s">
        <v>24</v>
      </c>
      <c r="Q544" s="0" t="s">
        <v>24</v>
      </c>
      <c r="R544" s="1" t="e">
        <f aca="false">CONCATENATE("(","'",A544,"'",",","'",B544,"'",",","'",C544,"'",",","'",D544,"'",",","'",E544,"'",",","'",F544,"'",",","'",G544,"'",",","'",H544,"'",",","'",I544,"'",",","'",J544,"'",",","'",K544,"'",",","'",L544,"'",",","'",M544,"'",",","'",N544,"'",",","'",O544,"'",",","'",P544,"'",",","'",Q544,"'",",","'",#REF!,"'",")",","))</f>
        <v>#NAME?</v>
      </c>
      <c r="S544" s="0" t="s">
        <v>1327</v>
      </c>
      <c r="T544" s="0" t="n">
        <v>90</v>
      </c>
      <c r="U544" s="0" t="str">
        <f aca="false">CONCATENATE("('",A544,"','",B544,"','",C544,"','",D544,"','",E544,"','",F544,"','",G544,"','",H544,"','",I544,"','",J544,"','",K544,"','",L544,"','",M544,"','",N544,"','",O544,"','",P544,"','",Q544,"','",T544,"'),")</f>
        <v>('133450','KANG','','DOUGLAS','3','26','1','1','1','','1111111351','16','','3','3','A','A','90'),</v>
      </c>
      <c r="V544" s="0" t="s">
        <v>1327</v>
      </c>
    </row>
    <row collapsed="false" customFormat="false" customHeight="false" hidden="false" ht="14" outlineLevel="0" r="545">
      <c r="A545" s="0" t="n">
        <v>133462</v>
      </c>
      <c r="B545" s="0" t="s">
        <v>1328</v>
      </c>
      <c r="D545" s="0" t="s">
        <v>31</v>
      </c>
      <c r="E545" s="0" t="str">
        <f aca="false">MID(A545,2,1)</f>
        <v>3</v>
      </c>
      <c r="F545" s="0" t="n">
        <v>27</v>
      </c>
      <c r="G545" s="0" t="n">
        <v>4</v>
      </c>
      <c r="H545" s="0" t="n">
        <v>2</v>
      </c>
      <c r="I545" s="0" t="n">
        <v>4</v>
      </c>
      <c r="K545" s="0" t="n">
        <v>1111111490</v>
      </c>
      <c r="L545" s="0" t="n">
        <v>16</v>
      </c>
      <c r="N545" s="0" t="n">
        <v>3</v>
      </c>
      <c r="O545" s="0" t="n">
        <v>3</v>
      </c>
      <c r="P545" s="0" t="s">
        <v>20</v>
      </c>
      <c r="Q545" s="0" t="s">
        <v>20</v>
      </c>
      <c r="R545" s="1" t="e">
        <f aca="false">CONCATENATE("(","'",A545,"'",",","'",B545,"'",",","'",C545,"'",",","'",D545,"'",",","'",E545,"'",",","'",F545,"'",",","'",G545,"'",",","'",H545,"'",",","'",I545,"'",",","'",J545,"'",",","'",K545,"'",",","'",L545,"'",",","'",M545,"'",",","'",N545,"'",",","'",O545,"'",",","'",P545,"'",",","'",Q545,"'",",","'",#REF!,"'",")",","))</f>
        <v>#NAME?</v>
      </c>
      <c r="S545" s="0" t="s">
        <v>1329</v>
      </c>
      <c r="T545" s="0" t="n">
        <v>90</v>
      </c>
      <c r="U545" s="0" t="str">
        <f aca="false">CONCATENATE("('",A545,"','",B545,"','",C545,"','",D545,"','",E545,"','",F545,"','",G545,"','",H545,"','",I545,"','",J545,"','",K545,"','",L545,"','",M545,"','",N545,"','",O545,"','",P545,"','",Q545,"','",T545,"'),")</f>
        <v>('133462','KEANE','','MICHAEL','3','27','4','2','4','','1111111490','16','','3','3','B','B','90'),</v>
      </c>
      <c r="V545" s="0" t="s">
        <v>1329</v>
      </c>
    </row>
    <row collapsed="false" customFormat="false" customHeight="false" hidden="false" ht="14" outlineLevel="0" r="546">
      <c r="A546" s="0" t="n">
        <v>133504</v>
      </c>
      <c r="B546" s="0" t="s">
        <v>1330</v>
      </c>
      <c r="D546" s="0" t="s">
        <v>37</v>
      </c>
      <c r="E546" s="0" t="str">
        <f aca="false">MID(A546,2,1)</f>
        <v>3</v>
      </c>
      <c r="F546" s="0" t="n">
        <v>30</v>
      </c>
      <c r="G546" s="0" t="n">
        <v>4</v>
      </c>
      <c r="H546" s="0" t="n">
        <v>3</v>
      </c>
      <c r="I546" s="0" t="n">
        <v>8</v>
      </c>
      <c r="K546" s="0" t="n">
        <v>1111111950</v>
      </c>
      <c r="L546" s="0" t="n">
        <v>16</v>
      </c>
      <c r="N546" s="0" t="n">
        <v>3</v>
      </c>
      <c r="O546" s="0" t="n">
        <v>3</v>
      </c>
      <c r="P546" s="0" t="s">
        <v>28</v>
      </c>
      <c r="Q546" s="0" t="s">
        <v>28</v>
      </c>
      <c r="R546" s="1" t="e">
        <f aca="false">CONCATENATE("(","'",A546,"'",",","'",B546,"'",",","'",C546,"'",",","'",D546,"'",",","'",E546,"'",",","'",F546,"'",",","'",G546,"'",",","'",H546,"'",",","'",I546,"'",",","'",J546,"'",",","'",K546,"'",",","'",L546,"'",",","'",M546,"'",",","'",N546,"'",",","'",O546,"'",",","'",P546,"'",",","'",Q546,"'",",","'",#REF!,"'",")",","))</f>
        <v>#NAME?</v>
      </c>
      <c r="S546" s="0" t="s">
        <v>1331</v>
      </c>
      <c r="T546" s="0" t="n">
        <v>90</v>
      </c>
      <c r="U546" s="0" t="str">
        <f aca="false">CONCATENATE("('",A546,"','",B546,"','",C546,"','",D546,"','",E546,"','",F546,"','",G546,"','",H546,"','",I546,"','",J546,"','",K546,"','",L546,"','",M546,"','",N546,"','",O546,"','",P546,"','",Q546,"','",T546,"'),")</f>
        <v>('133504','KELLEY','','MATTHEW','3','30','4','3','8','','1111111950','16','','3','3','C','C','90'),</v>
      </c>
      <c r="V546" s="0" t="s">
        <v>1331</v>
      </c>
    </row>
    <row collapsed="false" customFormat="false" customHeight="false" hidden="false" ht="14" outlineLevel="0" r="547">
      <c r="A547" s="0" t="n">
        <v>133528</v>
      </c>
      <c r="B547" s="0" t="s">
        <v>1332</v>
      </c>
      <c r="D547" s="0" t="s">
        <v>328</v>
      </c>
      <c r="E547" s="0" t="str">
        <f aca="false">MID(A547,2,1)</f>
        <v>3</v>
      </c>
      <c r="F547" s="0" t="n">
        <v>25</v>
      </c>
      <c r="G547" s="0" t="n">
        <v>2</v>
      </c>
      <c r="H547" s="0" t="n">
        <v>1</v>
      </c>
      <c r="I547" s="0" t="n">
        <v>6</v>
      </c>
      <c r="K547" s="0" t="n">
        <v>1111111204</v>
      </c>
      <c r="L547" s="0" t="n">
        <v>16</v>
      </c>
      <c r="N547" s="0" t="n">
        <v>3</v>
      </c>
      <c r="O547" s="0" t="n">
        <v>3</v>
      </c>
      <c r="P547" s="0" t="s">
        <v>24</v>
      </c>
      <c r="Q547" s="0" t="s">
        <v>24</v>
      </c>
      <c r="R547" s="1" t="e">
        <f aca="false">CONCATENATE("(","'",A547,"'",",","'",B547,"'",",","'",C547,"'",",","'",D547,"'",",","'",E547,"'",",","'",F547,"'",",","'",G547,"'",",","'",H547,"'",",","'",I547,"'",",","'",J547,"'",",","'",K547,"'",",","'",L547,"'",",","'",M547,"'",",","'",N547,"'",",","'",O547,"'",",","'",P547,"'",",","'",Q547,"'",",","'",#REF!,"'",")",","))</f>
        <v>#NAME?</v>
      </c>
      <c r="S547" s="0" t="s">
        <v>1333</v>
      </c>
      <c r="T547" s="0" t="n">
        <v>90</v>
      </c>
      <c r="U547" s="0" t="str">
        <f aca="false">CONCATENATE("('",A547,"','",B547,"','",C547,"','",D547,"','",E547,"','",F547,"','",G547,"','",H547,"','",I547,"','",J547,"','",K547,"','",L547,"','",M547,"','",N547,"','",O547,"','",P547,"','",Q547,"','",T547,"'),")</f>
        <v>('133528','KEMPA','','STEVEN','3','25','2','1','6','','1111111204','16','','3','3','A','A','90'),</v>
      </c>
      <c r="V547" s="0" t="s">
        <v>1333</v>
      </c>
    </row>
    <row collapsed="false" customFormat="false" customHeight="false" hidden="false" ht="14" outlineLevel="0" r="548">
      <c r="A548" s="0" t="n">
        <v>133534</v>
      </c>
      <c r="B548" s="0" t="s">
        <v>1334</v>
      </c>
      <c r="D548" s="0" t="s">
        <v>1335</v>
      </c>
      <c r="E548" s="0" t="str">
        <f aca="false">MID(A548,2,1)</f>
        <v>3</v>
      </c>
      <c r="F548" s="0" t="n">
        <v>25</v>
      </c>
      <c r="G548" s="0" t="n">
        <v>3</v>
      </c>
      <c r="H548" s="0" t="n">
        <v>2</v>
      </c>
      <c r="I548" s="0" t="n">
        <v>7</v>
      </c>
      <c r="K548" s="0" t="n">
        <v>1111111205</v>
      </c>
      <c r="L548" s="0" t="n">
        <v>16</v>
      </c>
      <c r="N548" s="0" t="n">
        <v>3</v>
      </c>
      <c r="O548" s="0" t="n">
        <v>3</v>
      </c>
      <c r="P548" s="0" t="s">
        <v>20</v>
      </c>
      <c r="Q548" s="0" t="s">
        <v>20</v>
      </c>
      <c r="R548" s="1" t="e">
        <f aca="false">CONCATENATE("(","'",A548,"'",",","'",B548,"'",",","'",C548,"'",",","'",D548,"'",",","'",E548,"'",",","'",F548,"'",",","'",G548,"'",",","'",H548,"'",",","'",I548,"'",",","'",J548,"'",",","'",K548,"'",",","'",L548,"'",",","'",M548,"'",",","'",N548,"'",",","'",O548,"'",",","'",P548,"'",",","'",Q548,"'",",","'",#REF!,"'",")",","))</f>
        <v>#NAME?</v>
      </c>
      <c r="S548" s="0" t="s">
        <v>1336</v>
      </c>
      <c r="T548" s="0" t="n">
        <v>90</v>
      </c>
      <c r="U548" s="0" t="str">
        <f aca="false">CONCATENATE("('",A548,"','",B548,"','",C548,"','",D548,"','",E548,"','",F548,"','",G548,"','",H548,"','",I548,"','",J548,"','",K548,"','",L548,"','",M548,"','",N548,"','",O548,"','",P548,"','",Q548,"','",T548,"'),")</f>
        <v>('133534','KEMPEL','','KOLTON','3','25','3','2','7','','1111111205','16','','3','3','B','B','90'),</v>
      </c>
      <c r="V548" s="0" t="s">
        <v>1336</v>
      </c>
    </row>
    <row collapsed="false" customFormat="false" customHeight="false" hidden="false" ht="14" outlineLevel="0" r="549">
      <c r="A549" s="0" t="n">
        <v>133600</v>
      </c>
      <c r="B549" s="0" t="s">
        <v>811</v>
      </c>
      <c r="D549" s="0" t="s">
        <v>1337</v>
      </c>
      <c r="E549" s="0" t="str">
        <f aca="false">MID(A549,2,1)</f>
        <v>3</v>
      </c>
      <c r="F549" s="0" t="n">
        <v>30</v>
      </c>
      <c r="G549" s="0" t="n">
        <v>1</v>
      </c>
      <c r="H549" s="0" t="n">
        <v>1</v>
      </c>
      <c r="I549" s="0" t="n">
        <v>1</v>
      </c>
      <c r="K549" s="0" t="n">
        <v>1111111951</v>
      </c>
      <c r="L549" s="0" t="n">
        <v>16</v>
      </c>
      <c r="N549" s="0" t="n">
        <v>3</v>
      </c>
      <c r="O549" s="0" t="n">
        <v>3</v>
      </c>
      <c r="P549" s="0" t="s">
        <v>24</v>
      </c>
      <c r="Q549" s="0" t="s">
        <v>24</v>
      </c>
      <c r="R549" s="1" t="e">
        <f aca="false">CONCATENATE("(","'",A549,"'",",","'",B549,"'",",","'",C549,"'",",","'",D549,"'",",","'",E549,"'",",","'",F549,"'",",","'",G549,"'",",","'",H549,"'",",","'",I549,"'",",","'",J549,"'",",","'",K549,"'",",","'",L549,"'",",","'",M549,"'",",","'",N549,"'",",","'",O549,"'",",","'",P549,"'",",","'",Q549,"'",",","'",#REF!,"'",")",","))</f>
        <v>#NAME?</v>
      </c>
      <c r="S549" s="0" t="s">
        <v>1338</v>
      </c>
      <c r="T549" s="0" t="n">
        <v>90</v>
      </c>
      <c r="U549" s="0" t="str">
        <f aca="false">CONCATENATE("('",A549,"','",B549,"','",C549,"','",D549,"','",E549,"','",F549,"','",G549,"','",H549,"','",I549,"','",J549,"','",K549,"','",L549,"','",M549,"','",N549,"','",O549,"','",P549,"','",Q549,"','",T549,"'),")</f>
        <v>('133600','KIM','','HAROLD','3','30','1','1','1','','1111111951','16','','3','3','A','A','90'),</v>
      </c>
      <c r="V549" s="0" t="s">
        <v>1338</v>
      </c>
    </row>
    <row collapsed="false" customFormat="false" customHeight="false" hidden="false" ht="14" outlineLevel="0" r="550">
      <c r="A550" s="0" t="n">
        <v>133606</v>
      </c>
      <c r="B550" s="0" t="s">
        <v>811</v>
      </c>
      <c r="D550" s="0" t="s">
        <v>1339</v>
      </c>
      <c r="E550" s="0" t="str">
        <f aca="false">MID(A550,2,1)</f>
        <v>3</v>
      </c>
      <c r="F550" s="0" t="n">
        <v>28</v>
      </c>
      <c r="G550" s="0" t="n">
        <v>3</v>
      </c>
      <c r="H550" s="0" t="n">
        <v>3</v>
      </c>
      <c r="I550" s="0" t="n">
        <v>7</v>
      </c>
      <c r="K550" s="0" t="n">
        <v>1111111653</v>
      </c>
      <c r="L550" s="0" t="n">
        <v>16</v>
      </c>
      <c r="N550" s="0" t="n">
        <v>3</v>
      </c>
      <c r="O550" s="0" t="n">
        <v>3</v>
      </c>
      <c r="P550" s="0" t="s">
        <v>28</v>
      </c>
      <c r="Q550" s="0" t="s">
        <v>28</v>
      </c>
      <c r="R550" s="1" t="e">
        <f aca="false">CONCATENATE("(","'",A550,"'",",","'",B550,"'",",","'",C550,"'",",","'",D550,"'",",","'",E550,"'",",","'",F550,"'",",","'",G550,"'",",","'",H550,"'",",","'",I550,"'",",","'",J550,"'",",","'",K550,"'",",","'",L550,"'",",","'",M550,"'",",","'",N550,"'",",","'",O550,"'",",","'",P550,"'",",","'",Q550,"'",",","'",#REF!,"'",")",","))</f>
        <v>#NAME?</v>
      </c>
      <c r="S550" s="0" t="s">
        <v>1340</v>
      </c>
      <c r="T550" s="0" t="n">
        <v>90</v>
      </c>
      <c r="U550" s="0" t="str">
        <f aca="false">CONCATENATE("('",A550,"','",B550,"','",C550,"','",D550,"','",E550,"','",F550,"','",G550,"','",H550,"','",I550,"','",J550,"','",K550,"','",L550,"','",M550,"','",N550,"','",O550,"','",P550,"','",Q550,"','",T550,"'),")</f>
        <v>('133606','KIM','','PRISCILLA','3','28','3','3','7','','1111111653','16','','3','3','C','C','90'),</v>
      </c>
      <c r="V550" s="0" t="s">
        <v>1340</v>
      </c>
    </row>
    <row collapsed="false" customFormat="false" customHeight="false" hidden="false" ht="14" outlineLevel="0" r="551">
      <c r="A551" s="0" t="n">
        <v>133612</v>
      </c>
      <c r="B551" s="0" t="s">
        <v>1341</v>
      </c>
      <c r="D551" s="0" t="s">
        <v>23</v>
      </c>
      <c r="E551" s="0" t="str">
        <f aca="false">MID(A551,2,1)</f>
        <v>3</v>
      </c>
      <c r="F551" s="0" t="n">
        <v>25</v>
      </c>
      <c r="G551" s="0" t="n">
        <v>4</v>
      </c>
      <c r="H551" s="0" t="n">
        <v>3</v>
      </c>
      <c r="I551" s="0" t="n">
        <v>8</v>
      </c>
      <c r="K551" s="0" t="n">
        <v>1111111206</v>
      </c>
      <c r="L551" s="0" t="n">
        <v>16</v>
      </c>
      <c r="N551" s="0" t="n">
        <v>3</v>
      </c>
      <c r="O551" s="0" t="n">
        <v>3</v>
      </c>
      <c r="P551" s="0" t="s">
        <v>28</v>
      </c>
      <c r="Q551" s="0" t="s">
        <v>28</v>
      </c>
      <c r="R551" s="1" t="e">
        <f aca="false">CONCATENATE("(","'",A551,"'",",","'",B551,"'",",","'",C551,"'",",","'",D551,"'",",","'",E551,"'",",","'",F551,"'",",","'",G551,"'",",","'",H551,"'",",","'",I551,"'",",","'",J551,"'",",","'",K551,"'",",","'",L551,"'",",","'",M551,"'",",","'",N551,"'",",","'",O551,"'",",","'",P551,"'",",","'",Q551,"'",",","'",#REF!,"'",")",","))</f>
        <v>#NAME?</v>
      </c>
      <c r="S551" s="0" t="s">
        <v>1342</v>
      </c>
      <c r="T551" s="0" t="n">
        <v>90</v>
      </c>
      <c r="U551" s="0" t="str">
        <f aca="false">CONCATENATE("('",A551,"','",B551,"','",C551,"','",D551,"','",E551,"','",F551,"','",G551,"','",H551,"','",I551,"','",J551,"','",K551,"','",L551,"','",M551,"','",N551,"','",O551,"','",P551,"','",Q551,"','",T551,"'),")</f>
        <v>('133612','KINDERVATER','','DANIEL','3','25','4','3','8','','1111111206','16','','3','3','C','C','90'),</v>
      </c>
      <c r="V551" s="0" t="s">
        <v>1342</v>
      </c>
    </row>
    <row collapsed="false" customFormat="false" customHeight="false" hidden="false" ht="14" outlineLevel="0" r="552">
      <c r="A552" s="0" t="n">
        <v>133684</v>
      </c>
      <c r="B552" s="0" t="s">
        <v>1343</v>
      </c>
      <c r="D552" s="0" t="s">
        <v>314</v>
      </c>
      <c r="E552" s="0" t="str">
        <f aca="false">MID(A552,2,1)</f>
        <v>3</v>
      </c>
      <c r="F552" s="0" t="n">
        <v>29</v>
      </c>
      <c r="G552" s="0" t="n">
        <v>3</v>
      </c>
      <c r="H552" s="0" t="n">
        <v>2</v>
      </c>
      <c r="I552" s="0" t="n">
        <v>7</v>
      </c>
      <c r="K552" s="0" t="n">
        <v>1111111805</v>
      </c>
      <c r="L552" s="0" t="n">
        <v>16</v>
      </c>
      <c r="N552" s="0" t="n">
        <v>3</v>
      </c>
      <c r="O552" s="0" t="n">
        <v>3</v>
      </c>
      <c r="P552" s="0" t="s">
        <v>20</v>
      </c>
      <c r="Q552" s="0" t="s">
        <v>20</v>
      </c>
      <c r="R552" s="1" t="e">
        <f aca="false">CONCATENATE("(","'",A552,"'",",","'",B552,"'",",","'",C552,"'",",","'",D552,"'",",","'",E552,"'",",","'",F552,"'",",","'",G552,"'",",","'",H552,"'",",","'",I552,"'",",","'",J552,"'",",","'",K552,"'",",","'",L552,"'",",","'",M552,"'",",","'",N552,"'",",","'",O552,"'",",","'",P552,"'",",","'",Q552,"'",",","'",#REF!,"'",")",","))</f>
        <v>#NAME?</v>
      </c>
      <c r="S552" s="0" t="s">
        <v>1344</v>
      </c>
      <c r="T552" s="0" t="n">
        <v>90</v>
      </c>
      <c r="U552" s="0" t="str">
        <f aca="false">CONCATENATE("('",A552,"','",B552,"','",C552,"','",D552,"','",E552,"','",F552,"','",G552,"','",H552,"','",I552,"','",J552,"','",K552,"','",L552,"','",M552,"','",N552,"','",O552,"','",P552,"','",Q552,"','",T552,"'),")</f>
        <v>('133684','KOENIG','','DAVID','3','29','3','2','7','','1111111805','16','','3','3','B','B','90'),</v>
      </c>
      <c r="V552" s="0" t="s">
        <v>1344</v>
      </c>
    </row>
    <row collapsed="false" customFormat="false" customHeight="false" hidden="false" ht="14" outlineLevel="0" r="553">
      <c r="A553" s="0" t="n">
        <v>133714</v>
      </c>
      <c r="B553" s="0" t="s">
        <v>1345</v>
      </c>
      <c r="D553" s="0" t="s">
        <v>1346</v>
      </c>
      <c r="E553" s="0" t="str">
        <f aca="false">MID(A553,2,1)</f>
        <v>3</v>
      </c>
      <c r="F553" s="0" t="n">
        <v>27</v>
      </c>
      <c r="G553" s="0" t="n">
        <v>1</v>
      </c>
      <c r="H553" s="0" t="n">
        <v>3</v>
      </c>
      <c r="I553" s="0" t="n">
        <v>5</v>
      </c>
      <c r="K553" s="0" t="n">
        <v>1111111491</v>
      </c>
      <c r="L553" s="0" t="n">
        <v>16</v>
      </c>
      <c r="N553" s="0" t="n">
        <v>3</v>
      </c>
      <c r="O553" s="0" t="n">
        <v>3</v>
      </c>
      <c r="P553" s="0" t="s">
        <v>28</v>
      </c>
      <c r="Q553" s="0" t="s">
        <v>28</v>
      </c>
      <c r="R553" s="1" t="e">
        <f aca="false">CONCATENATE("(","'",A553,"'",",","'",B553,"'",",","'",C553,"'",",","'",D553,"'",",","'",E553,"'",",","'",F553,"'",",","'",G553,"'",",","'",H553,"'",",","'",I553,"'",",","'",J553,"'",",","'",K553,"'",",","'",L553,"'",",","'",M553,"'",",","'",N553,"'",",","'",O553,"'",",","'",P553,"'",",","'",Q553,"'",",","'",#REF!,"'",")",","))</f>
        <v>#NAME?</v>
      </c>
      <c r="S553" s="0" t="s">
        <v>1347</v>
      </c>
      <c r="T553" s="0" t="n">
        <v>90</v>
      </c>
      <c r="U553" s="0" t="str">
        <f aca="false">CONCATENATE("('",A553,"','",B553,"','",C553,"','",D553,"','",E553,"','",F553,"','",G553,"','",H553,"','",I553,"','",J553,"','",K553,"','",L553,"','",M553,"','",N553,"','",O553,"','",P553,"','",Q553,"','",T553,"'),")</f>
        <v>('133714','KORPELA','','KEEGAN','3','27','1','3','5','','1111111491','16','','3','3','C','C','90'),</v>
      </c>
      <c r="V553" s="0" t="s">
        <v>1347</v>
      </c>
    </row>
    <row collapsed="false" customFormat="false" customHeight="false" hidden="false" ht="14" outlineLevel="0" r="554">
      <c r="A554" s="0" t="n">
        <v>133720</v>
      </c>
      <c r="B554" s="0" t="s">
        <v>1348</v>
      </c>
      <c r="D554" s="0" t="s">
        <v>518</v>
      </c>
      <c r="E554" s="0" t="str">
        <f aca="false">MID(A554,2,1)</f>
        <v>3</v>
      </c>
      <c r="F554" s="0" t="n">
        <v>29</v>
      </c>
      <c r="G554" s="0" t="n">
        <v>4</v>
      </c>
      <c r="H554" s="0" t="n">
        <v>3</v>
      </c>
      <c r="I554" s="0" t="n">
        <v>8</v>
      </c>
      <c r="K554" s="0" t="n">
        <v>1111111806</v>
      </c>
      <c r="L554" s="0" t="n">
        <v>16</v>
      </c>
      <c r="N554" s="0" t="n">
        <v>3</v>
      </c>
      <c r="O554" s="0" t="n">
        <v>3</v>
      </c>
      <c r="P554" s="0" t="s">
        <v>28</v>
      </c>
      <c r="Q554" s="0" t="s">
        <v>28</v>
      </c>
      <c r="R554" s="1" t="e">
        <f aca="false">CONCATENATE("(","'",A554,"'",",","'",B554,"'",",","'",C554,"'",",","'",D554,"'",",","'",E554,"'",",","'",F554,"'",",","'",G554,"'",",","'",H554,"'",",","'",I554,"'",",","'",J554,"'",",","'",K554,"'",",","'",L554,"'",",","'",M554,"'",",","'",N554,"'",",","'",O554,"'",",","'",P554,"'",",","'",Q554,"'",",","'",#REF!,"'",")",","))</f>
        <v>#NAME?</v>
      </c>
      <c r="S554" s="0" t="s">
        <v>1349</v>
      </c>
      <c r="T554" s="0" t="n">
        <v>90</v>
      </c>
      <c r="U554" s="0" t="str">
        <f aca="false">CONCATENATE("('",A554,"','",B554,"','",C554,"','",D554,"','",E554,"','",F554,"','",G554,"','",H554,"','",I554,"','",J554,"','",K554,"','",L554,"','",M554,"','",N554,"','",O554,"','",P554,"','",Q554,"','",T554,"'),")</f>
        <v>('133720','KOTLER','','JOSHUA','3','29','4','3','8','','1111111806','16','','3','3','C','C','90'),</v>
      </c>
      <c r="V554" s="0" t="s">
        <v>1349</v>
      </c>
    </row>
    <row collapsed="false" customFormat="false" customHeight="false" hidden="false" ht="14" outlineLevel="0" r="555">
      <c r="A555" s="0" t="n">
        <v>133750</v>
      </c>
      <c r="B555" s="0" t="s">
        <v>1350</v>
      </c>
      <c r="D555" s="0" t="s">
        <v>728</v>
      </c>
      <c r="E555" s="0" t="str">
        <f aca="false">MID(A555,2,1)</f>
        <v>3</v>
      </c>
      <c r="F555" s="0" t="n">
        <v>26</v>
      </c>
      <c r="G555" s="0" t="n">
        <v>2</v>
      </c>
      <c r="H555" s="0" t="n">
        <v>2</v>
      </c>
      <c r="I555" s="0" t="n">
        <v>2</v>
      </c>
      <c r="K555" s="0" t="n">
        <v>1111111352</v>
      </c>
      <c r="L555" s="0" t="n">
        <v>16</v>
      </c>
      <c r="N555" s="0" t="n">
        <v>3</v>
      </c>
      <c r="O555" s="0" t="n">
        <v>3</v>
      </c>
      <c r="P555" s="0" t="s">
        <v>20</v>
      </c>
      <c r="Q555" s="0" t="s">
        <v>20</v>
      </c>
      <c r="R555" s="1" t="e">
        <f aca="false">CONCATENATE("(","'",A555,"'",",","'",B555,"'",",","'",C555,"'",",","'",D555,"'",",","'",E555,"'",",","'",F555,"'",",","'",G555,"'",",","'",H555,"'",",","'",I555,"'",",","'",J555,"'",",","'",K555,"'",",","'",L555,"'",",","'",M555,"'",",","'",N555,"'",",","'",O555,"'",",","'",P555,"'",",","'",Q555,"'",",","'",#REF!,"'",")",","))</f>
        <v>#NAME?</v>
      </c>
      <c r="S555" s="0" t="s">
        <v>1351</v>
      </c>
      <c r="T555" s="0" t="n">
        <v>90</v>
      </c>
      <c r="U555" s="0" t="str">
        <f aca="false">CONCATENATE("('",A555,"','",B555,"','",C555,"','",D555,"','",E555,"','",F555,"','",G555,"','",H555,"','",I555,"','",J555,"','",K555,"','",L555,"','",M555,"','",N555,"','",O555,"','",P555,"','",Q555,"','",T555,"'),")</f>
        <v>('133750','KRONSHAGE','','JORDAN','3','26','2','2','2','','1111111352','16','','3','3','B','B','90'),</v>
      </c>
      <c r="V555" s="0" t="s">
        <v>1351</v>
      </c>
    </row>
    <row collapsed="false" customFormat="false" customHeight="false" hidden="false" ht="14" outlineLevel="0" r="556">
      <c r="A556" s="0" t="n">
        <v>133762</v>
      </c>
      <c r="B556" s="0" t="s">
        <v>1352</v>
      </c>
      <c r="D556" s="0" t="s">
        <v>1353</v>
      </c>
      <c r="E556" s="0" t="str">
        <f aca="false">MID(A556,2,1)</f>
        <v>3</v>
      </c>
      <c r="F556" s="0" t="n">
        <v>26</v>
      </c>
      <c r="G556" s="0" t="n">
        <v>3</v>
      </c>
      <c r="H556" s="0" t="n">
        <v>3</v>
      </c>
      <c r="I556" s="0" t="n">
        <v>3</v>
      </c>
      <c r="K556" s="0" t="n">
        <v>1111111353</v>
      </c>
      <c r="L556" s="0" t="n">
        <v>16</v>
      </c>
      <c r="N556" s="0" t="n">
        <v>3</v>
      </c>
      <c r="O556" s="0" t="n">
        <v>3</v>
      </c>
      <c r="P556" s="0" t="s">
        <v>28</v>
      </c>
      <c r="Q556" s="0" t="s">
        <v>28</v>
      </c>
      <c r="R556" s="1" t="e">
        <f aca="false">CONCATENATE("(","'",A556,"'",",","'",B556,"'",",","'",C556,"'",",","'",D556,"'",",","'",E556,"'",",","'",F556,"'",",","'",G556,"'",",","'",H556,"'",",","'",I556,"'",",","'",J556,"'",",","'",K556,"'",",","'",L556,"'",",","'",M556,"'",",","'",N556,"'",",","'",O556,"'",",","'",P556,"'",",","'",Q556,"'",",","'",#REF!,"'",")",","))</f>
        <v>#NAME?</v>
      </c>
      <c r="S556" s="0" t="s">
        <v>1354</v>
      </c>
      <c r="T556" s="0" t="n">
        <v>90</v>
      </c>
      <c r="U556" s="0" t="str">
        <f aca="false">CONCATENATE("('",A556,"','",B556,"','",C556,"','",D556,"','",E556,"','",F556,"','",G556,"','",H556,"','",I556,"','",J556,"','",K556,"','",L556,"','",M556,"','",N556,"','",O556,"','",P556,"','",Q556,"','",T556,"'),")</f>
        <v>('133762','LADAW','','UZIEL','3','26','3','3','3','','1111111353','16','','3','3','C','C','90'),</v>
      </c>
      <c r="V556" s="0" t="s">
        <v>1354</v>
      </c>
    </row>
    <row collapsed="false" customFormat="false" customHeight="false" hidden="false" ht="14" outlineLevel="0" r="557">
      <c r="A557" s="0" t="n">
        <v>133774</v>
      </c>
      <c r="B557" s="0" t="s">
        <v>1355</v>
      </c>
      <c r="D557" s="0" t="s">
        <v>1356</v>
      </c>
      <c r="E557" s="0" t="str">
        <f aca="false">MID(A557,2,1)</f>
        <v>3</v>
      </c>
      <c r="F557" s="0" t="n">
        <v>27</v>
      </c>
      <c r="G557" s="0" t="n">
        <v>2</v>
      </c>
      <c r="H557" s="0" t="n">
        <v>1</v>
      </c>
      <c r="I557" s="0" t="n">
        <v>6</v>
      </c>
      <c r="K557" s="0" t="n">
        <v>1111111492</v>
      </c>
      <c r="L557" s="0" t="n">
        <v>16</v>
      </c>
      <c r="N557" s="0" t="n">
        <v>3</v>
      </c>
      <c r="O557" s="0" t="n">
        <v>3</v>
      </c>
      <c r="P557" s="0" t="s">
        <v>24</v>
      </c>
      <c r="Q557" s="0" t="s">
        <v>24</v>
      </c>
      <c r="R557" s="1" t="e">
        <f aca="false">CONCATENATE("(","'",A557,"'",",","'",B557,"'",",","'",C557,"'",",","'",D557,"'",",","'",E557,"'",",","'",F557,"'",",","'",G557,"'",",","'",H557,"'",",","'",I557,"'",",","'",J557,"'",",","'",K557,"'",",","'",L557,"'",",","'",M557,"'",",","'",N557,"'",",","'",O557,"'",",","'",P557,"'",",","'",Q557,"'",",","'",#REF!,"'",")",","))</f>
        <v>#NAME?</v>
      </c>
      <c r="S557" s="0" t="s">
        <v>1357</v>
      </c>
      <c r="T557" s="0" t="n">
        <v>90</v>
      </c>
      <c r="U557" s="0" t="str">
        <f aca="false">CONCATENATE("('",A557,"','",B557,"','",C557,"','",D557,"','",E557,"','",F557,"','",G557,"','",H557,"','",I557,"','",J557,"','",K557,"','",L557,"','",M557,"','",N557,"','",O557,"','",P557,"','",Q557,"','",T557,"'),")</f>
        <v>('133774','LAGERGREN','','ELISE','3','27','2','1','6','','1111111492','16','','3','3','A','A','90'),</v>
      </c>
      <c r="V557" s="0" t="s">
        <v>1357</v>
      </c>
    </row>
    <row collapsed="false" customFormat="false" customHeight="false" hidden="false" ht="14" outlineLevel="0" r="558">
      <c r="A558" s="0" t="n">
        <v>133780</v>
      </c>
      <c r="B558" s="0" t="s">
        <v>1358</v>
      </c>
      <c r="D558" s="0" t="s">
        <v>980</v>
      </c>
      <c r="E558" s="0" t="str">
        <f aca="false">MID(A558,2,1)</f>
        <v>3</v>
      </c>
      <c r="F558" s="0" t="n">
        <v>26</v>
      </c>
      <c r="G558" s="0" t="n">
        <v>4</v>
      </c>
      <c r="H558" s="0" t="n">
        <v>1</v>
      </c>
      <c r="I558" s="0" t="n">
        <v>4</v>
      </c>
      <c r="K558" s="0" t="n">
        <v>1111111354</v>
      </c>
      <c r="L558" s="0" t="n">
        <v>16</v>
      </c>
      <c r="N558" s="0" t="n">
        <v>3</v>
      </c>
      <c r="O558" s="0" t="n">
        <v>3</v>
      </c>
      <c r="P558" s="0" t="s">
        <v>24</v>
      </c>
      <c r="Q558" s="0" t="s">
        <v>24</v>
      </c>
      <c r="R558" s="1" t="e">
        <f aca="false">CONCATENATE("(","'",A558,"'",",","'",B558,"'",",","'",C558,"'",",","'",D558,"'",",","'",E558,"'",",","'",F558,"'",",","'",G558,"'",",","'",H558,"'",",","'",I558,"'",",","'",J558,"'",",","'",K558,"'",",","'",L558,"'",",","'",M558,"'",",","'",N558,"'",",","'",O558,"'",",","'",P558,"'",",","'",Q558,"'",",","'",#REF!,"'",")",","))</f>
        <v>#NAME?</v>
      </c>
      <c r="S558" s="0" t="s">
        <v>1359</v>
      </c>
      <c r="T558" s="0" t="n">
        <v>90</v>
      </c>
      <c r="U558" s="0" t="str">
        <f aca="false">CONCATENATE("('",A558,"','",B558,"','",C558,"','",D558,"','",E558,"','",F558,"','",G558,"','",H558,"','",I558,"','",J558,"','",K558,"','",L558,"','",M558,"','",N558,"','",O558,"','",P558,"','",Q558,"','",T558,"'),")</f>
        <v>('133780','LAMADRID','','MARCUS','3','26','4','1','4','','1111111354','16','','3','3','A','A','90'),</v>
      </c>
      <c r="V558" s="0" t="s">
        <v>1359</v>
      </c>
    </row>
    <row collapsed="false" customFormat="false" customHeight="false" hidden="false" ht="14" outlineLevel="0" r="559">
      <c r="A559" s="0" t="n">
        <v>133792</v>
      </c>
      <c r="B559" s="0" t="s">
        <v>1360</v>
      </c>
      <c r="D559" s="0" t="s">
        <v>166</v>
      </c>
      <c r="E559" s="0" t="str">
        <f aca="false">MID(A559,2,1)</f>
        <v>3</v>
      </c>
      <c r="F559" s="0" t="n">
        <v>25</v>
      </c>
      <c r="G559" s="0" t="n">
        <v>1</v>
      </c>
      <c r="H559" s="0" t="n">
        <v>1</v>
      </c>
      <c r="I559" s="0" t="n">
        <v>1</v>
      </c>
      <c r="K559" s="0" t="n">
        <v>1111111207</v>
      </c>
      <c r="L559" s="0" t="n">
        <v>16</v>
      </c>
      <c r="N559" s="0" t="n">
        <v>3</v>
      </c>
      <c r="O559" s="0" t="n">
        <v>3</v>
      </c>
      <c r="P559" s="0" t="s">
        <v>24</v>
      </c>
      <c r="Q559" s="0" t="s">
        <v>24</v>
      </c>
      <c r="R559" s="1" t="e">
        <f aca="false">CONCATENATE("(","'",A559,"'",",","'",B559,"'",",","'",C559,"'",",","'",D559,"'",",","'",E559,"'",",","'",F559,"'",",","'",G559,"'",",","'",H559,"'",",","'",I559,"'",",","'",J559,"'",",","'",K559,"'",",","'",L559,"'",",","'",M559,"'",",","'",N559,"'",",","'",O559,"'",",","'",P559,"'",",","'",Q559,"'",",","'",#REF!,"'",")",","))</f>
        <v>#NAME?</v>
      </c>
      <c r="S559" s="0" t="s">
        <v>1361</v>
      </c>
      <c r="T559" s="0" t="n">
        <v>90</v>
      </c>
      <c r="U559" s="0" t="str">
        <f aca="false">CONCATENATE("('",A559,"','",B559,"','",C559,"','",D559,"','",E559,"','",F559,"','",G559,"','",H559,"','",I559,"','",J559,"','",K559,"','",L559,"','",M559,"','",N559,"','",O559,"','",P559,"','",Q559,"','",T559,"'),")</f>
        <v>('133792','LAMB','','RYAN','3','25','1','1','1','','1111111207','16','','3','3','A','A','90'),</v>
      </c>
      <c r="V559" s="0" t="s">
        <v>1361</v>
      </c>
    </row>
    <row collapsed="false" customFormat="false" customHeight="false" hidden="false" ht="14" outlineLevel="0" r="560">
      <c r="A560" s="0" t="n">
        <v>133846</v>
      </c>
      <c r="B560" s="0" t="s">
        <v>1362</v>
      </c>
      <c r="D560" s="0" t="s">
        <v>645</v>
      </c>
      <c r="E560" s="0" t="str">
        <f aca="false">MID(A560,2,1)</f>
        <v>3</v>
      </c>
      <c r="F560" s="0" t="n">
        <v>30</v>
      </c>
      <c r="G560" s="0" t="n">
        <v>2</v>
      </c>
      <c r="H560" s="0" t="n">
        <v>2</v>
      </c>
      <c r="I560" s="0" t="n">
        <v>2</v>
      </c>
      <c r="K560" s="0" t="n">
        <v>1111111952</v>
      </c>
      <c r="L560" s="0" t="n">
        <v>16</v>
      </c>
      <c r="N560" s="0" t="n">
        <v>3</v>
      </c>
      <c r="O560" s="0" t="n">
        <v>3</v>
      </c>
      <c r="P560" s="0" t="s">
        <v>20</v>
      </c>
      <c r="Q560" s="0" t="s">
        <v>20</v>
      </c>
      <c r="R560" s="1" t="e">
        <f aca="false">CONCATENATE("(","'",A560,"'",",","'",B560,"'",",","'",C560,"'",",","'",D560,"'",",","'",E560,"'",",","'",F560,"'",",","'",G560,"'",",","'",H560,"'",",","'",I560,"'",",","'",J560,"'",",","'",K560,"'",",","'",L560,"'",",","'",M560,"'",",","'",N560,"'",",","'",O560,"'",",","'",P560,"'",",","'",Q560,"'",",","'",#REF!,"'",")",","))</f>
        <v>#NAME?</v>
      </c>
      <c r="S560" s="0" t="s">
        <v>1363</v>
      </c>
      <c r="T560" s="0" t="n">
        <v>90</v>
      </c>
      <c r="U560" s="0" t="str">
        <f aca="false">CONCATENATE("('",A560,"','",B560,"','",C560,"','",D560,"','",E560,"','",F560,"','",G560,"','",H560,"','",I560,"','",J560,"','",K560,"','",L560,"','",M560,"','",N560,"','",O560,"','",P560,"','",Q560,"','",T560,"'),")</f>
        <v>('133846','LASSONDE','','IAN','3','30','2','2','2','','1111111952','16','','3','3','B','B','90'),</v>
      </c>
      <c r="V560" s="0" t="s">
        <v>1363</v>
      </c>
    </row>
    <row collapsed="false" customFormat="false" customHeight="false" hidden="false" ht="14" outlineLevel="0" r="561">
      <c r="A561" s="0" t="n">
        <v>133870</v>
      </c>
      <c r="B561" s="0" t="s">
        <v>1364</v>
      </c>
      <c r="D561" s="0" t="s">
        <v>1365</v>
      </c>
      <c r="E561" s="0" t="str">
        <f aca="false">MID(A561,2,1)</f>
        <v>3</v>
      </c>
      <c r="F561" s="0" t="n">
        <v>27</v>
      </c>
      <c r="G561" s="0" t="n">
        <v>3</v>
      </c>
      <c r="H561" s="0" t="n">
        <v>2</v>
      </c>
      <c r="I561" s="0" t="n">
        <v>7</v>
      </c>
      <c r="K561" s="0" t="n">
        <v>1111111493</v>
      </c>
      <c r="L561" s="0" t="n">
        <v>16</v>
      </c>
      <c r="N561" s="0" t="n">
        <v>3</v>
      </c>
      <c r="O561" s="0" t="n">
        <v>3</v>
      </c>
      <c r="P561" s="0" t="s">
        <v>20</v>
      </c>
      <c r="Q561" s="0" t="s">
        <v>20</v>
      </c>
      <c r="R561" s="1" t="e">
        <f aca="false">CONCATENATE("(","'",A561,"'",",","'",B561,"'",",","'",C561,"'",",","'",D561,"'",",","'",E561,"'",",","'",F561,"'",",","'",G561,"'",",","'",H561,"'",",","'",I561,"'",",","'",J561,"'",",","'",K561,"'",",","'",L561,"'",",","'",M561,"'",",","'",N561,"'",",","'",O561,"'",",","'",P561,"'",",","'",Q561,"'",",","'",#REF!,"'",")",","))</f>
        <v>#NAME?</v>
      </c>
      <c r="S561" s="0" t="s">
        <v>1366</v>
      </c>
      <c r="T561" s="0" t="n">
        <v>90</v>
      </c>
      <c r="U561" s="0" t="str">
        <f aca="false">CONCATENATE("('",A561,"','",B561,"','",C561,"','",D561,"','",E561,"','",F561,"','",G561,"','",H561,"','",I561,"','",J561,"','",K561,"','",L561,"','",M561,"','",N561,"','",O561,"','",P561,"','",Q561,"','",T561,"'),")</f>
        <v>('133870','LAVENDER','','CHANTEL','3','27','3','2','7','','1111111493','16','','3','3','B','B','90'),</v>
      </c>
      <c r="V561" s="0" t="s">
        <v>1366</v>
      </c>
    </row>
    <row collapsed="false" customFormat="false" customHeight="false" hidden="false" ht="14" outlineLevel="0" r="562">
      <c r="A562" s="0" t="n">
        <v>133906</v>
      </c>
      <c r="B562" s="0" t="s">
        <v>1367</v>
      </c>
      <c r="D562" s="0" t="s">
        <v>1216</v>
      </c>
      <c r="E562" s="0" t="str">
        <f aca="false">MID(A562,2,1)</f>
        <v>3</v>
      </c>
      <c r="F562" s="0" t="n">
        <v>25</v>
      </c>
      <c r="G562" s="0" t="n">
        <v>2</v>
      </c>
      <c r="H562" s="0" t="n">
        <v>2</v>
      </c>
      <c r="I562" s="0" t="n">
        <v>2</v>
      </c>
      <c r="K562" s="0" t="n">
        <v>1111111208</v>
      </c>
      <c r="L562" s="0" t="n">
        <v>16</v>
      </c>
      <c r="N562" s="0" t="n">
        <v>3</v>
      </c>
      <c r="O562" s="0" t="n">
        <v>3</v>
      </c>
      <c r="P562" s="0" t="s">
        <v>20</v>
      </c>
      <c r="Q562" s="0" t="s">
        <v>20</v>
      </c>
      <c r="R562" s="1" t="e">
        <f aca="false">CONCATENATE("(","'",A562,"'",",","'",B562,"'",",","'",C562,"'",",","'",D562,"'",",","'",E562,"'",",","'",F562,"'",",","'",G562,"'",",","'",H562,"'",",","'",I562,"'",",","'",J562,"'",",","'",K562,"'",",","'",L562,"'",",","'",M562,"'",",","'",N562,"'",",","'",O562,"'",",","'",P562,"'",",","'",Q562,"'",",","'",#REF!,"'",")",","))</f>
        <v>#NAME?</v>
      </c>
      <c r="S562" s="0" t="s">
        <v>1368</v>
      </c>
      <c r="T562" s="0" t="n">
        <v>90</v>
      </c>
      <c r="U562" s="0" t="str">
        <f aca="false">CONCATENATE("('",A562,"','",B562,"','",C562,"','",D562,"','",E562,"','",F562,"','",G562,"','",H562,"','",I562,"','",J562,"','",K562,"','",L562,"','",M562,"','",N562,"','",O562,"','",P562,"','",Q562,"','",T562,"'),")</f>
        <v>('133906','LAYUG','','CHRISTINE','3','25','2','2','2','','1111111208','16','','3','3','B','B','90'),</v>
      </c>
      <c r="V562" s="0" t="s">
        <v>1368</v>
      </c>
    </row>
    <row collapsed="false" customFormat="false" customHeight="false" hidden="false" ht="14" outlineLevel="0" r="563">
      <c r="A563" s="0" t="n">
        <v>133972</v>
      </c>
      <c r="B563" s="0" t="s">
        <v>1369</v>
      </c>
      <c r="D563" s="0" t="s">
        <v>1370</v>
      </c>
      <c r="E563" s="0" t="str">
        <f aca="false">MID(A563,2,1)</f>
        <v>3</v>
      </c>
      <c r="F563" s="0" t="n">
        <v>26</v>
      </c>
      <c r="G563" s="0" t="n">
        <v>1</v>
      </c>
      <c r="H563" s="0" t="n">
        <v>2</v>
      </c>
      <c r="I563" s="0" t="n">
        <v>5</v>
      </c>
      <c r="K563" s="0" t="n">
        <v>1111111355</v>
      </c>
      <c r="L563" s="0" t="n">
        <v>16</v>
      </c>
      <c r="N563" s="0" t="n">
        <v>3</v>
      </c>
      <c r="O563" s="0" t="n">
        <v>3</v>
      </c>
      <c r="P563" s="0" t="s">
        <v>20</v>
      </c>
      <c r="Q563" s="0" t="s">
        <v>20</v>
      </c>
      <c r="R563" s="1" t="e">
        <f aca="false">CONCATENATE("(","'",A563,"'",",","'",B563,"'",",","'",C563,"'",",","'",D563,"'",",","'",E563,"'",",","'",F563,"'",",","'",G563,"'",",","'",H563,"'",",","'",I563,"'",",","'",J563,"'",",","'",K563,"'",",","'",L563,"'",",","'",M563,"'",",","'",N563,"'",",","'",O563,"'",",","'",P563,"'",",","'",Q563,"'",",","'",#REF!,"'",")",","))</f>
        <v>#NAME?</v>
      </c>
      <c r="S563" s="0" t="s">
        <v>1371</v>
      </c>
      <c r="T563" s="0" t="n">
        <v>90</v>
      </c>
      <c r="U563" s="0" t="str">
        <f aca="false">CONCATENATE("('",A563,"','",B563,"','",C563,"','",D563,"','",E563,"','",F563,"','",G563,"','",H563,"','",I563,"','",J563,"','",K563,"','",L563,"','",M563,"','",N563,"','",O563,"','",P563,"','",Q563,"','",T563,"'),")</f>
        <v>('133972','LENTZ','','JEFF','3','26','1','2','5','','1111111355','16','','3','3','B','B','90'),</v>
      </c>
      <c r="V563" s="0" t="s">
        <v>1371</v>
      </c>
    </row>
    <row collapsed="false" customFormat="false" customHeight="false" hidden="false" ht="14" outlineLevel="0" r="564">
      <c r="A564" s="0" t="n">
        <v>134014</v>
      </c>
      <c r="B564" s="0" t="s">
        <v>1372</v>
      </c>
      <c r="D564" s="0" t="s">
        <v>1373</v>
      </c>
      <c r="E564" s="0" t="str">
        <f aca="false">MID(A564,2,1)</f>
        <v>3</v>
      </c>
      <c r="F564" s="0" t="n">
        <v>30</v>
      </c>
      <c r="G564" s="0" t="n">
        <v>3</v>
      </c>
      <c r="H564" s="0" t="n">
        <v>3</v>
      </c>
      <c r="I564" s="0" t="n">
        <v>3</v>
      </c>
      <c r="K564" s="0" t="n">
        <v>1111111953</v>
      </c>
      <c r="L564" s="0" t="n">
        <v>16</v>
      </c>
      <c r="N564" s="0" t="n">
        <v>3</v>
      </c>
      <c r="O564" s="0" t="n">
        <v>3</v>
      </c>
      <c r="P564" s="0" t="s">
        <v>28</v>
      </c>
      <c r="Q564" s="0" t="s">
        <v>28</v>
      </c>
      <c r="R564" s="1" t="e">
        <f aca="false">CONCATENATE("(","'",A564,"'",",","'",B564,"'",",","'",C564,"'",",","'",D564,"'",",","'",E564,"'",",","'",F564,"'",",","'",G564,"'",",","'",H564,"'",",","'",I564,"'",",","'",J564,"'",",","'",K564,"'",",","'",L564,"'",",","'",M564,"'",",","'",N564,"'",",","'",O564,"'",",","'",P564,"'",",","'",Q564,"'",",","'",#REF!,"'",")",","))</f>
        <v>#NAME?</v>
      </c>
      <c r="S564" s="0" t="s">
        <v>1374</v>
      </c>
      <c r="T564" s="0" t="n">
        <v>90</v>
      </c>
      <c r="U564" s="0" t="str">
        <f aca="false">CONCATENATE("('",A564,"','",B564,"','",C564,"','",D564,"','",E564,"','",F564,"','",G564,"','",H564,"','",I564,"','",J564,"','",K564,"','",L564,"','",M564,"','",N564,"','",O564,"','",P564,"','",Q564,"','",T564,"'),")</f>
        <v>('134014','LEWIS','','BRENDAN','3','30','3','3','3','','1111111953','16','','3','3','C','C','90'),</v>
      </c>
      <c r="V564" s="0" t="s">
        <v>1374</v>
      </c>
    </row>
    <row collapsed="false" customFormat="false" customHeight="false" hidden="false" ht="14" outlineLevel="0" r="565">
      <c r="A565" s="0" t="n">
        <v>134026</v>
      </c>
      <c r="B565" s="0" t="s">
        <v>1375</v>
      </c>
      <c r="D565" s="0" t="s">
        <v>1376</v>
      </c>
      <c r="E565" s="0" t="str">
        <f aca="false">MID(A565,2,1)</f>
        <v>3</v>
      </c>
      <c r="F565" s="0" t="n">
        <v>27</v>
      </c>
      <c r="G565" s="0" t="n">
        <v>4</v>
      </c>
      <c r="H565" s="0" t="n">
        <v>3</v>
      </c>
      <c r="I565" s="0" t="n">
        <v>8</v>
      </c>
      <c r="K565" s="0" t="n">
        <v>1111111494</v>
      </c>
      <c r="L565" s="0" t="n">
        <v>16</v>
      </c>
      <c r="N565" s="0" t="n">
        <v>3</v>
      </c>
      <c r="O565" s="0" t="n">
        <v>3</v>
      </c>
      <c r="P565" s="0" t="s">
        <v>28</v>
      </c>
      <c r="Q565" s="0" t="s">
        <v>28</v>
      </c>
      <c r="R565" s="1" t="e">
        <f aca="false">CONCATENATE("(","'",A565,"'",",","'",B565,"'",",","'",C565,"'",",","'",D565,"'",",","'",E565,"'",",","'",F565,"'",",","'",G565,"'",",","'",H565,"'",",","'",I565,"'",",","'",J565,"'",",","'",K565,"'",",","'",L565,"'",",","'",M565,"'",",","'",N565,"'",",","'",O565,"'",",","'",P565,"'",",","'",Q565,"'",",","'",#REF!,"'",")",","))</f>
        <v>#NAME?</v>
      </c>
      <c r="S565" s="0" t="s">
        <v>1377</v>
      </c>
      <c r="T565" s="0" t="n">
        <v>90</v>
      </c>
      <c r="U565" s="0" t="str">
        <f aca="false">CONCATENATE("('",A565,"','",B565,"','",C565,"','",D565,"','",E565,"','",F565,"','",G565,"','",H565,"','",I565,"','",J565,"','",K565,"','",L565,"','",M565,"','",N565,"','",O565,"','",P565,"','",Q565,"','",T565,"'),")</f>
        <v>('134026','LIGHTFOOT','','JEWEL','3','27','4','3','8','','1111111494','16','','3','3','C','C','90'),</v>
      </c>
      <c r="V565" s="0" t="s">
        <v>1377</v>
      </c>
    </row>
    <row collapsed="false" customFormat="false" customHeight="false" hidden="false" ht="14" outlineLevel="0" r="566">
      <c r="A566" s="0" t="n">
        <v>134104</v>
      </c>
      <c r="B566" s="0" t="s">
        <v>1378</v>
      </c>
      <c r="D566" s="0" t="s">
        <v>776</v>
      </c>
      <c r="E566" s="0" t="str">
        <f aca="false">MID(A566,2,1)</f>
        <v>3</v>
      </c>
      <c r="F566" s="0" t="n">
        <v>26</v>
      </c>
      <c r="G566" s="0" t="n">
        <v>2</v>
      </c>
      <c r="H566" s="0" t="n">
        <v>3</v>
      </c>
      <c r="I566" s="0" t="n">
        <v>6</v>
      </c>
      <c r="K566" s="0" t="n">
        <v>1111111356</v>
      </c>
      <c r="L566" s="0" t="n">
        <v>16</v>
      </c>
      <c r="N566" s="0" t="n">
        <v>3</v>
      </c>
      <c r="O566" s="0" t="n">
        <v>3</v>
      </c>
      <c r="P566" s="0" t="s">
        <v>28</v>
      </c>
      <c r="Q566" s="0" t="s">
        <v>28</v>
      </c>
      <c r="R566" s="1" t="e">
        <f aca="false">CONCATENATE("(","'",A566,"'",",","'",B566,"'",",","'",C566,"'",",","'",D566,"'",",","'",E566,"'",",","'",F566,"'",",","'",G566,"'",",","'",H566,"'",",","'",I566,"'",",","'",J566,"'",",","'",K566,"'",",","'",L566,"'",",","'",M566,"'",",","'",N566,"'",",","'",O566,"'",",","'",P566,"'",",","'",Q566,"'",",","'",#REF!,"'",")",","))</f>
        <v>#NAME?</v>
      </c>
      <c r="S566" s="0" t="s">
        <v>1379</v>
      </c>
      <c r="T566" s="0" t="n">
        <v>90</v>
      </c>
      <c r="U566" s="0" t="str">
        <f aca="false">CONCATENATE("('",A566,"','",B566,"','",C566,"','",D566,"','",E566,"','",F566,"','",G566,"','",H566,"','",I566,"','",J566,"','",K566,"','",L566,"','",M566,"','",N566,"','",O566,"','",P566,"','",Q566,"','",T566,"'),")</f>
        <v>('134104','LOEFFLER','','PAUL','3','26','2','3','6','','1111111356','16','','3','3','C','C','90'),</v>
      </c>
      <c r="V566" s="0" t="s">
        <v>1379</v>
      </c>
    </row>
    <row collapsed="false" customFormat="false" customHeight="false" hidden="false" ht="14" outlineLevel="0" r="567">
      <c r="A567" s="0" t="n">
        <v>134176</v>
      </c>
      <c r="B567" s="0" t="s">
        <v>1380</v>
      </c>
      <c r="D567" s="0" t="s">
        <v>1381</v>
      </c>
      <c r="E567" s="0" t="str">
        <f aca="false">MID(A567,2,1)</f>
        <v>3</v>
      </c>
      <c r="F567" s="0" t="n">
        <v>28</v>
      </c>
      <c r="G567" s="0" t="n">
        <v>4</v>
      </c>
      <c r="H567" s="0" t="n">
        <v>1</v>
      </c>
      <c r="I567" s="0" t="n">
        <v>8</v>
      </c>
      <c r="K567" s="0" t="n">
        <v>1111111654</v>
      </c>
      <c r="L567" s="0" t="n">
        <v>16</v>
      </c>
      <c r="N567" s="0" t="n">
        <v>3</v>
      </c>
      <c r="O567" s="0" t="n">
        <v>3</v>
      </c>
      <c r="P567" s="0" t="s">
        <v>24</v>
      </c>
      <c r="Q567" s="0" t="s">
        <v>24</v>
      </c>
      <c r="R567" s="1" t="e">
        <f aca="false">CONCATENATE("(","'",A567,"'",",","'",B567,"'",",","'",C567,"'",",","'",D567,"'",",","'",E567,"'",",","'",F567,"'",",","'",G567,"'",",","'",H567,"'",",","'",I567,"'",",","'",J567,"'",",","'",K567,"'",",","'",L567,"'",",","'",M567,"'",",","'",N567,"'",",","'",O567,"'",",","'",P567,"'",",","'",Q567,"'",",","'",#REF!,"'",")",","))</f>
        <v>#NAME?</v>
      </c>
      <c r="S567" s="0" t="s">
        <v>1382</v>
      </c>
      <c r="T567" s="0" t="n">
        <v>90</v>
      </c>
      <c r="U567" s="0" t="str">
        <f aca="false">CONCATENATE("('",A567,"','",B567,"','",C567,"','",D567,"','",E567,"','",F567,"','",G567,"','",H567,"','",I567,"','",J567,"','",K567,"','",L567,"','",M567,"','",N567,"','",O567,"','",P567,"','",Q567,"','",T567,"'),")</f>
        <v>('134176','LUTTON','','NIKOLAS','3','28','4','1','8','','1111111654','16','','3','3','A','A','90'),</v>
      </c>
      <c r="V567" s="0" t="s">
        <v>1382</v>
      </c>
    </row>
    <row collapsed="false" customFormat="false" customHeight="false" hidden="false" ht="14" outlineLevel="0" r="568">
      <c r="A568" s="0" t="n">
        <v>134224</v>
      </c>
      <c r="B568" s="0" t="s">
        <v>1383</v>
      </c>
      <c r="D568" s="0" t="s">
        <v>472</v>
      </c>
      <c r="E568" s="0" t="str">
        <f aca="false">MID(A568,2,1)</f>
        <v>3</v>
      </c>
      <c r="F568" s="0" t="n">
        <v>26</v>
      </c>
      <c r="G568" s="0" t="n">
        <v>3</v>
      </c>
      <c r="H568" s="0" t="n">
        <v>1</v>
      </c>
      <c r="I568" s="0" t="n">
        <v>7</v>
      </c>
      <c r="K568" s="0" t="n">
        <v>1111111357</v>
      </c>
      <c r="L568" s="0" t="n">
        <v>16</v>
      </c>
      <c r="N568" s="0" t="n">
        <v>3</v>
      </c>
      <c r="O568" s="0" t="n">
        <v>3</v>
      </c>
      <c r="P568" s="0" t="s">
        <v>24</v>
      </c>
      <c r="Q568" s="0" t="s">
        <v>24</v>
      </c>
      <c r="R568" s="1" t="e">
        <f aca="false">CONCATENATE("(","'",A568,"'",",","'",B568,"'",",","'",C568,"'",",","'",D568,"'",",","'",E568,"'",",","'",F568,"'",",","'",G568,"'",",","'",H568,"'",",","'",I568,"'",",","'",J568,"'",",","'",K568,"'",",","'",L568,"'",",","'",M568,"'",",","'",N568,"'",",","'",O568,"'",",","'",P568,"'",",","'",Q568,"'",",","'",#REF!,"'",")",","))</f>
        <v>#NAME?</v>
      </c>
      <c r="S568" s="0" t="s">
        <v>1384</v>
      </c>
      <c r="T568" s="0" t="n">
        <v>90</v>
      </c>
      <c r="U568" s="0" t="str">
        <f aca="false">CONCATENATE("('",A568,"','",B568,"','",C568,"','",D568,"','",E568,"','",F568,"','",G568,"','",H568,"','",I568,"','",J568,"','",K568,"','",L568,"','",M568,"','",N568,"','",O568,"','",P568,"','",Q568,"','",T568,"'),")</f>
        <v>('134224','MAHER','','ALLISON','3','26','3','1','7','','1111111357','16','','3','3','A','A','90'),</v>
      </c>
      <c r="V568" s="0" t="s">
        <v>1384</v>
      </c>
    </row>
    <row collapsed="false" customFormat="false" customHeight="false" hidden="false" ht="14" outlineLevel="0" r="569">
      <c r="A569" s="0" t="n">
        <v>134230</v>
      </c>
      <c r="B569" s="0" t="s">
        <v>1385</v>
      </c>
      <c r="D569" s="0" t="s">
        <v>1386</v>
      </c>
      <c r="E569" s="0" t="str">
        <f aca="false">MID(A569,2,1)</f>
        <v>3</v>
      </c>
      <c r="F569" s="0" t="n">
        <v>30</v>
      </c>
      <c r="G569" s="0" t="n">
        <v>4</v>
      </c>
      <c r="H569" s="0" t="n">
        <v>1</v>
      </c>
      <c r="I569" s="0" t="n">
        <v>4</v>
      </c>
      <c r="K569" s="0" t="n">
        <v>1111111954</v>
      </c>
      <c r="L569" s="0" t="n">
        <v>16</v>
      </c>
      <c r="N569" s="0" t="n">
        <v>3</v>
      </c>
      <c r="O569" s="0" t="n">
        <v>3</v>
      </c>
      <c r="P569" s="0" t="s">
        <v>24</v>
      </c>
      <c r="Q569" s="0" t="s">
        <v>24</v>
      </c>
      <c r="R569" s="1" t="e">
        <f aca="false">CONCATENATE("(","'",A569,"'",",","'",B569,"'",",","'",C569,"'",",","'",D569,"'",",","'",E569,"'",",","'",F569,"'",",","'",G569,"'",",","'",H569,"'",",","'",I569,"'",",","'",J569,"'",",","'",K569,"'",",","'",L569,"'",",","'",M569,"'",",","'",N569,"'",",","'",O569,"'",",","'",P569,"'",",","'",Q569,"'",",","'",#REF!,"'",")",","))</f>
        <v>#NAME?</v>
      </c>
      <c r="S569" s="0" t="s">
        <v>1387</v>
      </c>
      <c r="T569" s="0" t="n">
        <v>90</v>
      </c>
      <c r="U569" s="0" t="str">
        <f aca="false">CONCATENATE("('",A569,"','",B569,"','",C569,"','",D569,"','",E569,"','",F569,"','",G569,"','",H569,"','",I569,"','",J569,"','",K569,"','",L569,"','",M569,"','",N569,"','",O569,"','",P569,"','",Q569,"','",T569,"'),")</f>
        <v>('134230','MAHONEY','','KIMBERLY','3','30','4','1','4','','1111111954','16','','3','3','A','A','90'),</v>
      </c>
      <c r="V569" s="0" t="s">
        <v>1387</v>
      </c>
    </row>
    <row collapsed="false" customFormat="false" customHeight="false" hidden="false" ht="14" outlineLevel="0" r="570">
      <c r="A570" s="0" t="n">
        <v>134236</v>
      </c>
      <c r="B570" s="0" t="s">
        <v>1388</v>
      </c>
      <c r="D570" s="0" t="s">
        <v>1389</v>
      </c>
      <c r="E570" s="0" t="str">
        <f aca="false">MID(A570,2,1)</f>
        <v>3</v>
      </c>
      <c r="F570" s="0" t="n">
        <v>28</v>
      </c>
      <c r="G570" s="0" t="n">
        <v>1</v>
      </c>
      <c r="H570" s="0" t="n">
        <v>2</v>
      </c>
      <c r="I570" s="0" t="n">
        <v>1</v>
      </c>
      <c r="K570" s="0" t="n">
        <v>1111111655</v>
      </c>
      <c r="L570" s="0" t="n">
        <v>16</v>
      </c>
      <c r="N570" s="0" t="n">
        <v>3</v>
      </c>
      <c r="O570" s="0" t="n">
        <v>3</v>
      </c>
      <c r="P570" s="0" t="s">
        <v>20</v>
      </c>
      <c r="Q570" s="0" t="s">
        <v>20</v>
      </c>
      <c r="R570" s="1" t="e">
        <f aca="false">CONCATENATE("(","'",A570,"'",",","'",B570,"'",",","'",C570,"'",",","'",D570,"'",",","'",E570,"'",",","'",F570,"'",",","'",G570,"'",",","'",H570,"'",",","'",I570,"'",",","'",J570,"'",",","'",K570,"'",",","'",L570,"'",",","'",M570,"'",",","'",N570,"'",",","'",O570,"'",",","'",P570,"'",",","'",Q570,"'",",","'",#REF!,"'",")",","))</f>
        <v>#NAME?</v>
      </c>
      <c r="S570" s="0" t="s">
        <v>1390</v>
      </c>
      <c r="T570" s="0" t="n">
        <v>90</v>
      </c>
      <c r="U570" s="0" t="str">
        <f aca="false">CONCATENATE("('",A570,"','",B570,"','",C570,"','",D570,"','",E570,"','",F570,"','",G570,"','",H570,"','",I570,"','",J570,"','",K570,"','",L570,"','",M570,"','",N570,"','",O570,"','",P570,"','",Q570,"','",T570,"'),")</f>
        <v>('134236','MALL','','BRIJET','3','28','1','2','1','','1111111655','16','','3','3','B','B','90'),</v>
      </c>
      <c r="V570" s="0" t="s">
        <v>1390</v>
      </c>
    </row>
    <row collapsed="false" customFormat="false" customHeight="false" hidden="false" ht="14" outlineLevel="0" r="571">
      <c r="A571" s="0" t="n">
        <v>134248</v>
      </c>
      <c r="B571" s="0" t="s">
        <v>1391</v>
      </c>
      <c r="D571" s="0" t="s">
        <v>89</v>
      </c>
      <c r="E571" s="0" t="str">
        <f aca="false">MID(A571,2,1)</f>
        <v>3</v>
      </c>
      <c r="F571" s="0" t="n">
        <v>28</v>
      </c>
      <c r="G571" s="0" t="n">
        <v>2</v>
      </c>
      <c r="H571" s="0" t="n">
        <v>3</v>
      </c>
      <c r="I571" s="0" t="n">
        <v>2</v>
      </c>
      <c r="K571" s="0" t="n">
        <v>1111111656</v>
      </c>
      <c r="L571" s="0" t="n">
        <v>16</v>
      </c>
      <c r="N571" s="0" t="n">
        <v>3</v>
      </c>
      <c r="O571" s="0" t="n">
        <v>3</v>
      </c>
      <c r="P571" s="0" t="s">
        <v>28</v>
      </c>
      <c r="Q571" s="0" t="s">
        <v>28</v>
      </c>
      <c r="R571" s="1" t="e">
        <f aca="false">CONCATENATE("(","'",A571,"'",",","'",B571,"'",",","'",C571,"'",",","'",D571,"'",",","'",E571,"'",",","'",F571,"'",",","'",G571,"'",",","'",H571,"'",",","'",I571,"'",",","'",J571,"'",",","'",K571,"'",",","'",L571,"'",",","'",M571,"'",",","'",N571,"'",",","'",O571,"'",",","'",P571,"'",",","'",Q571,"'",",","'",#REF!,"'",")",","))</f>
        <v>#NAME?</v>
      </c>
      <c r="S571" s="0" t="s">
        <v>1392</v>
      </c>
      <c r="T571" s="0" t="n">
        <v>90</v>
      </c>
      <c r="U571" s="0" t="str">
        <f aca="false">CONCATENATE("('",A571,"','",B571,"','",C571,"','",D571,"','",E571,"','",F571,"','",G571,"','",H571,"','",I571,"','",J571,"','",K571,"','",L571,"','",M571,"','",N571,"','",O571,"','",P571,"','",Q571,"','",T571,"'),")</f>
        <v>('134248','MANN','','JEFFREY','3','28','2','3','2','','1111111656','16','','3','3','C','C','90'),</v>
      </c>
      <c r="V571" s="0" t="s">
        <v>1392</v>
      </c>
    </row>
    <row collapsed="false" customFormat="false" customHeight="false" hidden="false" ht="14" outlineLevel="0" r="572">
      <c r="A572" s="0" t="n">
        <v>134320</v>
      </c>
      <c r="B572" s="0" t="s">
        <v>1393</v>
      </c>
      <c r="D572" s="0" t="s">
        <v>314</v>
      </c>
      <c r="E572" s="0" t="str">
        <f aca="false">MID(A572,2,1)</f>
        <v>3</v>
      </c>
      <c r="F572" s="0" t="n">
        <v>29</v>
      </c>
      <c r="G572" s="0" t="n">
        <v>1</v>
      </c>
      <c r="H572" s="0" t="n">
        <v>1</v>
      </c>
      <c r="I572" s="0" t="n">
        <v>1</v>
      </c>
      <c r="K572" s="0" t="n">
        <v>1111111807</v>
      </c>
      <c r="L572" s="0" t="n">
        <v>16</v>
      </c>
      <c r="N572" s="0" t="n">
        <v>3</v>
      </c>
      <c r="O572" s="0" t="n">
        <v>3</v>
      </c>
      <c r="P572" s="0" t="s">
        <v>24</v>
      </c>
      <c r="Q572" s="0" t="s">
        <v>24</v>
      </c>
      <c r="R572" s="1" t="e">
        <f aca="false">CONCATENATE("(","'",A572,"'",",","'",B572,"'",",","'",C572,"'",",","'",D572,"'",",","'",E572,"'",",","'",F572,"'",",","'",G572,"'",",","'",H572,"'",",","'",I572,"'",",","'",J572,"'",",","'",K572,"'",",","'",L572,"'",",","'",M572,"'",",","'",N572,"'",",","'",O572,"'",",","'",P572,"'",",","'",Q572,"'",",","'",#REF!,"'",")",","))</f>
        <v>#NAME?</v>
      </c>
      <c r="S572" s="0" t="s">
        <v>1394</v>
      </c>
      <c r="T572" s="0" t="n">
        <v>90</v>
      </c>
      <c r="U572" s="0" t="str">
        <f aca="false">CONCATENATE("('",A572,"','",B572,"','",C572,"','",D572,"','",E572,"','",F572,"','",G572,"','",H572,"','",I572,"','",J572,"','",K572,"','",L572,"','",M572,"','",N572,"','",O572,"','",P572,"','",Q572,"','",T572,"'),")</f>
        <v>('134320','MARTINEZ','','DAVID','3','29','1','1','1','','1111111807','16','','3','3','A','A','90'),</v>
      </c>
      <c r="V572" s="0" t="s">
        <v>1394</v>
      </c>
    </row>
    <row collapsed="false" customFormat="false" customHeight="false" hidden="false" ht="14" outlineLevel="0" r="573">
      <c r="A573" s="0" t="n">
        <v>134338</v>
      </c>
      <c r="B573" s="0" t="s">
        <v>1395</v>
      </c>
      <c r="D573" s="0" t="s">
        <v>518</v>
      </c>
      <c r="E573" s="0" t="str">
        <f aca="false">MID(A573,2,1)</f>
        <v>3</v>
      </c>
      <c r="F573" s="0" t="n">
        <v>26</v>
      </c>
      <c r="G573" s="0" t="n">
        <v>4</v>
      </c>
      <c r="H573" s="0" t="n">
        <v>2</v>
      </c>
      <c r="I573" s="0" t="n">
        <v>8</v>
      </c>
      <c r="K573" s="0" t="n">
        <v>1111111358</v>
      </c>
      <c r="L573" s="0" t="n">
        <v>16</v>
      </c>
      <c r="N573" s="0" t="n">
        <v>3</v>
      </c>
      <c r="O573" s="0" t="n">
        <v>3</v>
      </c>
      <c r="P573" s="0" t="s">
        <v>20</v>
      </c>
      <c r="Q573" s="0" t="s">
        <v>20</v>
      </c>
      <c r="R573" s="1" t="e">
        <f aca="false">CONCATENATE("(","'",A573,"'",",","'",B573,"'",",","'",C573,"'",",","'",D573,"'",",","'",E573,"'",",","'",F573,"'",",","'",G573,"'",",","'",H573,"'",",","'",I573,"'",",","'",J573,"'",",","'",K573,"'",",","'",L573,"'",",","'",M573,"'",",","'",N573,"'",",","'",O573,"'",",","'",P573,"'",",","'",Q573,"'",",","'",#REF!,"'",")",","))</f>
        <v>#NAME?</v>
      </c>
      <c r="S573" s="0" t="s">
        <v>1396</v>
      </c>
      <c r="T573" s="0" t="n">
        <v>90</v>
      </c>
      <c r="U573" s="0" t="str">
        <f aca="false">CONCATENATE("('",A573,"','",B573,"','",C573,"','",D573,"','",E573,"','",F573,"','",G573,"','",H573,"','",I573,"','",J573,"','",K573,"','",L573,"','",M573,"','",N573,"','",O573,"','",P573,"','",Q573,"','",T573,"'),")</f>
        <v>('134338','MARZIALE','','JOSHUA','3','26','4','2','8','','1111111358','16','','3','3','B','B','90'),</v>
      </c>
      <c r="V573" s="0" t="s">
        <v>1396</v>
      </c>
    </row>
    <row collapsed="false" customFormat="false" customHeight="false" hidden="false" ht="14" outlineLevel="0" r="574">
      <c r="A574" s="0" t="n">
        <v>134350</v>
      </c>
      <c r="B574" s="0" t="s">
        <v>1397</v>
      </c>
      <c r="D574" s="0" t="s">
        <v>482</v>
      </c>
      <c r="E574" s="0" t="str">
        <f aca="false">MID(A574,2,1)</f>
        <v>3</v>
      </c>
      <c r="F574" s="0" t="n">
        <v>25</v>
      </c>
      <c r="G574" s="0" t="n">
        <v>3</v>
      </c>
      <c r="H574" s="0" t="n">
        <v>3</v>
      </c>
      <c r="I574" s="0" t="n">
        <v>3</v>
      </c>
      <c r="K574" s="0" t="n">
        <v>1111111209</v>
      </c>
      <c r="L574" s="0" t="n">
        <v>16</v>
      </c>
      <c r="N574" s="0" t="n">
        <v>3</v>
      </c>
      <c r="O574" s="0" t="n">
        <v>3</v>
      </c>
      <c r="P574" s="0" t="s">
        <v>28</v>
      </c>
      <c r="Q574" s="0" t="s">
        <v>28</v>
      </c>
      <c r="R574" s="1" t="e">
        <f aca="false">CONCATENATE("(","'",A574,"'",",","'",B574,"'",",","'",C574,"'",",","'",D574,"'",",","'",E574,"'",",","'",F574,"'",",","'",G574,"'",",","'",H574,"'",",","'",I574,"'",",","'",J574,"'",",","'",K574,"'",",","'",L574,"'",",","'",M574,"'",",","'",N574,"'",",","'",O574,"'",",","'",P574,"'",",","'",Q574,"'",",","'",#REF!,"'",")",","))</f>
        <v>#NAME?</v>
      </c>
      <c r="S574" s="0" t="s">
        <v>1398</v>
      </c>
      <c r="T574" s="0" t="n">
        <v>90</v>
      </c>
      <c r="U574" s="0" t="str">
        <f aca="false">CONCATENATE("('",A574,"','",B574,"','",C574,"','",D574,"','",E574,"','",F574,"','",G574,"','",H574,"','",I574,"','",J574,"','",K574,"','",L574,"','",M574,"','",N574,"','",O574,"','",P574,"','",Q574,"','",T574,"'),")</f>
        <v>('134350','MATACOTTA','','ANTHONY','3','25','3','3','3','','1111111209','16','','3','3','C','C','90'),</v>
      </c>
      <c r="V574" s="0" t="s">
        <v>1398</v>
      </c>
    </row>
    <row collapsed="false" customFormat="false" customHeight="false" hidden="false" ht="14" outlineLevel="0" r="575">
      <c r="A575" s="0" t="n">
        <v>134374</v>
      </c>
      <c r="B575" s="0" t="s">
        <v>1399</v>
      </c>
      <c r="D575" s="0" t="s">
        <v>43</v>
      </c>
      <c r="E575" s="0" t="str">
        <f aca="false">MID(A575,2,1)</f>
        <v>3</v>
      </c>
      <c r="F575" s="0" t="n">
        <v>29</v>
      </c>
      <c r="G575" s="0" t="n">
        <v>2</v>
      </c>
      <c r="H575" s="0" t="n">
        <v>2</v>
      </c>
      <c r="I575" s="0" t="n">
        <v>2</v>
      </c>
      <c r="K575" s="0" t="n">
        <v>1111111808</v>
      </c>
      <c r="L575" s="0" t="n">
        <v>16</v>
      </c>
      <c r="N575" s="0" t="n">
        <v>3</v>
      </c>
      <c r="O575" s="0" t="n">
        <v>3</v>
      </c>
      <c r="P575" s="0" t="s">
        <v>20</v>
      </c>
      <c r="Q575" s="0" t="s">
        <v>20</v>
      </c>
      <c r="R575" s="1" t="e">
        <f aca="false">CONCATENATE("(","'",A575,"'",",","'",B575,"'",",","'",C575,"'",",","'",D575,"'",",","'",E575,"'",",","'",F575,"'",",","'",G575,"'",",","'",H575,"'",",","'",I575,"'",",","'",J575,"'",",","'",K575,"'",",","'",L575,"'",",","'",M575,"'",",","'",N575,"'",",","'",O575,"'",",","'",P575,"'",",","'",Q575,"'",",","'",#REF!,"'",")",","))</f>
        <v>#NAME?</v>
      </c>
      <c r="S575" s="0" t="s">
        <v>1400</v>
      </c>
      <c r="T575" s="0" t="n">
        <v>90</v>
      </c>
      <c r="U575" s="0" t="str">
        <f aca="false">CONCATENATE("('",A575,"','",B575,"','",C575,"','",D575,"','",E575,"','",F575,"','",G575,"','",H575,"','",I575,"','",J575,"','",K575,"','",L575,"','",M575,"','",N575,"','",O575,"','",P575,"','",Q575,"','",T575,"'),")</f>
        <v>('134374','MAYER','','HANNAH','3','29','2','2','2','','1111111808','16','','3','3','B','B','90'),</v>
      </c>
      <c r="V575" s="0" t="s">
        <v>1400</v>
      </c>
    </row>
    <row collapsed="false" customFormat="false" customHeight="false" hidden="false" ht="14" outlineLevel="0" r="576">
      <c r="A576" s="0" t="n">
        <v>134398</v>
      </c>
      <c r="B576" s="0" t="s">
        <v>1401</v>
      </c>
      <c r="D576" s="0" t="s">
        <v>23</v>
      </c>
      <c r="E576" s="0" t="str">
        <f aca="false">MID(A576,2,1)</f>
        <v>3</v>
      </c>
      <c r="F576" s="0" t="n">
        <v>26</v>
      </c>
      <c r="G576" s="0" t="n">
        <v>1</v>
      </c>
      <c r="H576" s="0" t="n">
        <v>3</v>
      </c>
      <c r="I576" s="0" t="n">
        <v>1</v>
      </c>
      <c r="K576" s="0" t="n">
        <v>1111111359</v>
      </c>
      <c r="L576" s="0" t="n">
        <v>16</v>
      </c>
      <c r="N576" s="0" t="n">
        <v>3</v>
      </c>
      <c r="O576" s="0" t="n">
        <v>3</v>
      </c>
      <c r="P576" s="0" t="s">
        <v>28</v>
      </c>
      <c r="Q576" s="0" t="s">
        <v>28</v>
      </c>
      <c r="R576" s="1" t="e">
        <f aca="false">CONCATENATE("(","'",A576,"'",",","'",B576,"'",",","'",C576,"'",",","'",D576,"'",",","'",E576,"'",",","'",F576,"'",",","'",G576,"'",",","'",H576,"'",",","'",I576,"'",",","'",J576,"'",",","'",K576,"'",",","'",L576,"'",",","'",M576,"'",",","'",N576,"'",",","'",O576,"'",",","'",P576,"'",",","'",Q576,"'",",","'",#REF!,"'",")",","))</f>
        <v>#NAME?</v>
      </c>
      <c r="S576" s="0" t="s">
        <v>1402</v>
      </c>
      <c r="T576" s="0" t="n">
        <v>90</v>
      </c>
      <c r="U576" s="0" t="str">
        <f aca="false">CONCATENATE("('",A576,"','",B576,"','",C576,"','",D576,"','",E576,"','",F576,"','",G576,"','",H576,"','",I576,"','",J576,"','",K576,"','",L576,"','",M576,"','",N576,"','",O576,"','",P576,"','",Q576,"','",T576,"'),")</f>
        <v>('134398','MCCLELLAN','','DANIEL','3','26','1','3','1','','1111111359','16','','3','3','C','C','90'),</v>
      </c>
      <c r="V576" s="0" t="s">
        <v>1402</v>
      </c>
    </row>
    <row collapsed="false" customFormat="false" customHeight="false" hidden="false" ht="14" outlineLevel="0" r="577">
      <c r="A577" s="0" t="n">
        <v>134482</v>
      </c>
      <c r="B577" s="0" t="s">
        <v>1403</v>
      </c>
      <c r="D577" s="0" t="s">
        <v>1404</v>
      </c>
      <c r="E577" s="0" t="str">
        <f aca="false">MID(A577,2,1)</f>
        <v>3</v>
      </c>
      <c r="F577" s="0" t="n">
        <v>25</v>
      </c>
      <c r="G577" s="0" t="n">
        <v>4</v>
      </c>
      <c r="H577" s="0" t="n">
        <v>1</v>
      </c>
      <c r="I577" s="0" t="n">
        <v>4</v>
      </c>
      <c r="K577" s="0" t="n">
        <v>1111111210</v>
      </c>
      <c r="L577" s="0" t="n">
        <v>16</v>
      </c>
      <c r="N577" s="0" t="n">
        <v>3</v>
      </c>
      <c r="O577" s="0" t="n">
        <v>3</v>
      </c>
      <c r="P577" s="0" t="s">
        <v>24</v>
      </c>
      <c r="Q577" s="0" t="s">
        <v>24</v>
      </c>
      <c r="R577" s="1" t="e">
        <f aca="false">CONCATENATE("(","'",A577,"'",",","'",B577,"'",",","'",C577,"'",",","'",D577,"'",",","'",E577,"'",",","'",F577,"'",",","'",G577,"'",",","'",H577,"'",",","'",I577,"'",",","'",J577,"'",",","'",K577,"'",",","'",L577,"'",",","'",M577,"'",",","'",N577,"'",",","'",O577,"'",",","'",P577,"'",",","'",Q577,"'",",","'",#REF!,"'",")",","))</f>
        <v>#NAME?</v>
      </c>
      <c r="S577" s="0" t="s">
        <v>1405</v>
      </c>
      <c r="T577" s="0" t="n">
        <v>90</v>
      </c>
      <c r="U577" s="0" t="str">
        <f aca="false">CONCATENATE("('",A577,"','",B577,"','",C577,"','",D577,"','",E577,"','",F577,"','",G577,"','",H577,"','",I577,"','",J577,"','",K577,"','",L577,"','",M577,"','",N577,"','",O577,"','",P577,"','",Q577,"','",T577,"'),")</f>
        <v>('134482','MCLEAN','','CHASE','3','25','4','1','4','','1111111210','16','','3','3','A','A','90'),</v>
      </c>
      <c r="V577" s="0" t="s">
        <v>1405</v>
      </c>
    </row>
    <row collapsed="false" customFormat="false" customHeight="false" hidden="false" ht="14" outlineLevel="0" r="578">
      <c r="A578" s="0" t="n">
        <v>134536</v>
      </c>
      <c r="B578" s="0" t="s">
        <v>1406</v>
      </c>
      <c r="D578" s="0" t="s">
        <v>1407</v>
      </c>
      <c r="E578" s="0" t="str">
        <f aca="false">MID(A578,2,1)</f>
        <v>3</v>
      </c>
      <c r="F578" s="0" t="n">
        <v>26</v>
      </c>
      <c r="G578" s="0" t="n">
        <v>2</v>
      </c>
      <c r="H578" s="0" t="n">
        <v>1</v>
      </c>
      <c r="I578" s="0" t="n">
        <v>2</v>
      </c>
      <c r="K578" s="0" t="n">
        <v>1111111360</v>
      </c>
      <c r="L578" s="0" t="n">
        <v>16</v>
      </c>
      <c r="N578" s="0" t="n">
        <v>3</v>
      </c>
      <c r="O578" s="0" t="n">
        <v>3</v>
      </c>
      <c r="P578" s="0" t="s">
        <v>24</v>
      </c>
      <c r="Q578" s="0" t="s">
        <v>24</v>
      </c>
      <c r="R578" s="1" t="e">
        <f aca="false">CONCATENATE("(","'",A578,"'",",","'",B578,"'",",","'",C578,"'",",","'",D578,"'",",","'",E578,"'",",","'",F578,"'",",","'",G578,"'",",","'",H578,"'",",","'",I578,"'",",","'",J578,"'",",","'",K578,"'",",","'",L578,"'",",","'",M578,"'",",","'",N578,"'",",","'",O578,"'",",","'",P578,"'",",","'",Q578,"'",",","'",#REF!,"'",")",","))</f>
        <v>#NAME?</v>
      </c>
      <c r="S578" s="0" t="s">
        <v>1408</v>
      </c>
      <c r="T578" s="0" t="n">
        <v>90</v>
      </c>
      <c r="U578" s="0" t="str">
        <f aca="false">CONCATENATE("('",A578,"','",B578,"','",C578,"','",D578,"','",E578,"','",F578,"','",G578,"','",H578,"','",I578,"','",J578,"','",K578,"','",L578,"','",M578,"','",N578,"','",O578,"','",P578,"','",Q578,"','",T578,"'),")</f>
        <v>('134536','MELLO','','ISAAC','3','26','2','1','2','','1111111360','16','','3','3','A','A','90'),</v>
      </c>
      <c r="V578" s="0" t="s">
        <v>1408</v>
      </c>
    </row>
    <row collapsed="false" customFormat="false" customHeight="false" hidden="false" ht="14" outlineLevel="0" r="579">
      <c r="A579" s="0" t="n">
        <v>134548</v>
      </c>
      <c r="B579" s="0" t="s">
        <v>1409</v>
      </c>
      <c r="D579" s="0" t="s">
        <v>1410</v>
      </c>
      <c r="E579" s="0" t="str">
        <f aca="false">MID(A579,2,1)</f>
        <v>3</v>
      </c>
      <c r="F579" s="0" t="n">
        <v>28</v>
      </c>
      <c r="G579" s="0" t="n">
        <v>3</v>
      </c>
      <c r="H579" s="0" t="n">
        <v>1</v>
      </c>
      <c r="I579" s="0" t="n">
        <v>3</v>
      </c>
      <c r="K579" s="0" t="n">
        <v>1111111657</v>
      </c>
      <c r="L579" s="0" t="n">
        <v>16</v>
      </c>
      <c r="N579" s="0" t="n">
        <v>3</v>
      </c>
      <c r="O579" s="0" t="n">
        <v>3</v>
      </c>
      <c r="P579" s="0" t="s">
        <v>24</v>
      </c>
      <c r="Q579" s="0" t="s">
        <v>24</v>
      </c>
      <c r="R579" s="1" t="e">
        <f aca="false">CONCATENATE("(","'",A579,"'",",","'",B579,"'",",","'",C579,"'",",","'",D579,"'",",","'",E579,"'",",","'",F579,"'",",","'",G579,"'",",","'",H579,"'",",","'",I579,"'",",","'",J579,"'",",","'",K579,"'",",","'",L579,"'",",","'",M579,"'",",","'",N579,"'",",","'",O579,"'",",","'",P579,"'",",","'",Q579,"'",",","'",#REF!,"'",")",","))</f>
        <v>#NAME?</v>
      </c>
      <c r="S579" s="0" t="s">
        <v>1411</v>
      </c>
      <c r="T579" s="0" t="n">
        <v>90</v>
      </c>
      <c r="U579" s="0" t="str">
        <f aca="false">CONCATENATE("('",A579,"','",B579,"','",C579,"','",D579,"','",E579,"','",F579,"','",G579,"','",H579,"','",I579,"','",J579,"','",K579,"','",L579,"','",M579,"','",N579,"','",O579,"','",P579,"','",Q579,"','",T579,"'),")</f>
        <v>('134548','MENSING','','ALEXANDRA','3','28','3','1','3','','1111111657','16','','3','3','A','A','90'),</v>
      </c>
      <c r="V579" s="0" t="s">
        <v>1411</v>
      </c>
    </row>
    <row collapsed="false" customFormat="false" customHeight="false" hidden="false" ht="14" outlineLevel="0" r="580">
      <c r="A580" s="0" t="n">
        <v>134554</v>
      </c>
      <c r="B580" s="0" t="s">
        <v>1412</v>
      </c>
      <c r="D580" s="0" t="s">
        <v>1346</v>
      </c>
      <c r="E580" s="0" t="str">
        <f aca="false">MID(A580,2,1)</f>
        <v>3</v>
      </c>
      <c r="F580" s="0" t="n">
        <v>26</v>
      </c>
      <c r="G580" s="0" t="n">
        <v>3</v>
      </c>
      <c r="H580" s="0" t="n">
        <v>2</v>
      </c>
      <c r="I580" s="0" t="n">
        <v>3</v>
      </c>
      <c r="K580" s="0" t="n">
        <v>1111111361</v>
      </c>
      <c r="L580" s="0" t="n">
        <v>16</v>
      </c>
      <c r="N580" s="0" t="n">
        <v>3</v>
      </c>
      <c r="O580" s="0" t="n">
        <v>3</v>
      </c>
      <c r="P580" s="0" t="s">
        <v>20</v>
      </c>
      <c r="Q580" s="0" t="s">
        <v>20</v>
      </c>
      <c r="R580" s="1" t="e">
        <f aca="false">CONCATENATE("(","'",A580,"'",",","'",B580,"'",",","'",C580,"'",",","'",D580,"'",",","'",E580,"'",",","'",F580,"'",",","'",G580,"'",",","'",H580,"'",",","'",I580,"'",",","'",J580,"'",",","'",K580,"'",",","'",L580,"'",",","'",M580,"'",",","'",N580,"'",",","'",O580,"'",",","'",P580,"'",",","'",Q580,"'",",","'",#REF!,"'",")",","))</f>
        <v>#NAME?</v>
      </c>
      <c r="S580" s="0" t="s">
        <v>1413</v>
      </c>
      <c r="T580" s="0" t="n">
        <v>90</v>
      </c>
      <c r="U580" s="0" t="str">
        <f aca="false">CONCATENATE("('",A580,"','",B580,"','",C580,"','",D580,"','",E580,"','",F580,"','",G580,"','",H580,"','",I580,"','",J580,"','",K580,"','",L580,"','",M580,"','",N580,"','",O580,"','",P580,"','",Q580,"','",T580,"'),")</f>
        <v>('134554','MERKERT','','KEEGAN','3','26','3','2','3','','1111111361','16','','3','3','B','B','90'),</v>
      </c>
      <c r="V580" s="0" t="s">
        <v>1413</v>
      </c>
    </row>
    <row collapsed="false" customFormat="false" customHeight="false" hidden="false" ht="14" outlineLevel="0" r="581">
      <c r="A581" s="0" t="n">
        <v>134560</v>
      </c>
      <c r="B581" s="0" t="s">
        <v>1414</v>
      </c>
      <c r="D581" s="0" t="s">
        <v>1415</v>
      </c>
      <c r="E581" s="0" t="str">
        <f aca="false">MID(A581,2,1)</f>
        <v>3</v>
      </c>
      <c r="F581" s="0" t="n">
        <v>27</v>
      </c>
      <c r="G581" s="0" t="n">
        <v>1</v>
      </c>
      <c r="H581" s="0" t="n">
        <v>1</v>
      </c>
      <c r="I581" s="0" t="n">
        <v>1</v>
      </c>
      <c r="K581" s="0" t="n">
        <v>1111111495</v>
      </c>
      <c r="L581" s="0" t="n">
        <v>16</v>
      </c>
      <c r="N581" s="0" t="n">
        <v>3</v>
      </c>
      <c r="O581" s="0" t="n">
        <v>3</v>
      </c>
      <c r="P581" s="0" t="s">
        <v>24</v>
      </c>
      <c r="Q581" s="0" t="s">
        <v>24</v>
      </c>
      <c r="R581" s="1" t="e">
        <f aca="false">CONCATENATE("(","'",A581,"'",",","'",B581,"'",",","'",C581,"'",",","'",D581,"'",",","'",E581,"'",",","'",F581,"'",",","'",G581,"'",",","'",H581,"'",",","'",I581,"'",",","'",J581,"'",",","'",K581,"'",",","'",L581,"'",",","'",M581,"'",",","'",N581,"'",",","'",O581,"'",",","'",P581,"'",",","'",Q581,"'",",","'",#REF!,"'",")",","))</f>
        <v>#NAME?</v>
      </c>
      <c r="S581" s="0" t="s">
        <v>1416</v>
      </c>
      <c r="T581" s="0" t="n">
        <v>90</v>
      </c>
      <c r="U581" s="0" t="str">
        <f aca="false">CONCATENATE("('",A581,"','",B581,"','",C581,"','",D581,"','",E581,"','",F581,"','",G581,"','",H581,"','",I581,"','",J581,"','",K581,"','",L581,"','",M581,"','",N581,"','",O581,"','",P581,"','",Q581,"','",T581,"'),")</f>
        <v>('134560','METREVELI','','BEKA','3','27','1','1','1','','1111111495','16','','3','3','A','A','90'),</v>
      </c>
      <c r="V581" s="0" t="s">
        <v>1416</v>
      </c>
    </row>
    <row collapsed="false" customFormat="false" customHeight="false" hidden="false" ht="14" outlineLevel="0" r="582">
      <c r="A582" s="0" t="n">
        <v>134614</v>
      </c>
      <c r="B582" s="0" t="s">
        <v>324</v>
      </c>
      <c r="D582" s="0" t="s">
        <v>37</v>
      </c>
      <c r="E582" s="0" t="str">
        <f aca="false">MID(A582,2,1)</f>
        <v>3</v>
      </c>
      <c r="F582" s="0" t="n">
        <v>25</v>
      </c>
      <c r="G582" s="0" t="n">
        <v>1</v>
      </c>
      <c r="H582" s="0" t="n">
        <v>2</v>
      </c>
      <c r="I582" s="0" t="n">
        <v>5</v>
      </c>
      <c r="K582" s="0" t="n">
        <v>1111111211</v>
      </c>
      <c r="L582" s="0" t="n">
        <v>16</v>
      </c>
      <c r="N582" s="0" t="n">
        <v>3</v>
      </c>
      <c r="O582" s="0" t="n">
        <v>3</v>
      </c>
      <c r="P582" s="0" t="s">
        <v>20</v>
      </c>
      <c r="Q582" s="0" t="s">
        <v>20</v>
      </c>
      <c r="R582" s="1" t="e">
        <f aca="false">CONCATENATE("(","'",A582,"'",",","'",B582,"'",",","'",C582,"'",",","'",D582,"'",",","'",E582,"'",",","'",F582,"'",",","'",G582,"'",",","'",H582,"'",",","'",I582,"'",",","'",J582,"'",",","'",K582,"'",",","'",L582,"'",",","'",M582,"'",",","'",N582,"'",",","'",O582,"'",",","'",P582,"'",",","'",Q582,"'",",","'",#REF!,"'",")",","))</f>
        <v>#NAME?</v>
      </c>
      <c r="S582" s="0" t="s">
        <v>1417</v>
      </c>
      <c r="T582" s="0" t="n">
        <v>90</v>
      </c>
      <c r="U582" s="0" t="str">
        <f aca="false">CONCATENATE("('",A582,"','",B582,"','",C582,"','",D582,"','",E582,"','",F582,"','",G582,"','",H582,"','",I582,"','",J582,"','",K582,"','",L582,"','",M582,"','",N582,"','",O582,"','",P582,"','",Q582,"','",T582,"'),")</f>
        <v>('134614','MILLER','','MATTHEW','3','25','1','2','5','','1111111211','16','','3','3','B','B','90'),</v>
      </c>
      <c r="V582" s="0" t="s">
        <v>1417</v>
      </c>
    </row>
    <row collapsed="false" customFormat="false" customHeight="false" hidden="false" ht="14" outlineLevel="0" r="583">
      <c r="A583" s="0" t="n">
        <v>134638</v>
      </c>
      <c r="B583" s="0" t="s">
        <v>1418</v>
      </c>
      <c r="D583" s="0" t="s">
        <v>1419</v>
      </c>
      <c r="E583" s="0" t="str">
        <f aca="false">MID(A583,2,1)</f>
        <v>3</v>
      </c>
      <c r="F583" s="0" t="n">
        <v>28</v>
      </c>
      <c r="G583" s="0" t="n">
        <v>4</v>
      </c>
      <c r="H583" s="0" t="n">
        <v>2</v>
      </c>
      <c r="I583" s="0" t="n">
        <v>4</v>
      </c>
      <c r="K583" s="0" t="n">
        <v>1111111658</v>
      </c>
      <c r="L583" s="0" t="n">
        <v>16</v>
      </c>
      <c r="N583" s="0" t="n">
        <v>3</v>
      </c>
      <c r="O583" s="0" t="n">
        <v>3</v>
      </c>
      <c r="P583" s="0" t="s">
        <v>20</v>
      </c>
      <c r="Q583" s="0" t="s">
        <v>20</v>
      </c>
      <c r="R583" s="1" t="e">
        <f aca="false">CONCATENATE("(","'",A583,"'",",","'",B583,"'",",","'",C583,"'",",","'",D583,"'",",","'",E583,"'",",","'",F583,"'",",","'",G583,"'",",","'",H583,"'",",","'",I583,"'",",","'",J583,"'",",","'",K583,"'",",","'",L583,"'",",","'",M583,"'",",","'",N583,"'",",","'",O583,"'",",","'",P583,"'",",","'",Q583,"'",",","'",#REF!,"'",")",","))</f>
        <v>#NAME?</v>
      </c>
      <c r="S583" s="0" t="s">
        <v>1420</v>
      </c>
      <c r="T583" s="0" t="n">
        <v>90</v>
      </c>
      <c r="U583" s="0" t="str">
        <f aca="false">CONCATENATE("('",A583,"','",B583,"','",C583,"','",D583,"','",E583,"','",F583,"','",G583,"','",H583,"','",I583,"','",J583,"','",K583,"','",L583,"','",M583,"','",N583,"','",O583,"','",P583,"','",Q583,"','",T583,"'),")</f>
        <v>('134638','MINN','','YALE','3','28','4','2','4','','1111111658','16','','3','3','B','B','90'),</v>
      </c>
      <c r="V583" s="0" t="s">
        <v>1420</v>
      </c>
    </row>
    <row collapsed="false" customFormat="false" customHeight="false" hidden="false" ht="14" outlineLevel="0" r="584">
      <c r="A584" s="0" t="n">
        <v>134692</v>
      </c>
      <c r="B584" s="0" t="s">
        <v>1421</v>
      </c>
      <c r="D584" s="0" t="s">
        <v>1422</v>
      </c>
      <c r="E584" s="0" t="str">
        <f aca="false">MID(A584,2,1)</f>
        <v>3</v>
      </c>
      <c r="F584" s="0" t="n">
        <v>27</v>
      </c>
      <c r="G584" s="0" t="n">
        <v>2</v>
      </c>
      <c r="H584" s="0" t="n">
        <v>2</v>
      </c>
      <c r="I584" s="0" t="n">
        <v>2</v>
      </c>
      <c r="K584" s="0" t="n">
        <v>1111111496</v>
      </c>
      <c r="L584" s="0" t="n">
        <v>16</v>
      </c>
      <c r="N584" s="0" t="n">
        <v>3</v>
      </c>
      <c r="O584" s="0" t="n">
        <v>3</v>
      </c>
      <c r="P584" s="0" t="s">
        <v>20</v>
      </c>
      <c r="Q584" s="0" t="s">
        <v>20</v>
      </c>
      <c r="R584" s="1" t="e">
        <f aca="false">CONCATENATE("(","'",A584,"'",",","'",B584,"'",",","'",C584,"'",",","'",D584,"'",",","'",E584,"'",",","'",F584,"'",",","'",G584,"'",",","'",H584,"'",",","'",I584,"'",",","'",J584,"'",",","'",K584,"'",",","'",L584,"'",",","'",M584,"'",",","'",N584,"'",",","'",O584,"'",",","'",P584,"'",",","'",Q584,"'",",","'",#REF!,"'",")",","))</f>
        <v>#NAME?</v>
      </c>
      <c r="S584" s="0" t="s">
        <v>1423</v>
      </c>
      <c r="T584" s="0" t="n">
        <v>90</v>
      </c>
      <c r="U584" s="0" t="str">
        <f aca="false">CONCATENATE("('",A584,"','",B584,"','",C584,"','",D584,"','",E584,"','",F584,"','",G584,"','",H584,"','",I584,"','",J584,"','",K584,"','",L584,"','",M584,"','",N584,"','",O584,"','",P584,"','",Q584,"','",T584,"'),")</f>
        <v>('134692','MONTERMINI','','RAND','3','27','2','2','2','','1111111496','16','','3','3','B','B','90'),</v>
      </c>
      <c r="V584" s="0" t="s">
        <v>1423</v>
      </c>
    </row>
    <row collapsed="false" customFormat="false" customHeight="false" hidden="false" ht="14" outlineLevel="0" r="585">
      <c r="A585" s="0" t="n">
        <v>134710</v>
      </c>
      <c r="B585" s="0" t="s">
        <v>1424</v>
      </c>
      <c r="D585" s="0" t="s">
        <v>166</v>
      </c>
      <c r="E585" s="0" t="str">
        <f aca="false">MID(A585,2,1)</f>
        <v>3</v>
      </c>
      <c r="F585" s="0" t="n">
        <v>27</v>
      </c>
      <c r="G585" s="0" t="n">
        <v>3</v>
      </c>
      <c r="H585" s="0" t="n">
        <v>3</v>
      </c>
      <c r="I585" s="0" t="n">
        <v>3</v>
      </c>
      <c r="K585" s="0" t="n">
        <v>1111111497</v>
      </c>
      <c r="L585" s="0" t="n">
        <v>16</v>
      </c>
      <c r="N585" s="0" t="n">
        <v>3</v>
      </c>
      <c r="O585" s="0" t="n">
        <v>3</v>
      </c>
      <c r="P585" s="0" t="s">
        <v>28</v>
      </c>
      <c r="Q585" s="0" t="s">
        <v>28</v>
      </c>
      <c r="R585" s="1" t="e">
        <f aca="false">CONCATENATE("(","'",A585,"'",",","'",B585,"'",",","'",C585,"'",",","'",D585,"'",",","'",E585,"'",",","'",F585,"'",",","'",G585,"'",",","'",H585,"'",",","'",I585,"'",",","'",J585,"'",",","'",K585,"'",",","'",L585,"'",",","'",M585,"'",",","'",N585,"'",",","'",O585,"'",",","'",P585,"'",",","'",Q585,"'",",","'",#REF!,"'",")",","))</f>
        <v>#NAME?</v>
      </c>
      <c r="S585" s="0" t="s">
        <v>1425</v>
      </c>
      <c r="T585" s="0" t="n">
        <v>90</v>
      </c>
      <c r="U585" s="0" t="str">
        <f aca="false">CONCATENATE("('",A585,"','",B585,"','",C585,"','",D585,"','",E585,"','",F585,"','",G585,"','",H585,"','",I585,"','",J585,"','",K585,"','",L585,"','",M585,"','",N585,"','",O585,"','",P585,"','",Q585,"','",T585,"'),")</f>
        <v>('134710','MONTGOMERY','','RYAN','3','27','3','3','3','','1111111497','16','','3','3','C','C','90'),</v>
      </c>
      <c r="V585" s="0" t="s">
        <v>1425</v>
      </c>
    </row>
    <row collapsed="false" customFormat="false" customHeight="false" hidden="false" ht="14" outlineLevel="0" r="586">
      <c r="A586" s="0" t="n">
        <v>134770</v>
      </c>
      <c r="B586" s="0" t="s">
        <v>901</v>
      </c>
      <c r="D586" s="0" t="s">
        <v>23</v>
      </c>
      <c r="E586" s="0" t="str">
        <f aca="false">MID(A586,2,1)</f>
        <v>3</v>
      </c>
      <c r="F586" s="0" t="n">
        <v>30</v>
      </c>
      <c r="G586" s="0" t="n">
        <v>1</v>
      </c>
      <c r="H586" s="0" t="n">
        <v>2</v>
      </c>
      <c r="I586" s="0" t="n">
        <v>5</v>
      </c>
      <c r="K586" s="0" t="n">
        <v>1111111955</v>
      </c>
      <c r="L586" s="0" t="n">
        <v>16</v>
      </c>
      <c r="N586" s="0" t="n">
        <v>3</v>
      </c>
      <c r="O586" s="0" t="n">
        <v>3</v>
      </c>
      <c r="P586" s="0" t="s">
        <v>20</v>
      </c>
      <c r="Q586" s="0" t="s">
        <v>20</v>
      </c>
      <c r="R586" s="1" t="e">
        <f aca="false">CONCATENATE("(","'",A586,"'",",","'",B586,"'",",","'",C586,"'",",","'",D586,"'",",","'",E586,"'",",","'",F586,"'",",","'",G586,"'",",","'",H586,"'",",","'",I586,"'",",","'",J586,"'",",","'",K586,"'",",","'",L586,"'",",","'",M586,"'",",","'",N586,"'",",","'",O586,"'",",","'",P586,"'",",","'",Q586,"'",",","'",#REF!,"'",")",","))</f>
        <v>#NAME?</v>
      </c>
      <c r="S586" s="0" t="s">
        <v>1426</v>
      </c>
      <c r="T586" s="0" t="n">
        <v>90</v>
      </c>
      <c r="U586" s="0" t="str">
        <f aca="false">CONCATENATE("('",A586,"','",B586,"','",C586,"','",D586,"','",E586,"','",F586,"','",G586,"','",H586,"','",I586,"','",J586,"','",K586,"','",L586,"','",M586,"','",N586,"','",O586,"','",P586,"','",Q586,"','",T586,"'),")</f>
        <v>('134770','MORALES','','DANIEL','3','30','1','2','5','','1111111955','16','','3','3','B','B','90'),</v>
      </c>
      <c r="V586" s="0" t="s">
        <v>1426</v>
      </c>
    </row>
    <row collapsed="false" customFormat="false" customHeight="false" hidden="false" ht="14" outlineLevel="0" r="587">
      <c r="A587" s="0" t="n">
        <v>134782</v>
      </c>
      <c r="B587" s="0" t="s">
        <v>1427</v>
      </c>
      <c r="D587" s="0" t="s">
        <v>1428</v>
      </c>
      <c r="E587" s="0" t="str">
        <f aca="false">MID(A587,2,1)</f>
        <v>3</v>
      </c>
      <c r="F587" s="0" t="n">
        <v>27</v>
      </c>
      <c r="G587" s="0" t="n">
        <v>4</v>
      </c>
      <c r="H587" s="0" t="n">
        <v>1</v>
      </c>
      <c r="I587" s="0" t="n">
        <v>4</v>
      </c>
      <c r="K587" s="0" t="n">
        <v>1111111498</v>
      </c>
      <c r="L587" s="0" t="n">
        <v>16</v>
      </c>
      <c r="N587" s="0" t="n">
        <v>3</v>
      </c>
      <c r="O587" s="0" t="n">
        <v>3</v>
      </c>
      <c r="P587" s="0" t="s">
        <v>24</v>
      </c>
      <c r="Q587" s="0" t="s">
        <v>24</v>
      </c>
      <c r="R587" s="1" t="e">
        <f aca="false">CONCATENATE("(","'",A587,"'",",","'",B587,"'",",","'",C587,"'",",","'",D587,"'",",","'",E587,"'",",","'",F587,"'",",","'",G587,"'",",","'",H587,"'",",","'",I587,"'",",","'",J587,"'",",","'",K587,"'",",","'",L587,"'",",","'",M587,"'",",","'",N587,"'",",","'",O587,"'",",","'",P587,"'",",","'",Q587,"'",",","'",#REF!,"'",")",","))</f>
        <v>#NAME?</v>
      </c>
      <c r="S587" s="0" t="s">
        <v>1429</v>
      </c>
      <c r="T587" s="0" t="n">
        <v>90</v>
      </c>
      <c r="U587" s="0" t="str">
        <f aca="false">CONCATENATE("('",A587,"','",B587,"','",C587,"','",D587,"','",E587,"','",F587,"','",G587,"','",H587,"','",I587,"','",J587,"','",K587,"','",L587,"','",M587,"','",N587,"','",O587,"','",P587,"','",Q587,"','",T587,"'),")</f>
        <v>('134782','MOREJON','','NICKOLUS','3','27','4','1','4','','1111111498','16','','3','3','A','A','90'),</v>
      </c>
      <c r="V587" s="0" t="s">
        <v>1429</v>
      </c>
    </row>
    <row collapsed="false" customFormat="false" customHeight="false" hidden="false" ht="14" outlineLevel="0" r="588">
      <c r="A588" s="0" t="n">
        <v>134824</v>
      </c>
      <c r="B588" s="0" t="s">
        <v>1430</v>
      </c>
      <c r="D588" s="0" t="s">
        <v>31</v>
      </c>
      <c r="E588" s="0" t="str">
        <f aca="false">MID(A588,2,1)</f>
        <v>3</v>
      </c>
      <c r="F588" s="0" t="n">
        <v>28</v>
      </c>
      <c r="G588" s="0" t="n">
        <v>1</v>
      </c>
      <c r="H588" s="0" t="n">
        <v>3</v>
      </c>
      <c r="I588" s="0" t="n">
        <v>5</v>
      </c>
      <c r="K588" s="0" t="n">
        <v>1111111659</v>
      </c>
      <c r="L588" s="0" t="n">
        <v>16</v>
      </c>
      <c r="N588" s="0" t="n">
        <v>3</v>
      </c>
      <c r="O588" s="0" t="n">
        <v>3</v>
      </c>
      <c r="P588" s="0" t="s">
        <v>28</v>
      </c>
      <c r="Q588" s="0" t="s">
        <v>28</v>
      </c>
      <c r="R588" s="1" t="e">
        <f aca="false">CONCATENATE("(","'",A588,"'",",","'",B588,"'",",","'",C588,"'",",","'",D588,"'",",","'",E588,"'",",","'",F588,"'",",","'",G588,"'",",","'",H588,"'",",","'",I588,"'",",","'",J588,"'",",","'",K588,"'",",","'",L588,"'",",","'",M588,"'",",","'",N588,"'",",","'",O588,"'",",","'",P588,"'",",","'",Q588,"'",",","'",#REF!,"'",")",","))</f>
        <v>#NAME?</v>
      </c>
      <c r="S588" s="0" t="s">
        <v>1431</v>
      </c>
      <c r="T588" s="0" t="n">
        <v>90</v>
      </c>
      <c r="U588" s="0" t="str">
        <f aca="false">CONCATENATE("('",A588,"','",B588,"','",C588,"','",D588,"','",E588,"','",F588,"','",G588,"','",H588,"','",I588,"','",J588,"','",K588,"','",L588,"','",M588,"','",N588,"','",O588,"','",P588,"','",Q588,"','",T588,"'),")</f>
        <v>('134824','MOURAFETIS','','MICHAEL','3','28','1','3','5','','1111111659','16','','3','3','C','C','90'),</v>
      </c>
      <c r="V588" s="0" t="s">
        <v>1431</v>
      </c>
    </row>
    <row collapsed="false" customFormat="false" customHeight="false" hidden="false" ht="14" outlineLevel="0" r="589">
      <c r="A589" s="0" t="n">
        <v>134836</v>
      </c>
      <c r="B589" s="0" t="s">
        <v>1432</v>
      </c>
      <c r="D589" s="0" t="s">
        <v>1433</v>
      </c>
      <c r="E589" s="0" t="str">
        <f aca="false">MID(A589,2,1)</f>
        <v>3</v>
      </c>
      <c r="F589" s="0" t="n">
        <v>28</v>
      </c>
      <c r="G589" s="0" t="n">
        <v>2</v>
      </c>
      <c r="H589" s="0" t="n">
        <v>1</v>
      </c>
      <c r="I589" s="0" t="n">
        <v>6</v>
      </c>
      <c r="K589" s="0" t="n">
        <v>1111111660</v>
      </c>
      <c r="L589" s="0" t="n">
        <v>16</v>
      </c>
      <c r="N589" s="0" t="n">
        <v>3</v>
      </c>
      <c r="O589" s="0" t="n">
        <v>3</v>
      </c>
      <c r="P589" s="0" t="s">
        <v>24</v>
      </c>
      <c r="Q589" s="0" t="s">
        <v>24</v>
      </c>
      <c r="R589" s="1" t="e">
        <f aca="false">CONCATENATE("(","'",A589,"'",",","'",B589,"'",",","'",C589,"'",",","'",D589,"'",",","'",E589,"'",",","'",F589,"'",",","'",G589,"'",",","'",H589,"'",",","'",I589,"'",",","'",J589,"'",",","'",K589,"'",",","'",L589,"'",",","'",M589,"'",",","'",N589,"'",",","'",O589,"'",",","'",P589,"'",",","'",Q589,"'",",","'",#REF!,"'",")",","))</f>
        <v>#NAME?</v>
      </c>
      <c r="S589" s="0" t="s">
        <v>1434</v>
      </c>
      <c r="T589" s="0" t="n">
        <v>90</v>
      </c>
      <c r="U589" s="0" t="str">
        <f aca="false">CONCATENATE("('",A589,"','",B589,"','",C589,"','",D589,"','",E589,"','",F589,"','",G589,"','",H589,"','",I589,"','",J589,"','",K589,"','",L589,"','",M589,"','",N589,"','",O589,"','",P589,"','",Q589,"','",T589,"'),")</f>
        <v>('134836','MUN','','KATHY','3','28','2','1','6','','1111111660','16','','3','3','A','A','90'),</v>
      </c>
      <c r="V589" s="0" t="s">
        <v>1434</v>
      </c>
    </row>
    <row collapsed="false" customFormat="false" customHeight="false" hidden="false" ht="14" outlineLevel="0" r="590">
      <c r="A590" s="0" t="n">
        <v>134854</v>
      </c>
      <c r="B590" s="0" t="s">
        <v>1435</v>
      </c>
      <c r="D590" s="0" t="s">
        <v>525</v>
      </c>
      <c r="E590" s="0" t="str">
        <f aca="false">MID(A590,2,1)</f>
        <v>3</v>
      </c>
      <c r="F590" s="0" t="n">
        <v>27</v>
      </c>
      <c r="G590" s="0" t="n">
        <v>1</v>
      </c>
      <c r="H590" s="0" t="n">
        <v>2</v>
      </c>
      <c r="I590" s="0" t="n">
        <v>5</v>
      </c>
      <c r="K590" s="0" t="n">
        <v>1111111499</v>
      </c>
      <c r="L590" s="0" t="n">
        <v>16</v>
      </c>
      <c r="N590" s="0" t="n">
        <v>3</v>
      </c>
      <c r="O590" s="0" t="n">
        <v>3</v>
      </c>
      <c r="P590" s="0" t="s">
        <v>20</v>
      </c>
      <c r="Q590" s="0" t="s">
        <v>20</v>
      </c>
      <c r="R590" s="1" t="e">
        <f aca="false">CONCATENATE("(","'",A590,"'",",","'",B590,"'",",","'",C590,"'",",","'",D590,"'",",","'",E590,"'",",","'",F590,"'",",","'",G590,"'",",","'",H590,"'",",","'",I590,"'",",","'",J590,"'",",","'",K590,"'",",","'",L590,"'",",","'",M590,"'",",","'",N590,"'",",","'",O590,"'",",","'",P590,"'",",","'",Q590,"'",",","'",#REF!,"'",")",","))</f>
        <v>#NAME?</v>
      </c>
      <c r="S590" s="0" t="s">
        <v>1436</v>
      </c>
      <c r="T590" s="0" t="n">
        <v>90</v>
      </c>
      <c r="U590" s="0" t="str">
        <f aca="false">CONCATENATE("('",A590,"','",B590,"','",C590,"','",D590,"','",E590,"','",F590,"','",G590,"','",H590,"','",I590,"','",J590,"','",K590,"','",L590,"','",M590,"','",N590,"','",O590,"','",P590,"','",Q590,"','",T590,"'),")</f>
        <v>('134854','MURRAY','','KYLE','3','27','1','2','5','','1111111499','16','','3','3','B','B','90'),</v>
      </c>
      <c r="V590" s="0" t="s">
        <v>1436</v>
      </c>
    </row>
    <row collapsed="false" customFormat="false" customHeight="false" hidden="false" ht="14" outlineLevel="0" r="591">
      <c r="A591" s="0" t="n">
        <v>134884</v>
      </c>
      <c r="B591" s="0" t="s">
        <v>1437</v>
      </c>
      <c r="D591" s="0" t="s">
        <v>873</v>
      </c>
      <c r="E591" s="0" t="str">
        <f aca="false">MID(A591,2,1)</f>
        <v>3</v>
      </c>
      <c r="F591" s="0" t="n">
        <v>30</v>
      </c>
      <c r="G591" s="0" t="n">
        <v>2</v>
      </c>
      <c r="H591" s="0" t="n">
        <v>3</v>
      </c>
      <c r="I591" s="0" t="n">
        <v>6</v>
      </c>
      <c r="K591" s="0" t="n">
        <v>1111111956</v>
      </c>
      <c r="L591" s="0" t="n">
        <v>16</v>
      </c>
      <c r="N591" s="0" t="n">
        <v>3</v>
      </c>
      <c r="O591" s="0" t="n">
        <v>3</v>
      </c>
      <c r="P591" s="0" t="s">
        <v>28</v>
      </c>
      <c r="Q591" s="0" t="s">
        <v>28</v>
      </c>
      <c r="R591" s="1" t="e">
        <f aca="false">CONCATENATE("(","'",A591,"'",",","'",B591,"'",",","'",C591,"'",",","'",D591,"'",",","'",E591,"'",",","'",F591,"'",",","'",G591,"'",",","'",H591,"'",",","'",I591,"'",",","'",J591,"'",",","'",K591,"'",",","'",L591,"'",",","'",M591,"'",",","'",N591,"'",",","'",O591,"'",",","'",P591,"'",",","'",Q591,"'",",","'",#REF!,"'",")",","))</f>
        <v>#NAME?</v>
      </c>
      <c r="S591" s="0" t="s">
        <v>1438</v>
      </c>
      <c r="T591" s="0" t="n">
        <v>90</v>
      </c>
      <c r="U591" s="0" t="str">
        <f aca="false">CONCATENATE("('",A591,"','",B591,"','",C591,"','",D591,"','",E591,"','",F591,"','",G591,"','",H591,"','",I591,"','",J591,"','",K591,"','",L591,"','",M591,"','",N591,"','",O591,"','",P591,"','",Q591,"','",T591,"'),")</f>
        <v>('134884','NANARTOWICH','','MARINA','3','30','2','3','6','','1111111956','16','','3','3','C','C','90'),</v>
      </c>
      <c r="V591" s="0" t="s">
        <v>1438</v>
      </c>
    </row>
    <row collapsed="false" customFormat="false" customHeight="false" hidden="false" ht="14" outlineLevel="0" r="592">
      <c r="A592" s="0" t="n">
        <v>134920</v>
      </c>
      <c r="B592" s="0" t="s">
        <v>1439</v>
      </c>
      <c r="D592" s="0" t="s">
        <v>618</v>
      </c>
      <c r="E592" s="0" t="str">
        <f aca="false">MID(A592,2,1)</f>
        <v>3</v>
      </c>
      <c r="F592" s="0" t="n">
        <v>30</v>
      </c>
      <c r="G592" s="0" t="n">
        <v>3</v>
      </c>
      <c r="H592" s="0" t="n">
        <v>1</v>
      </c>
      <c r="I592" s="0" t="n">
        <v>7</v>
      </c>
      <c r="K592" s="0" t="n">
        <v>1111111957</v>
      </c>
      <c r="L592" s="0" t="n">
        <v>16</v>
      </c>
      <c r="N592" s="0" t="n">
        <v>3</v>
      </c>
      <c r="O592" s="0" t="n">
        <v>3</v>
      </c>
      <c r="P592" s="0" t="s">
        <v>24</v>
      </c>
      <c r="Q592" s="0" t="s">
        <v>24</v>
      </c>
      <c r="R592" s="1" t="e">
        <f aca="false">CONCATENATE("(","'",A592,"'",",","'",B592,"'",",","'",C592,"'",",","'",D592,"'",",","'",E592,"'",",","'",F592,"'",",","'",G592,"'",",","'",H592,"'",",","'",I592,"'",",","'",J592,"'",",","'",K592,"'",",","'",L592,"'",",","'",M592,"'",",","'",N592,"'",",","'",O592,"'",",","'",P592,"'",",","'",Q592,"'",",","'",#REF!,"'",")",","))</f>
        <v>#NAME?</v>
      </c>
      <c r="S592" s="0" t="s">
        <v>1440</v>
      </c>
      <c r="T592" s="0" t="n">
        <v>90</v>
      </c>
      <c r="U592" s="0" t="str">
        <f aca="false">CONCATENATE("('",A592,"','",B592,"','",C592,"','",D592,"','",E592,"','",F592,"','",G592,"','",H592,"','",I592,"','",J592,"','",K592,"','",L592,"','",M592,"','",N592,"','",O592,"','",P592,"','",Q592,"','",T592,"'),")</f>
        <v>('134920','NEWNAM','','CHARLES','3','30','3','1','7','','1111111957','16','','3','3','A','A','90'),</v>
      </c>
      <c r="V592" s="0" t="s">
        <v>1440</v>
      </c>
    </row>
    <row collapsed="false" customFormat="false" customHeight="false" hidden="false" ht="14" outlineLevel="0" r="593">
      <c r="A593" s="0" t="n">
        <v>134926</v>
      </c>
      <c r="B593" s="0" t="s">
        <v>1441</v>
      </c>
      <c r="D593" s="0" t="s">
        <v>1442</v>
      </c>
      <c r="E593" s="0" t="str">
        <f aca="false">MID(A593,2,1)</f>
        <v>3</v>
      </c>
      <c r="F593" s="0" t="n">
        <v>26</v>
      </c>
      <c r="G593" s="0" t="n">
        <v>4</v>
      </c>
      <c r="H593" s="0" t="n">
        <v>3</v>
      </c>
      <c r="I593" s="0" t="n">
        <v>4</v>
      </c>
      <c r="K593" s="0" t="n">
        <v>1111111362</v>
      </c>
      <c r="L593" s="0" t="n">
        <v>16</v>
      </c>
      <c r="N593" s="0" t="n">
        <v>3</v>
      </c>
      <c r="O593" s="0" t="n">
        <v>3</v>
      </c>
      <c r="P593" s="0" t="s">
        <v>28</v>
      </c>
      <c r="Q593" s="0" t="s">
        <v>28</v>
      </c>
      <c r="R593" s="1" t="e">
        <f aca="false">CONCATENATE("(","'",A593,"'",",","'",B593,"'",",","'",C593,"'",",","'",D593,"'",",","'",E593,"'",",","'",F593,"'",",","'",G593,"'",",","'",H593,"'",",","'",I593,"'",",","'",J593,"'",",","'",K593,"'",",","'",L593,"'",",","'",M593,"'",",","'",N593,"'",",","'",O593,"'",",","'",P593,"'",",","'",Q593,"'",",","'",#REF!,"'",")",","))</f>
        <v>#NAME?</v>
      </c>
      <c r="S593" s="0" t="s">
        <v>1443</v>
      </c>
      <c r="T593" s="0" t="n">
        <v>90</v>
      </c>
      <c r="U593" s="0" t="str">
        <f aca="false">CONCATENATE("('",A593,"','",B593,"','",C593,"','",D593,"','",E593,"','",F593,"','",G593,"','",H593,"','",I593,"','",J593,"','",K593,"','",L593,"','",M593,"','",N593,"','",O593,"','",P593,"','",Q593,"','",T593,"'),")</f>
        <v>('134926','NEWSOME','','RANDALL','3','26','4','3','4','','1111111362','16','','3','3','C','C','90'),</v>
      </c>
      <c r="V593" s="0" t="s">
        <v>1443</v>
      </c>
    </row>
    <row collapsed="false" customFormat="false" customHeight="false" hidden="false" ht="14" outlineLevel="0" r="594">
      <c r="A594" s="0" t="n">
        <v>134932</v>
      </c>
      <c r="B594" s="0" t="s">
        <v>1444</v>
      </c>
      <c r="D594" s="0" t="s">
        <v>31</v>
      </c>
      <c r="E594" s="0" t="str">
        <f aca="false">MID(A594,2,1)</f>
        <v>3</v>
      </c>
      <c r="F594" s="0" t="n">
        <v>25</v>
      </c>
      <c r="G594" s="0" t="n">
        <v>2</v>
      </c>
      <c r="H594" s="0" t="n">
        <v>3</v>
      </c>
      <c r="I594" s="0" t="n">
        <v>6</v>
      </c>
      <c r="K594" s="0" t="n">
        <v>1111111212</v>
      </c>
      <c r="L594" s="0" t="n">
        <v>16</v>
      </c>
      <c r="N594" s="0" t="n">
        <v>3</v>
      </c>
      <c r="O594" s="0" t="n">
        <v>3</v>
      </c>
      <c r="P594" s="0" t="s">
        <v>28</v>
      </c>
      <c r="Q594" s="0" t="s">
        <v>28</v>
      </c>
      <c r="R594" s="1" t="e">
        <f aca="false">CONCATENATE("(","'",A594,"'",",","'",B594,"'",",","'",C594,"'",",","'",D594,"'",",","'",E594,"'",",","'",F594,"'",",","'",G594,"'",",","'",H594,"'",",","'",I594,"'",",","'",J594,"'",",","'",K594,"'",",","'",L594,"'",",","'",M594,"'",",","'",N594,"'",",","'",O594,"'",",","'",P594,"'",",","'",Q594,"'",",","'",#REF!,"'",")",","))</f>
        <v>#NAME?</v>
      </c>
      <c r="S594" s="0" t="s">
        <v>1445</v>
      </c>
      <c r="T594" s="0" t="n">
        <v>90</v>
      </c>
      <c r="U594" s="0" t="str">
        <f aca="false">CONCATENATE("('",A594,"','",B594,"','",C594,"','",D594,"','",E594,"','",F594,"','",G594,"','",H594,"','",I594,"','",J594,"','",K594,"','",L594,"','",M594,"','",N594,"','",O594,"','",P594,"','",Q594,"','",T594,"'),")</f>
        <v>('134932','NEWTON','','MICHAEL','3','25','2','3','6','','1111111212','16','','3','3','C','C','90'),</v>
      </c>
      <c r="V594" s="0" t="s">
        <v>1445</v>
      </c>
    </row>
    <row collapsed="false" customFormat="false" customHeight="false" hidden="false" ht="14" outlineLevel="0" r="595">
      <c r="A595" s="0" t="n">
        <v>135082</v>
      </c>
      <c r="B595" s="0" t="s">
        <v>1446</v>
      </c>
      <c r="D595" s="0" t="s">
        <v>1447</v>
      </c>
      <c r="E595" s="0" t="str">
        <f aca="false">MID(A595,2,1)</f>
        <v>3</v>
      </c>
      <c r="F595" s="0" t="n">
        <v>26</v>
      </c>
      <c r="G595" s="0" t="n">
        <v>1</v>
      </c>
      <c r="H595" s="0" t="n">
        <v>1</v>
      </c>
      <c r="I595" s="0" t="n">
        <v>5</v>
      </c>
      <c r="K595" s="0" t="n">
        <v>1111111363</v>
      </c>
      <c r="L595" s="0" t="n">
        <v>16</v>
      </c>
      <c r="N595" s="0" t="n">
        <v>3</v>
      </c>
      <c r="O595" s="0" t="n">
        <v>3</v>
      </c>
      <c r="P595" s="0" t="s">
        <v>24</v>
      </c>
      <c r="Q595" s="0" t="s">
        <v>24</v>
      </c>
      <c r="R595" s="1" t="e">
        <f aca="false">CONCATENATE("(","'",A595,"'",",","'",B595,"'",",","'",C595,"'",",","'",D595,"'",",","'",E595,"'",",","'",F595,"'",",","'",G595,"'",",","'",H595,"'",",","'",I595,"'",",","'",J595,"'",",","'",K595,"'",",","'",L595,"'",",","'",M595,"'",",","'",N595,"'",",","'",O595,"'",",","'",P595,"'",",","'",Q595,"'",",","'",#REF!,"'",")",","))</f>
        <v>#NAME?</v>
      </c>
      <c r="S595" s="0" t="s">
        <v>1448</v>
      </c>
      <c r="T595" s="0" t="n">
        <v>90</v>
      </c>
      <c r="U595" s="0" t="str">
        <f aca="false">CONCATENATE("('",A595,"','",B595,"','",C595,"','",D595,"','",E595,"','",F595,"','",G595,"','",H595,"','",I595,"','",J595,"','",K595,"','",L595,"','",M595,"','",N595,"','",O595,"','",P595,"','",Q595,"','",T595,"'),")</f>
        <v>('135082','OHIOMOBA','','TEMITOPE','3','26','1','1','5','','1111111363','16','','3','3','A','A','90'),</v>
      </c>
      <c r="V595" s="0" t="s">
        <v>1448</v>
      </c>
    </row>
    <row collapsed="false" customFormat="false" customHeight="false" hidden="false" ht="14" outlineLevel="0" r="596">
      <c r="A596" s="0" t="n">
        <v>135094</v>
      </c>
      <c r="B596" s="0" t="s">
        <v>1449</v>
      </c>
      <c r="D596" s="0" t="s">
        <v>325</v>
      </c>
      <c r="E596" s="0" t="str">
        <f aca="false">MID(A596,2,1)</f>
        <v>3</v>
      </c>
      <c r="F596" s="0" t="n">
        <v>26</v>
      </c>
      <c r="G596" s="0" t="n">
        <v>2</v>
      </c>
      <c r="H596" s="0" t="n">
        <v>2</v>
      </c>
      <c r="I596" s="0" t="n">
        <v>6</v>
      </c>
      <c r="K596" s="0" t="n">
        <v>1111111364</v>
      </c>
      <c r="L596" s="0" t="n">
        <v>16</v>
      </c>
      <c r="N596" s="0" t="n">
        <v>3</v>
      </c>
      <c r="O596" s="0" t="n">
        <v>3</v>
      </c>
      <c r="P596" s="0" t="s">
        <v>20</v>
      </c>
      <c r="Q596" s="0" t="s">
        <v>20</v>
      </c>
      <c r="R596" s="1" t="e">
        <f aca="false">CONCATENATE("(","'",A596,"'",",","'",B596,"'",",","'",C596,"'",",","'",D596,"'",",","'",E596,"'",",","'",F596,"'",",","'",G596,"'",",","'",H596,"'",",","'",I596,"'",",","'",J596,"'",",","'",K596,"'",",","'",L596,"'",",","'",M596,"'",",","'",N596,"'",",","'",O596,"'",",","'",P596,"'",",","'",Q596,"'",",","'",#REF!,"'",")",","))</f>
        <v>#NAME?</v>
      </c>
      <c r="S596" s="0" t="s">
        <v>1450</v>
      </c>
      <c r="T596" s="0" t="n">
        <v>90</v>
      </c>
      <c r="U596" s="0" t="str">
        <f aca="false">CONCATENATE("('",A596,"','",B596,"','",C596,"','",D596,"','",E596,"','",F596,"','",G596,"','",H596,"','",I596,"','",J596,"','",K596,"','",L596,"','",M596,"','",N596,"','",O596,"','",P596,"','",Q596,"','",T596,"'),")</f>
        <v>('135094','OLECHOWSKI','','CLAIRE','3','26','2','2','6','','1111111364','16','','3','3','B','B','90'),</v>
      </c>
      <c r="V596" s="0" t="s">
        <v>1450</v>
      </c>
    </row>
    <row collapsed="false" customFormat="false" customHeight="false" hidden="false" ht="14" outlineLevel="0" r="597">
      <c r="A597" s="0" t="n">
        <v>135100</v>
      </c>
      <c r="B597" s="0" t="s">
        <v>1451</v>
      </c>
      <c r="D597" s="0" t="s">
        <v>1452</v>
      </c>
      <c r="E597" s="0" t="str">
        <f aca="false">MID(A597,2,1)</f>
        <v>3</v>
      </c>
      <c r="F597" s="0" t="n">
        <v>29</v>
      </c>
      <c r="G597" s="0" t="n">
        <v>3</v>
      </c>
      <c r="H597" s="0" t="n">
        <v>3</v>
      </c>
      <c r="I597" s="0" t="n">
        <v>3</v>
      </c>
      <c r="K597" s="0" t="n">
        <v>1111111809</v>
      </c>
      <c r="L597" s="0" t="n">
        <v>16</v>
      </c>
      <c r="N597" s="0" t="n">
        <v>3</v>
      </c>
      <c r="O597" s="0" t="n">
        <v>3</v>
      </c>
      <c r="P597" s="0" t="s">
        <v>28</v>
      </c>
      <c r="Q597" s="0" t="s">
        <v>28</v>
      </c>
      <c r="R597" s="1" t="e">
        <f aca="false">CONCATENATE("(","'",A597,"'",",","'",B597,"'",",","'",C597,"'",",","'",D597,"'",",","'",E597,"'",",","'",F597,"'",",","'",G597,"'",",","'",H597,"'",",","'",I597,"'",",","'",J597,"'",",","'",K597,"'",",","'",L597,"'",",","'",M597,"'",",","'",N597,"'",",","'",O597,"'",",","'",P597,"'",",","'",Q597,"'",",","'",#REF!,"'",")",","))</f>
        <v>#NAME?</v>
      </c>
      <c r="S597" s="0" t="s">
        <v>1453</v>
      </c>
      <c r="T597" s="0" t="n">
        <v>90</v>
      </c>
      <c r="U597" s="0" t="str">
        <f aca="false">CONCATENATE("('",A597,"','",B597,"','",C597,"','",D597,"','",E597,"','",F597,"','",G597,"','",H597,"','",I597,"','",J597,"','",K597,"','",L597,"','",M597,"','",N597,"','",O597,"','",P597,"','",Q597,"','",T597,"'),")</f>
        <v>('135100','ONTAI','','CYRIL','3','29','3','3','3','','1111111809','16','','3','3','C','C','90'),</v>
      </c>
      <c r="V597" s="0" t="s">
        <v>1453</v>
      </c>
    </row>
    <row collapsed="false" customFormat="false" customHeight="false" hidden="false" ht="14" outlineLevel="0" r="598">
      <c r="A598" s="0" t="n">
        <v>135136</v>
      </c>
      <c r="B598" s="0" t="s">
        <v>1454</v>
      </c>
      <c r="D598" s="0" t="s">
        <v>181</v>
      </c>
      <c r="E598" s="0" t="str">
        <f aca="false">MID(A598,2,1)</f>
        <v>3</v>
      </c>
      <c r="F598" s="0" t="n">
        <v>28</v>
      </c>
      <c r="G598" s="0" t="n">
        <v>3</v>
      </c>
      <c r="H598" s="0" t="n">
        <v>2</v>
      </c>
      <c r="I598" s="0" t="n">
        <v>7</v>
      </c>
      <c r="K598" s="0" t="n">
        <v>1111111661</v>
      </c>
      <c r="L598" s="0" t="n">
        <v>16</v>
      </c>
      <c r="N598" s="0" t="n">
        <v>3</v>
      </c>
      <c r="O598" s="0" t="n">
        <v>3</v>
      </c>
      <c r="P598" s="0" t="s">
        <v>20</v>
      </c>
      <c r="Q598" s="0" t="s">
        <v>20</v>
      </c>
      <c r="R598" s="1" t="e">
        <f aca="false">CONCATENATE("(","'",A598,"'",",","'",B598,"'",",","'",C598,"'",",","'",D598,"'",",","'",E598,"'",",","'",F598,"'",",","'",G598,"'",",","'",H598,"'",",","'",I598,"'",",","'",J598,"'",",","'",K598,"'",",","'",L598,"'",",","'",M598,"'",",","'",N598,"'",",","'",O598,"'",",","'",P598,"'",",","'",Q598,"'",",","'",#REF!,"'",")",","))</f>
        <v>#NAME?</v>
      </c>
      <c r="S598" s="0" t="s">
        <v>1455</v>
      </c>
      <c r="T598" s="0" t="n">
        <v>90</v>
      </c>
      <c r="U598" s="0" t="str">
        <f aca="false">CONCATENATE("('",A598,"','",B598,"','",C598,"','",D598,"','",E598,"','",F598,"','",G598,"','",H598,"','",I598,"','",J598,"','",K598,"','",L598,"','",M598,"','",N598,"','",O598,"','",P598,"','",Q598,"','",T598,"'),")</f>
        <v>('135136','OWENS','','ANDREW','3','28','3','2','7','','1111111661','16','','3','3','B','B','90'),</v>
      </c>
      <c r="V598" s="0" t="s">
        <v>1455</v>
      </c>
    </row>
    <row collapsed="false" customFormat="false" customHeight="false" hidden="false" ht="14" outlineLevel="0" r="599">
      <c r="A599" s="0" t="n">
        <v>135214</v>
      </c>
      <c r="B599" s="0" t="s">
        <v>1456</v>
      </c>
      <c r="D599" s="0" t="s">
        <v>176</v>
      </c>
      <c r="E599" s="0" t="str">
        <f aca="false">MID(A599,2,1)</f>
        <v>3</v>
      </c>
      <c r="F599" s="0" t="n">
        <v>27</v>
      </c>
      <c r="G599" s="0" t="n">
        <v>2</v>
      </c>
      <c r="H599" s="0" t="n">
        <v>3</v>
      </c>
      <c r="I599" s="0" t="n">
        <v>6</v>
      </c>
      <c r="K599" s="0" t="n">
        <v>1111111500</v>
      </c>
      <c r="L599" s="0" t="n">
        <v>16</v>
      </c>
      <c r="N599" s="0" t="n">
        <v>3</v>
      </c>
      <c r="O599" s="0" t="n">
        <v>3</v>
      </c>
      <c r="P599" s="0" t="s">
        <v>28</v>
      </c>
      <c r="Q599" s="0" t="s">
        <v>28</v>
      </c>
      <c r="R599" s="1" t="e">
        <f aca="false">CONCATENATE("(","'",A599,"'",",","'",B599,"'",",","'",C599,"'",",","'",D599,"'",",","'",E599,"'",",","'",F599,"'",",","'",G599,"'",",","'",H599,"'",",","'",I599,"'",",","'",J599,"'",",","'",K599,"'",",","'",L599,"'",",","'",M599,"'",",","'",N599,"'",",","'",O599,"'",",","'",P599,"'",",","'",Q599,"'",",","'",#REF!,"'",")",","))</f>
        <v>#NAME?</v>
      </c>
      <c r="S599" s="0" t="s">
        <v>1457</v>
      </c>
      <c r="T599" s="0" t="n">
        <v>90</v>
      </c>
      <c r="U599" s="0" t="str">
        <f aca="false">CONCATENATE("('",A599,"','",B599,"','",C599,"','",D599,"','",E599,"','",F599,"','",G599,"','",H599,"','",I599,"','",J599,"','",K599,"','",L599,"','",M599,"','",N599,"','",O599,"','",P599,"','",Q599,"','",T599,"'),")</f>
        <v>('135214','PARKER','','WILLIAM','3','27','2','3','6','','1111111500','16','','3','3','C','C','90'),</v>
      </c>
      <c r="V599" s="0" t="s">
        <v>1457</v>
      </c>
    </row>
    <row collapsed="false" customFormat="false" customHeight="false" hidden="false" ht="14" outlineLevel="0" r="600">
      <c r="A600" s="0" t="n">
        <v>135220</v>
      </c>
      <c r="B600" s="0" t="s">
        <v>1458</v>
      </c>
      <c r="D600" s="0" t="s">
        <v>149</v>
      </c>
      <c r="E600" s="0" t="str">
        <f aca="false">MID(A600,2,1)</f>
        <v>3</v>
      </c>
      <c r="F600" s="0" t="n">
        <v>30</v>
      </c>
      <c r="G600" s="0" t="n">
        <v>4</v>
      </c>
      <c r="H600" s="0" t="n">
        <v>2</v>
      </c>
      <c r="I600" s="0" t="n">
        <v>8</v>
      </c>
      <c r="K600" s="0" t="n">
        <v>1111111958</v>
      </c>
      <c r="L600" s="0" t="n">
        <v>16</v>
      </c>
      <c r="N600" s="0" t="n">
        <v>3</v>
      </c>
      <c r="O600" s="0" t="n">
        <v>3</v>
      </c>
      <c r="P600" s="0" t="s">
        <v>20</v>
      </c>
      <c r="Q600" s="0" t="s">
        <v>20</v>
      </c>
      <c r="R600" s="1" t="e">
        <f aca="false">CONCATENATE("(","'",A600,"'",",","'",B600,"'",",","'",C600,"'",",","'",D600,"'",",","'",E600,"'",",","'",F600,"'",",","'",G600,"'",",","'",H600,"'",",","'",I600,"'",",","'",J600,"'",",","'",K600,"'",",","'",L600,"'",",","'",M600,"'",",","'",N600,"'",",","'",O600,"'",",","'",P600,"'",",","'",Q600,"'",",","'",#REF!,"'",")",","))</f>
        <v>#NAME?</v>
      </c>
      <c r="S600" s="0" t="s">
        <v>1459</v>
      </c>
      <c r="T600" s="0" t="n">
        <v>90</v>
      </c>
      <c r="U600" s="0" t="str">
        <f aca="false">CONCATENATE("('",A600,"','",B600,"','",C600,"','",D600,"','",E600,"','",F600,"','",G600,"','",H600,"','",I600,"','",J600,"','",K600,"','",L600,"','",M600,"','",N600,"','",O600,"','",P600,"','",Q600,"','",T600,"'),")</f>
        <v>('135220','PARMIGIANE','','SEAN','3','30','4','2','8','','1111111958','16','','3','3','B','B','90'),</v>
      </c>
      <c r="V600" s="0" t="s">
        <v>1459</v>
      </c>
    </row>
    <row collapsed="false" customFormat="false" customHeight="false" hidden="false" ht="14" outlineLevel="0" r="601">
      <c r="A601" s="0" t="n">
        <v>135232</v>
      </c>
      <c r="B601" s="0" t="s">
        <v>1460</v>
      </c>
      <c r="D601" s="0" t="s">
        <v>1461</v>
      </c>
      <c r="E601" s="0" t="str">
        <f aca="false">MID(A601,2,1)</f>
        <v>3</v>
      </c>
      <c r="F601" s="0" t="n">
        <v>25</v>
      </c>
      <c r="G601" s="0" t="n">
        <v>3</v>
      </c>
      <c r="H601" s="0" t="n">
        <v>1</v>
      </c>
      <c r="I601" s="0" t="n">
        <v>7</v>
      </c>
      <c r="K601" s="0" t="n">
        <v>1111111213</v>
      </c>
      <c r="L601" s="0" t="n">
        <v>16</v>
      </c>
      <c r="N601" s="0" t="n">
        <v>3</v>
      </c>
      <c r="O601" s="0" t="n">
        <v>3</v>
      </c>
      <c r="P601" s="0" t="s">
        <v>24</v>
      </c>
      <c r="Q601" s="0" t="s">
        <v>24</v>
      </c>
      <c r="R601" s="1" t="e">
        <f aca="false">CONCATENATE("(","'",A601,"'",",","'",B601,"'",",","'",C601,"'",",","'",D601,"'",",","'",E601,"'",",","'",F601,"'",",","'",G601,"'",",","'",H601,"'",",","'",I601,"'",",","'",J601,"'",",","'",K601,"'",",","'",L601,"'",",","'",M601,"'",",","'",N601,"'",",","'",O601,"'",",","'",P601,"'",",","'",Q601,"'",",","'",#REF!,"'",")",","))</f>
        <v>#NAME?</v>
      </c>
      <c r="S601" s="0" t="s">
        <v>1462</v>
      </c>
      <c r="T601" s="0" t="n">
        <v>90</v>
      </c>
      <c r="U601" s="0" t="str">
        <f aca="false">CONCATENATE("('",A601,"','",B601,"','",C601,"','",D601,"','",E601,"','",F601,"','",G601,"','",H601,"','",I601,"','",J601,"','",K601,"','",L601,"','",M601,"','",N601,"','",O601,"','",P601,"','",Q601,"','",T601,"'),")</f>
        <v>('135232','PARUSO','','TONI','3','25','3','1','7','','1111111213','16','','3','3','A','A','90'),</v>
      </c>
      <c r="V601" s="0" t="s">
        <v>1462</v>
      </c>
    </row>
    <row collapsed="false" customFormat="false" customHeight="false" hidden="false" ht="14" outlineLevel="0" r="602">
      <c r="A602" s="0" t="n">
        <v>135238</v>
      </c>
      <c r="B602" s="0" t="s">
        <v>1463</v>
      </c>
      <c r="D602" s="0" t="s">
        <v>1073</v>
      </c>
      <c r="E602" s="0" t="str">
        <f aca="false">MID(A602,2,1)</f>
        <v>3</v>
      </c>
      <c r="F602" s="0" t="n">
        <v>29</v>
      </c>
      <c r="G602" s="0" t="n">
        <v>4</v>
      </c>
      <c r="H602" s="0" t="n">
        <v>1</v>
      </c>
      <c r="I602" s="0" t="n">
        <v>4</v>
      </c>
      <c r="K602" s="0" t="n">
        <v>1111111810</v>
      </c>
      <c r="L602" s="0" t="n">
        <v>16</v>
      </c>
      <c r="N602" s="0" t="n">
        <v>3</v>
      </c>
      <c r="O602" s="0" t="n">
        <v>3</v>
      </c>
      <c r="P602" s="0" t="s">
        <v>24</v>
      </c>
      <c r="Q602" s="0" t="s">
        <v>24</v>
      </c>
      <c r="R602" s="1" t="e">
        <f aca="false">CONCATENATE("(","'",A602,"'",",","'",B602,"'",",","'",C602,"'",",","'",D602,"'",",","'",E602,"'",",","'",F602,"'",",","'",G602,"'",",","'",H602,"'",",","'",I602,"'",",","'",J602,"'",",","'",K602,"'",",","'",L602,"'",",","'",M602,"'",",","'",N602,"'",",","'",O602,"'",",","'",P602,"'",",","'",Q602,"'",",","'",#REF!,"'",")",","))</f>
        <v>#NAME?</v>
      </c>
      <c r="S602" s="0" t="s">
        <v>1464</v>
      </c>
      <c r="T602" s="0" t="n">
        <v>90</v>
      </c>
      <c r="U602" s="0" t="str">
        <f aca="false">CONCATENATE("('",A602,"','",B602,"','",C602,"','",D602,"','",E602,"','",F602,"','",G602,"','",H602,"','",I602,"','",J602,"','",K602,"','",L602,"','",M602,"','",N602,"','",O602,"','",P602,"','",Q602,"','",T602,"'),")</f>
        <v>('135238','PATANE','','STEPHEN','3','29','4','1','4','','1111111810','16','','3','3','A','A','90'),</v>
      </c>
      <c r="V602" s="0" t="s">
        <v>1464</v>
      </c>
    </row>
    <row collapsed="false" customFormat="false" customHeight="false" hidden="false" ht="14" outlineLevel="0" r="603">
      <c r="A603" s="0" t="n">
        <v>135250</v>
      </c>
      <c r="B603" s="0" t="s">
        <v>154</v>
      </c>
      <c r="D603" s="0" t="s">
        <v>857</v>
      </c>
      <c r="E603" s="0" t="str">
        <f aca="false">MID(A603,2,1)</f>
        <v>3</v>
      </c>
      <c r="F603" s="0" t="n">
        <v>27</v>
      </c>
      <c r="G603" s="0" t="n">
        <v>3</v>
      </c>
      <c r="H603" s="0" t="n">
        <v>1</v>
      </c>
      <c r="I603" s="0" t="n">
        <v>7</v>
      </c>
      <c r="K603" s="0" t="n">
        <v>1111111501</v>
      </c>
      <c r="L603" s="0" t="n">
        <v>16</v>
      </c>
      <c r="N603" s="0" t="n">
        <v>3</v>
      </c>
      <c r="O603" s="0" t="n">
        <v>3</v>
      </c>
      <c r="P603" s="0" t="s">
        <v>24</v>
      </c>
      <c r="Q603" s="0" t="s">
        <v>24</v>
      </c>
      <c r="R603" s="1" t="e">
        <f aca="false">CONCATENATE("(","'",A603,"'",",","'",B603,"'",",","'",C603,"'",",","'",D603,"'",",","'",E603,"'",",","'",F603,"'",",","'",G603,"'",",","'",H603,"'",",","'",I603,"'",",","'",J603,"'",",","'",K603,"'",",","'",L603,"'",",","'",M603,"'",",","'",N603,"'",",","'",O603,"'",",","'",P603,"'",",","'",Q603,"'",",","'",#REF!,"'",")",","))</f>
        <v>#NAME?</v>
      </c>
      <c r="S603" s="0" t="s">
        <v>1465</v>
      </c>
      <c r="T603" s="0" t="n">
        <v>90</v>
      </c>
      <c r="U603" s="0" t="str">
        <f aca="false">CONCATENATE("('",A603,"','",B603,"','",C603,"','",D603,"','",E603,"','",F603,"','",G603,"','",H603,"','",I603,"','",J603,"','",K603,"','",L603,"','",M603,"','",N603,"','",O603,"','",P603,"','",Q603,"','",T603,"'),")</f>
        <v>('135250','PATRICK','','GARRETT','3','27','3','1','7','','1111111501','16','','3','3','A','A','90'),</v>
      </c>
      <c r="V603" s="0" t="s">
        <v>1465</v>
      </c>
    </row>
    <row collapsed="false" customFormat="false" customHeight="false" hidden="false" ht="14" outlineLevel="0" r="604">
      <c r="A604" s="0" t="n">
        <v>135280</v>
      </c>
      <c r="B604" s="0" t="s">
        <v>1466</v>
      </c>
      <c r="D604" s="0" t="s">
        <v>553</v>
      </c>
      <c r="E604" s="0" t="str">
        <f aca="false">MID(A604,2,1)</f>
        <v>3</v>
      </c>
      <c r="F604" s="0" t="n">
        <v>27</v>
      </c>
      <c r="G604" s="0" t="n">
        <v>4</v>
      </c>
      <c r="H604" s="0" t="n">
        <v>2</v>
      </c>
      <c r="I604" s="0" t="n">
        <v>8</v>
      </c>
      <c r="K604" s="0" t="n">
        <v>1111111502</v>
      </c>
      <c r="L604" s="0" t="n">
        <v>16</v>
      </c>
      <c r="N604" s="0" t="n">
        <v>3</v>
      </c>
      <c r="O604" s="0" t="n">
        <v>3</v>
      </c>
      <c r="P604" s="0" t="s">
        <v>20</v>
      </c>
      <c r="Q604" s="0" t="s">
        <v>20</v>
      </c>
      <c r="R604" s="1" t="e">
        <f aca="false">CONCATENATE("(","'",A604,"'",",","'",B604,"'",",","'",C604,"'",",","'",D604,"'",",","'",E604,"'",",","'",F604,"'",",","'",G604,"'",",","'",H604,"'",",","'",I604,"'",",","'",J604,"'",",","'",K604,"'",",","'",L604,"'",",","'",M604,"'",",","'",N604,"'",",","'",O604,"'",",","'",P604,"'",",","'",Q604,"'",",","'",#REF!,"'",")",","))</f>
        <v>#NAME?</v>
      </c>
      <c r="S604" s="0" t="s">
        <v>1467</v>
      </c>
      <c r="T604" s="0" t="n">
        <v>90</v>
      </c>
      <c r="U604" s="0" t="str">
        <f aca="false">CONCATENATE("('",A604,"','",B604,"','",C604,"','",D604,"','",E604,"','",F604,"','",G604,"','",H604,"','",I604,"','",J604,"','",K604,"','",L604,"','",M604,"','",N604,"','",O604,"','",P604,"','",Q604,"','",T604,"'),")</f>
        <v>('135280','PAYNE','','STEPHANIE','3','27','4','2','8','','1111111502','16','','3','3','B','B','90'),</v>
      </c>
      <c r="V604" s="0" t="s">
        <v>1467</v>
      </c>
    </row>
    <row collapsed="false" customFormat="false" customHeight="false" hidden="false" ht="14" outlineLevel="0" r="605">
      <c r="A605" s="0" t="n">
        <v>135292</v>
      </c>
      <c r="B605" s="0" t="s">
        <v>1468</v>
      </c>
      <c r="D605" s="0" t="s">
        <v>776</v>
      </c>
      <c r="E605" s="0" t="str">
        <f aca="false">MID(A605,2,1)</f>
        <v>3</v>
      </c>
      <c r="F605" s="0" t="n">
        <v>30</v>
      </c>
      <c r="G605" s="0" t="n">
        <v>1</v>
      </c>
      <c r="H605" s="0" t="n">
        <v>3</v>
      </c>
      <c r="I605" s="0" t="n">
        <v>1</v>
      </c>
      <c r="K605" s="0" t="n">
        <v>1111111959</v>
      </c>
      <c r="L605" s="0" t="n">
        <v>16</v>
      </c>
      <c r="N605" s="0" t="n">
        <v>3</v>
      </c>
      <c r="O605" s="0" t="n">
        <v>3</v>
      </c>
      <c r="P605" s="0" t="s">
        <v>28</v>
      </c>
      <c r="Q605" s="0" t="s">
        <v>28</v>
      </c>
      <c r="R605" s="1" t="e">
        <f aca="false">CONCATENATE("(","'",A605,"'",",","'",B605,"'",",","'",C605,"'",",","'",D605,"'",",","'",E605,"'",",","'",F605,"'",",","'",G605,"'",",","'",H605,"'",",","'",I605,"'",",","'",J605,"'",",","'",K605,"'",",","'",L605,"'",",","'",M605,"'",",","'",N605,"'",",","'",O605,"'",",","'",P605,"'",",","'",Q605,"'",",","'",#REF!,"'",")",","))</f>
        <v>#NAME?</v>
      </c>
      <c r="S605" s="0" t="s">
        <v>1469</v>
      </c>
      <c r="T605" s="0" t="n">
        <v>90</v>
      </c>
      <c r="U605" s="0" t="str">
        <f aca="false">CONCATENATE("('",A605,"','",B605,"','",C605,"','",D605,"','",E605,"','",F605,"','",G605,"','",H605,"','",I605,"','",J605,"','",K605,"','",L605,"','",M605,"','",N605,"','",O605,"','",P605,"','",Q605,"','",T605,"'),")</f>
        <v>('135292','PEDROTTY','','PAUL','3','30','1','3','1','','1111111959','16','','3','3','C','C','90'),</v>
      </c>
      <c r="V605" s="0" t="s">
        <v>1469</v>
      </c>
    </row>
    <row collapsed="false" customFormat="false" customHeight="false" hidden="false" ht="14" outlineLevel="0" r="606">
      <c r="A606" s="0" t="n">
        <v>135310</v>
      </c>
      <c r="B606" s="0" t="s">
        <v>397</v>
      </c>
      <c r="D606" s="0" t="s">
        <v>1470</v>
      </c>
      <c r="E606" s="0" t="str">
        <f aca="false">MID(A606,2,1)</f>
        <v>3</v>
      </c>
      <c r="F606" s="0" t="n">
        <v>27</v>
      </c>
      <c r="G606" s="0" t="n">
        <v>1</v>
      </c>
      <c r="H606" s="0" t="n">
        <v>3</v>
      </c>
      <c r="I606" s="0" t="n">
        <v>1</v>
      </c>
      <c r="K606" s="0" t="n">
        <v>1111111503</v>
      </c>
      <c r="L606" s="0" t="n">
        <v>16</v>
      </c>
      <c r="N606" s="0" t="n">
        <v>3</v>
      </c>
      <c r="O606" s="0" t="n">
        <v>3</v>
      </c>
      <c r="P606" s="0" t="s">
        <v>28</v>
      </c>
      <c r="Q606" s="0" t="s">
        <v>28</v>
      </c>
      <c r="R606" s="1" t="e">
        <f aca="false">CONCATENATE("(","'",A606,"'",",","'",B606,"'",",","'",C606,"'",",","'",D606,"'",",","'",E606,"'",",","'",F606,"'",",","'",G606,"'",",","'",H606,"'",",","'",I606,"'",",","'",J606,"'",",","'",K606,"'",",","'",L606,"'",",","'",M606,"'",",","'",N606,"'",",","'",O606,"'",",","'",P606,"'",",","'",Q606,"'",",","'",#REF!,"'",")",","))</f>
        <v>#NAME?</v>
      </c>
      <c r="S606" s="0" t="s">
        <v>1471</v>
      </c>
      <c r="T606" s="0" t="n">
        <v>90</v>
      </c>
      <c r="U606" s="0" t="str">
        <f aca="false">CONCATENATE("('",A606,"','",B606,"','",C606,"','",D606,"','",E606,"','",F606,"','",G606,"','",H606,"','",I606,"','",J606,"','",K606,"','",L606,"','",M606,"','",N606,"','",O606,"','",P606,"','",Q606,"','",T606,"'),")</f>
        <v>('135310','PENLEY','','JENNIFER','3','27','1','3','1','','1111111503','16','','3','3','C','C','90'),</v>
      </c>
      <c r="V606" s="0" t="s">
        <v>1471</v>
      </c>
    </row>
    <row collapsed="false" customFormat="false" customHeight="false" hidden="false" ht="14" outlineLevel="0" r="607">
      <c r="A607" s="0" t="n">
        <v>135352</v>
      </c>
      <c r="B607" s="0" t="s">
        <v>1472</v>
      </c>
      <c r="D607" s="0" t="s">
        <v>1473</v>
      </c>
      <c r="E607" s="0" t="str">
        <f aca="false">MID(A607,2,1)</f>
        <v>3</v>
      </c>
      <c r="F607" s="0" t="n">
        <v>27</v>
      </c>
      <c r="G607" s="0" t="n">
        <v>2</v>
      </c>
      <c r="H607" s="0" t="n">
        <v>1</v>
      </c>
      <c r="I607" s="0" t="n">
        <v>2</v>
      </c>
      <c r="K607" s="0" t="n">
        <v>1111111504</v>
      </c>
      <c r="L607" s="0" t="n">
        <v>16</v>
      </c>
      <c r="N607" s="0" t="n">
        <v>3</v>
      </c>
      <c r="O607" s="0" t="n">
        <v>3</v>
      </c>
      <c r="P607" s="0" t="s">
        <v>24</v>
      </c>
      <c r="Q607" s="0" t="s">
        <v>24</v>
      </c>
      <c r="R607" s="1" t="e">
        <f aca="false">CONCATENATE("(","'",A607,"'",",","'",B607,"'",",","'",C607,"'",",","'",D607,"'",",","'",E607,"'",",","'",F607,"'",",","'",G607,"'",",","'",H607,"'",",","'",I607,"'",",","'",J607,"'",",","'",K607,"'",",","'",L607,"'",",","'",M607,"'",",","'",N607,"'",",","'",O607,"'",",","'",P607,"'",",","'",Q607,"'",",","'",#REF!,"'",")",","))</f>
        <v>#NAME?</v>
      </c>
      <c r="S607" s="0" t="s">
        <v>1474</v>
      </c>
      <c r="T607" s="0" t="n">
        <v>90</v>
      </c>
      <c r="U607" s="0" t="str">
        <f aca="false">CONCATENATE("('",A607,"','",B607,"','",C607,"','",D607,"','",E607,"','",F607,"','",G607,"','",H607,"','",I607,"','",J607,"','",K607,"','",L607,"','",M607,"','",N607,"','",O607,"','",P607,"','",Q607,"','",T607,"'),")</f>
        <v>('135352','PETROS','','HABEN','3','27','2','1','2','','1111111504','16','','3','3','A','A','90'),</v>
      </c>
      <c r="V607" s="0" t="s">
        <v>1474</v>
      </c>
    </row>
    <row collapsed="false" customFormat="false" customHeight="false" hidden="false" ht="14" outlineLevel="0" r="608">
      <c r="A608" s="0" t="n">
        <v>135364</v>
      </c>
      <c r="B608" s="0" t="s">
        <v>1475</v>
      </c>
      <c r="D608" s="0" t="s">
        <v>992</v>
      </c>
      <c r="E608" s="0" t="str">
        <f aca="false">MID(A608,2,1)</f>
        <v>3</v>
      </c>
      <c r="F608" s="0" t="n">
        <v>28</v>
      </c>
      <c r="G608" s="0" t="n">
        <v>4</v>
      </c>
      <c r="H608" s="0" t="n">
        <v>3</v>
      </c>
      <c r="I608" s="0" t="n">
        <v>8</v>
      </c>
      <c r="K608" s="0" t="n">
        <v>1111111662</v>
      </c>
      <c r="L608" s="0" t="n">
        <v>16</v>
      </c>
      <c r="N608" s="0" t="n">
        <v>3</v>
      </c>
      <c r="O608" s="0" t="n">
        <v>3</v>
      </c>
      <c r="P608" s="0" t="s">
        <v>28</v>
      </c>
      <c r="Q608" s="0" t="s">
        <v>28</v>
      </c>
      <c r="R608" s="1" t="e">
        <f aca="false">CONCATENATE("(","'",A608,"'",",","'",B608,"'",",","'",C608,"'",",","'",D608,"'",",","'",E608,"'",",","'",F608,"'",",","'",G608,"'",",","'",H608,"'",",","'",I608,"'",",","'",J608,"'",",","'",K608,"'",",","'",L608,"'",",","'",M608,"'",",","'",N608,"'",",","'",O608,"'",",","'",P608,"'",",","'",Q608,"'",",","'",#REF!,"'",")",","))</f>
        <v>#NAME?</v>
      </c>
      <c r="S608" s="0" t="s">
        <v>1476</v>
      </c>
      <c r="T608" s="0" t="n">
        <v>90</v>
      </c>
      <c r="U608" s="0" t="str">
        <f aca="false">CONCATENATE("('",A608,"','",B608,"','",C608,"','",D608,"','",E608,"','",F608,"','",G608,"','",H608,"','",I608,"','",J608,"','",K608,"','",L608,"','",M608,"','",N608,"','",O608,"','",P608,"','",Q608,"','",T608,"'),")</f>
        <v>('135364','PIERCE','','DILLON','3','28','4','3','8','','1111111662','16','','3','3','C','C','90'),</v>
      </c>
      <c r="V608" s="0" t="s">
        <v>1476</v>
      </c>
    </row>
    <row collapsed="false" customFormat="false" customHeight="false" hidden="false" ht="14" outlineLevel="0" r="609">
      <c r="A609" s="0" t="n">
        <v>135490</v>
      </c>
      <c r="B609" s="0" t="s">
        <v>1477</v>
      </c>
      <c r="D609" s="0" t="s">
        <v>1030</v>
      </c>
      <c r="E609" s="0" t="str">
        <f aca="false">MID(A609,2,1)</f>
        <v>3</v>
      </c>
      <c r="F609" s="0" t="n">
        <v>27</v>
      </c>
      <c r="G609" s="0" t="n">
        <v>3</v>
      </c>
      <c r="H609" s="0" t="n">
        <v>2</v>
      </c>
      <c r="I609" s="0" t="n">
        <v>3</v>
      </c>
      <c r="K609" s="0" t="n">
        <v>1111111505</v>
      </c>
      <c r="L609" s="0" t="n">
        <v>16</v>
      </c>
      <c r="N609" s="0" t="n">
        <v>3</v>
      </c>
      <c r="O609" s="0" t="n">
        <v>3</v>
      </c>
      <c r="P609" s="0" t="s">
        <v>20</v>
      </c>
      <c r="Q609" s="0" t="s">
        <v>20</v>
      </c>
      <c r="R609" s="1" t="e">
        <f aca="false">CONCATENATE("(","'",A609,"'",",","'",B609,"'",",","'",C609,"'",",","'",D609,"'",",","'",E609,"'",",","'",F609,"'",",","'",G609,"'",",","'",H609,"'",",","'",I609,"'",",","'",J609,"'",",","'",K609,"'",",","'",L609,"'",",","'",M609,"'",",","'",N609,"'",",","'",O609,"'",",","'",P609,"'",",","'",Q609,"'",",","'",#REF!,"'",")",","))</f>
        <v>#NAME?</v>
      </c>
      <c r="S609" s="0" t="s">
        <v>1478</v>
      </c>
      <c r="T609" s="0" t="n">
        <v>90</v>
      </c>
      <c r="U609" s="0" t="str">
        <f aca="false">CONCATENATE("('",A609,"','",B609,"','",C609,"','",D609,"','",E609,"','",F609,"','",G609,"','",H609,"','",I609,"','",J609,"','",K609,"','",L609,"','",M609,"','",N609,"','",O609,"','",P609,"','",Q609,"','",T609,"'),")</f>
        <v>('135490','PRIETO','','GEORGE','3','27','3','2','3','','1111111505','16','','3','3','B','B','90'),</v>
      </c>
      <c r="V609" s="0" t="s">
        <v>1478</v>
      </c>
    </row>
    <row collapsed="false" customFormat="false" customHeight="false" hidden="false" ht="14" outlineLevel="0" r="610">
      <c r="A610" s="0" t="n">
        <v>135526</v>
      </c>
      <c r="B610" s="0" t="s">
        <v>1479</v>
      </c>
      <c r="D610" s="0" t="s">
        <v>713</v>
      </c>
      <c r="E610" s="0" t="str">
        <f aca="false">MID(A610,2,1)</f>
        <v>3</v>
      </c>
      <c r="F610" s="0" t="n">
        <v>29</v>
      </c>
      <c r="G610" s="0" t="n">
        <v>1</v>
      </c>
      <c r="H610" s="0" t="n">
        <v>2</v>
      </c>
      <c r="I610" s="0" t="n">
        <v>5</v>
      </c>
      <c r="K610" s="0" t="n">
        <v>1111111811</v>
      </c>
      <c r="L610" s="0" t="n">
        <v>16</v>
      </c>
      <c r="N610" s="0" t="n">
        <v>3</v>
      </c>
      <c r="O610" s="0" t="n">
        <v>3</v>
      </c>
      <c r="P610" s="0" t="s">
        <v>20</v>
      </c>
      <c r="Q610" s="0" t="s">
        <v>20</v>
      </c>
      <c r="R610" s="1" t="e">
        <f aca="false">CONCATENATE("(","'",A610,"'",",","'",B610,"'",",","'",C610,"'",",","'",D610,"'",",","'",E610,"'",",","'",F610,"'",",","'",G610,"'",",","'",H610,"'",",","'",I610,"'",",","'",J610,"'",",","'",K610,"'",",","'",L610,"'",",","'",M610,"'",",","'",N610,"'",",","'",O610,"'",",","'",P610,"'",",","'",Q610,"'",",","'",#REF!,"'",")",","))</f>
        <v>#NAME?</v>
      </c>
      <c r="S610" s="0" t="s">
        <v>1480</v>
      </c>
      <c r="T610" s="0" t="n">
        <v>90</v>
      </c>
      <c r="U610" s="0" t="str">
        <f aca="false">CONCATENATE("('",A610,"','",B610,"','",C610,"','",D610,"','",E610,"','",F610,"','",G610,"','",H610,"','",I610,"','",J610,"','",K610,"','",L610,"','",M610,"','",N610,"','",O610,"','",P610,"','",Q610,"','",T610,"'),")</f>
        <v>('135526','PUPPOLO','','FALLON','3','29','1','2','5','','1111111811','16','','3','3','B','B','90'),</v>
      </c>
      <c r="V610" s="0" t="s">
        <v>1480</v>
      </c>
    </row>
    <row collapsed="false" customFormat="false" customHeight="false" hidden="false" ht="14" outlineLevel="0" r="611">
      <c r="A611" s="0" t="n">
        <v>135532</v>
      </c>
      <c r="B611" s="0" t="s">
        <v>1481</v>
      </c>
      <c r="D611" s="0" t="s">
        <v>104</v>
      </c>
      <c r="E611" s="0" t="str">
        <f aca="false">MID(A611,2,1)</f>
        <v>3</v>
      </c>
      <c r="F611" s="0" t="n">
        <v>28</v>
      </c>
      <c r="G611" s="0" t="n">
        <v>1</v>
      </c>
      <c r="H611" s="0" t="n">
        <v>1</v>
      </c>
      <c r="I611" s="0" t="n">
        <v>1</v>
      </c>
      <c r="K611" s="0" t="n">
        <v>1111111663</v>
      </c>
      <c r="L611" s="0" t="n">
        <v>16</v>
      </c>
      <c r="N611" s="0" t="n">
        <v>3</v>
      </c>
      <c r="O611" s="0" t="n">
        <v>3</v>
      </c>
      <c r="P611" s="0" t="s">
        <v>24</v>
      </c>
      <c r="Q611" s="0" t="s">
        <v>24</v>
      </c>
      <c r="R611" s="1" t="e">
        <f aca="false">CONCATENATE("(","'",A611,"'",",","'",B611,"'",",","'",C611,"'",",","'",D611,"'",",","'",E611,"'",",","'",F611,"'",",","'",G611,"'",",","'",H611,"'",",","'",I611,"'",",","'",J611,"'",",","'",K611,"'",",","'",L611,"'",",","'",M611,"'",",","'",N611,"'",",","'",O611,"'",",","'",P611,"'",",","'",Q611,"'",",","'",#REF!,"'",")",","))</f>
        <v>#NAME?</v>
      </c>
      <c r="S611" s="0" t="s">
        <v>1482</v>
      </c>
      <c r="T611" s="0" t="n">
        <v>90</v>
      </c>
      <c r="U611" s="0" t="str">
        <f aca="false">CONCATENATE("('",A611,"','",B611,"','",C611,"','",D611,"','",E611,"','",F611,"','",G611,"','",H611,"','",I611,"','",J611,"','",K611,"','",L611,"','",M611,"','",N611,"','",O611,"','",P611,"','",Q611,"','",T611,"'),")</f>
        <v>('135532','PUTBRESE','','BENJAMIN','3','28','1','1','1','','1111111663','16','','3','3','A','A','90'),</v>
      </c>
      <c r="V611" s="0" t="s">
        <v>1482</v>
      </c>
    </row>
    <row collapsed="false" customFormat="false" customHeight="false" hidden="false" ht="14" outlineLevel="0" r="612">
      <c r="A612" s="0" t="n">
        <v>135544</v>
      </c>
      <c r="B612" s="0" t="s">
        <v>973</v>
      </c>
      <c r="D612" s="0" t="s">
        <v>868</v>
      </c>
      <c r="E612" s="0" t="str">
        <f aca="false">MID(A612,2,1)</f>
        <v>3</v>
      </c>
      <c r="F612" s="0" t="n">
        <v>29</v>
      </c>
      <c r="G612" s="0" t="n">
        <v>2</v>
      </c>
      <c r="H612" s="0" t="n">
        <v>3</v>
      </c>
      <c r="I612" s="0" t="n">
        <v>6</v>
      </c>
      <c r="K612" s="0" t="n">
        <v>1111111812</v>
      </c>
      <c r="L612" s="0" t="n">
        <v>16</v>
      </c>
      <c r="N612" s="0" t="n">
        <v>3</v>
      </c>
      <c r="O612" s="0" t="n">
        <v>3</v>
      </c>
      <c r="P612" s="0" t="s">
        <v>28</v>
      </c>
      <c r="Q612" s="0" t="s">
        <v>28</v>
      </c>
      <c r="R612" s="1" t="e">
        <f aca="false">CONCATENATE("(","'",A612,"'",",","'",B612,"'",",","'",C612,"'",",","'",D612,"'",",","'",E612,"'",",","'",F612,"'",",","'",G612,"'",",","'",H612,"'",",","'",I612,"'",",","'",J612,"'",",","'",K612,"'",",","'",L612,"'",",","'",M612,"'",",","'",N612,"'",",","'",O612,"'",",","'",P612,"'",",","'",Q612,"'",",","'",#REF!,"'",")",","))</f>
        <v>#NAME?</v>
      </c>
      <c r="S612" s="0" t="s">
        <v>1483</v>
      </c>
      <c r="T612" s="0" t="n">
        <v>90</v>
      </c>
      <c r="U612" s="0" t="str">
        <f aca="false">CONCATENATE("('",A612,"','",B612,"','",C612,"','",D612,"','",E612,"','",F612,"','",G612,"','",H612,"','",I612,"','",J612,"','",K612,"','",L612,"','",M612,"','",N612,"','",O612,"','",P612,"','",Q612,"','",T612,"'),")</f>
        <v>('135544','QUINN','','EMMA','3','29','2','3','6','','1111111812','16','','3','3','C','C','90'),</v>
      </c>
      <c r="V612" s="0" t="s">
        <v>1483</v>
      </c>
    </row>
    <row collapsed="false" customFormat="false" customHeight="false" hidden="false" ht="14" outlineLevel="0" r="613">
      <c r="A613" s="0" t="n">
        <v>135616</v>
      </c>
      <c r="B613" s="0" t="s">
        <v>1484</v>
      </c>
      <c r="D613" s="0" t="s">
        <v>138</v>
      </c>
      <c r="E613" s="0" t="str">
        <f aca="false">MID(A613,2,1)</f>
        <v>3</v>
      </c>
      <c r="F613" s="0" t="n">
        <v>25</v>
      </c>
      <c r="G613" s="0" t="n">
        <v>4</v>
      </c>
      <c r="H613" s="0" t="n">
        <v>2</v>
      </c>
      <c r="I613" s="0" t="n">
        <v>8</v>
      </c>
      <c r="K613" s="0" t="n">
        <v>1111111214</v>
      </c>
      <c r="L613" s="0" t="n">
        <v>16</v>
      </c>
      <c r="N613" s="0" t="n">
        <v>3</v>
      </c>
      <c r="O613" s="0" t="n">
        <v>3</v>
      </c>
      <c r="P613" s="0" t="s">
        <v>20</v>
      </c>
      <c r="Q613" s="0" t="s">
        <v>20</v>
      </c>
      <c r="R613" s="1" t="e">
        <f aca="false">CONCATENATE("(","'",A613,"'",",","'",B613,"'",",","'",C613,"'",",","'",D613,"'",",","'",E613,"'",",","'",F613,"'",",","'",G613,"'",",","'",H613,"'",",","'",I613,"'",",","'",J613,"'",",","'",K613,"'",",","'",L613,"'",",","'",M613,"'",",","'",N613,"'",",","'",O613,"'",",","'",P613,"'",",","'",Q613,"'",",","'",#REF!,"'",")",","))</f>
        <v>#NAME?</v>
      </c>
      <c r="S613" s="0" t="s">
        <v>1485</v>
      </c>
      <c r="T613" s="0" t="n">
        <v>90</v>
      </c>
      <c r="U613" s="0" t="str">
        <f aca="false">CONCATENATE("('",A613,"','",B613,"','",C613,"','",D613,"','",E613,"','",F613,"','",G613,"','",H613,"','",I613,"','",J613,"','",K613,"','",L613,"','",M613,"','",N613,"','",O613,"','",P613,"','",Q613,"','",T613,"'),")</f>
        <v>('135616','RAUCH','','JOHN','3','25','4','2','8','','1111111214','16','','3','3','B','B','90'),</v>
      </c>
      <c r="V613" s="0" t="s">
        <v>1485</v>
      </c>
    </row>
    <row collapsed="false" customFormat="false" customHeight="false" hidden="false" ht="14" outlineLevel="0" r="614">
      <c r="A614" s="0" t="n">
        <v>135634</v>
      </c>
      <c r="B614" s="0" t="s">
        <v>1486</v>
      </c>
      <c r="D614" s="0" t="s">
        <v>31</v>
      </c>
      <c r="E614" s="0" t="str">
        <f aca="false">MID(A614,2,1)</f>
        <v>3</v>
      </c>
      <c r="F614" s="0" t="n">
        <v>25</v>
      </c>
      <c r="G614" s="0" t="n">
        <v>1</v>
      </c>
      <c r="H614" s="0" t="n">
        <v>3</v>
      </c>
      <c r="I614" s="0" t="n">
        <v>1</v>
      </c>
      <c r="K614" s="0" t="n">
        <v>1111111215</v>
      </c>
      <c r="L614" s="0" t="n">
        <v>16</v>
      </c>
      <c r="N614" s="0" t="n">
        <v>3</v>
      </c>
      <c r="O614" s="0" t="n">
        <v>3</v>
      </c>
      <c r="P614" s="0" t="s">
        <v>28</v>
      </c>
      <c r="Q614" s="0" t="s">
        <v>28</v>
      </c>
      <c r="R614" s="1" t="e">
        <f aca="false">CONCATENATE("(","'",A614,"'",",","'",B614,"'",",","'",C614,"'",",","'",D614,"'",",","'",E614,"'",",","'",F614,"'",",","'",G614,"'",",","'",H614,"'",",","'",I614,"'",",","'",J614,"'",",","'",K614,"'",",","'",L614,"'",",","'",M614,"'",",","'",N614,"'",",","'",O614,"'",",","'",P614,"'",",","'",Q614,"'",",","'",#REF!,"'",")",","))</f>
        <v>#NAME?</v>
      </c>
      <c r="S614" s="0" t="s">
        <v>1487</v>
      </c>
      <c r="T614" s="0" t="n">
        <v>90</v>
      </c>
      <c r="U614" s="0" t="str">
        <f aca="false">CONCATENATE("('",A614,"','",B614,"','",C614,"','",D614,"','",E614,"','",F614,"','",G614,"','",H614,"','",I614,"','",J614,"','",K614,"','",L614,"','",M614,"','",N614,"','",O614,"','",P614,"','",Q614,"','",T614,"'),")</f>
        <v>('135634','RAYNES','','MICHAEL','3','25','1','3','1','','1111111215','16','','3','3','C','C','90'),</v>
      </c>
      <c r="V614" s="0" t="s">
        <v>1487</v>
      </c>
    </row>
    <row collapsed="false" customFormat="false" customHeight="false" hidden="false" ht="14" outlineLevel="0" r="615">
      <c r="A615" s="0" t="n">
        <v>135754</v>
      </c>
      <c r="B615" s="0" t="s">
        <v>1488</v>
      </c>
      <c r="D615" s="0" t="s">
        <v>37</v>
      </c>
      <c r="E615" s="0" t="str">
        <f aca="false">MID(A615,2,1)</f>
        <v>3</v>
      </c>
      <c r="F615" s="0" t="n">
        <v>25</v>
      </c>
      <c r="G615" s="0" t="n">
        <v>2</v>
      </c>
      <c r="H615" s="0" t="n">
        <v>1</v>
      </c>
      <c r="I615" s="0" t="n">
        <v>2</v>
      </c>
      <c r="K615" s="0" t="n">
        <v>1111111216</v>
      </c>
      <c r="L615" s="0" t="n">
        <v>16</v>
      </c>
      <c r="N615" s="0" t="n">
        <v>3</v>
      </c>
      <c r="O615" s="0" t="n">
        <v>3</v>
      </c>
      <c r="P615" s="0" t="s">
        <v>24</v>
      </c>
      <c r="Q615" s="0" t="s">
        <v>24</v>
      </c>
      <c r="R615" s="1" t="e">
        <f aca="false">CONCATENATE("(","'",A615,"'",",","'",B615,"'",",","'",C615,"'",",","'",D615,"'",",","'",E615,"'",",","'",F615,"'",",","'",G615,"'",",","'",H615,"'",",","'",I615,"'",",","'",J615,"'",",","'",K615,"'",",","'",L615,"'",",","'",M615,"'",",","'",N615,"'",",","'",O615,"'",",","'",P615,"'",",","'",Q615,"'",",","'",#REF!,"'",")",","))</f>
        <v>#NAME?</v>
      </c>
      <c r="S615" s="0" t="s">
        <v>1489</v>
      </c>
      <c r="T615" s="0" t="n">
        <v>90</v>
      </c>
      <c r="U615" s="0" t="str">
        <f aca="false">CONCATENATE("('",A615,"','",B615,"','",C615,"','",D615,"','",E615,"','",F615,"','",G615,"','",H615,"','",I615,"','",J615,"','",K615,"','",L615,"','",M615,"','",N615,"','",O615,"','",P615,"','",Q615,"','",T615,"'),")</f>
        <v>('135754','RICHMOND','','MATTHEW','3','25','2','1','2','','1111111216','16','','3','3','A','A','90'),</v>
      </c>
      <c r="V615" s="0" t="s">
        <v>1489</v>
      </c>
    </row>
    <row collapsed="false" customFormat="false" customHeight="false" hidden="false" ht="14" outlineLevel="0" r="616">
      <c r="A616" s="0" t="n">
        <v>135760</v>
      </c>
      <c r="B616" s="0" t="s">
        <v>1490</v>
      </c>
      <c r="D616" s="0" t="s">
        <v>236</v>
      </c>
      <c r="E616" s="0" t="str">
        <f aca="false">MID(A616,2,1)</f>
        <v>3</v>
      </c>
      <c r="F616" s="0" t="n">
        <v>26</v>
      </c>
      <c r="G616" s="0" t="n">
        <v>3</v>
      </c>
      <c r="H616" s="0" t="n">
        <v>3</v>
      </c>
      <c r="I616" s="0" t="n">
        <v>7</v>
      </c>
      <c r="K616" s="0" t="n">
        <v>1111111365</v>
      </c>
      <c r="L616" s="0" t="n">
        <v>16</v>
      </c>
      <c r="N616" s="0" t="n">
        <v>3</v>
      </c>
      <c r="O616" s="0" t="n">
        <v>3</v>
      </c>
      <c r="P616" s="0" t="s">
        <v>28</v>
      </c>
      <c r="Q616" s="0" t="s">
        <v>28</v>
      </c>
      <c r="R616" s="1" t="e">
        <f aca="false">CONCATENATE("(","'",A616,"'",",","'",B616,"'",",","'",C616,"'",",","'",D616,"'",",","'",E616,"'",",","'",F616,"'",",","'",G616,"'",",","'",H616,"'",",","'",I616,"'",",","'",J616,"'",",","'",K616,"'",",","'",L616,"'",",","'",M616,"'",",","'",N616,"'",",","'",O616,"'",",","'",P616,"'",",","'",Q616,"'",",","'",#REF!,"'",")",","))</f>
        <v>#NAME?</v>
      </c>
      <c r="S616" s="0" t="s">
        <v>1491</v>
      </c>
      <c r="T616" s="0" t="n">
        <v>90</v>
      </c>
      <c r="U616" s="0" t="str">
        <f aca="false">CONCATENATE("('",A616,"','",B616,"','",C616,"','",D616,"','",E616,"','",F616,"','",G616,"','",H616,"','",I616,"','",J616,"','",K616,"','",L616,"','",M616,"','",N616,"','",O616,"','",P616,"','",Q616,"','",T616,"'),")</f>
        <v>('135760','RIDDICK','','JUSTIN','3','26','3','3','7','','1111111365','16','','3','3','C','C','90'),</v>
      </c>
      <c r="V616" s="0" t="s">
        <v>1491</v>
      </c>
    </row>
    <row collapsed="false" customFormat="false" customHeight="false" hidden="false" ht="14" outlineLevel="0" r="617">
      <c r="A617" s="0" t="n">
        <v>135820</v>
      </c>
      <c r="B617" s="0" t="s">
        <v>1492</v>
      </c>
      <c r="D617" s="0" t="s">
        <v>1493</v>
      </c>
      <c r="E617" s="0" t="str">
        <f aca="false">MID(A617,2,1)</f>
        <v>3</v>
      </c>
      <c r="F617" s="0" t="n">
        <v>28</v>
      </c>
      <c r="G617" s="0" t="n">
        <v>2</v>
      </c>
      <c r="H617" s="0" t="n">
        <v>2</v>
      </c>
      <c r="I617" s="0" t="n">
        <v>2</v>
      </c>
      <c r="K617" s="0" t="n">
        <v>1111111664</v>
      </c>
      <c r="L617" s="0" t="n">
        <v>16</v>
      </c>
      <c r="N617" s="0" t="n">
        <v>3</v>
      </c>
      <c r="O617" s="0" t="n">
        <v>3</v>
      </c>
      <c r="P617" s="0" t="s">
        <v>20</v>
      </c>
      <c r="Q617" s="0" t="s">
        <v>20</v>
      </c>
      <c r="R617" s="1" t="e">
        <f aca="false">CONCATENATE("(","'",A617,"'",",","'",B617,"'",",","'",C617,"'",",","'",D617,"'",",","'",E617,"'",",","'",F617,"'",",","'",G617,"'",",","'",H617,"'",",","'",I617,"'",",","'",J617,"'",",","'",K617,"'",",","'",L617,"'",",","'",M617,"'",",","'",N617,"'",",","'",O617,"'",",","'",P617,"'",",","'",Q617,"'",",","'",#REF!,"'",")",","))</f>
        <v>#NAME?</v>
      </c>
      <c r="S617" s="0" t="s">
        <v>1494</v>
      </c>
      <c r="T617" s="0" t="n">
        <v>90</v>
      </c>
      <c r="U617" s="0" t="str">
        <f aca="false">CONCATENATE("('",A617,"','",B617,"','",C617,"','",D617,"','",E617,"','",F617,"','",G617,"','",H617,"','",I617,"','",J617,"','",K617,"','",L617,"','",M617,"','",N617,"','",O617,"','",P617,"','",Q617,"','",T617,"'),")</f>
        <v>('135820','RO','','EDWARD','3','28','2','2','2','','1111111664','16','','3','3','B','B','90'),</v>
      </c>
      <c r="V617" s="0" t="s">
        <v>1494</v>
      </c>
    </row>
    <row collapsed="false" customFormat="false" customHeight="false" hidden="false" ht="14" outlineLevel="0" r="618">
      <c r="A618" s="0" t="n">
        <v>135892</v>
      </c>
      <c r="B618" s="0" t="s">
        <v>1495</v>
      </c>
      <c r="D618" s="0" t="s">
        <v>643</v>
      </c>
      <c r="E618" s="0" t="str">
        <f aca="false">MID(A618,2,1)</f>
        <v>3</v>
      </c>
      <c r="F618" s="0" t="n">
        <v>25</v>
      </c>
      <c r="G618" s="0" t="n">
        <v>3</v>
      </c>
      <c r="H618" s="0" t="n">
        <v>2</v>
      </c>
      <c r="I618" s="0" t="n">
        <v>3</v>
      </c>
      <c r="K618" s="0" t="n">
        <v>1111111217</v>
      </c>
      <c r="L618" s="0" t="n">
        <v>16</v>
      </c>
      <c r="N618" s="0" t="n">
        <v>3</v>
      </c>
      <c r="O618" s="0" t="n">
        <v>3</v>
      </c>
      <c r="P618" s="0" t="s">
        <v>20</v>
      </c>
      <c r="Q618" s="0" t="s">
        <v>20</v>
      </c>
      <c r="R618" s="1" t="e">
        <f aca="false">CONCATENATE("(","'",A618,"'",",","'",B618,"'",",","'",C618,"'",",","'",D618,"'",",","'",E618,"'",",","'",F618,"'",",","'",G618,"'",",","'",H618,"'",",","'",I618,"'",",","'",J618,"'",",","'",K618,"'",",","'",L618,"'",",","'",M618,"'",",","'",N618,"'",",","'",O618,"'",",","'",P618,"'",",","'",Q618,"'",",","'",#REF!,"'",")",","))</f>
        <v>#NAME?</v>
      </c>
      <c r="S618" s="0" t="s">
        <v>1496</v>
      </c>
      <c r="T618" s="0" t="n">
        <v>90</v>
      </c>
      <c r="U618" s="0" t="str">
        <f aca="false">CONCATENATE("('",A618,"','",B618,"','",C618,"','",D618,"','",E618,"','",F618,"','",G618,"','",H618,"','",I618,"','",J618,"','",K618,"','",L618,"','",M618,"','",N618,"','",O618,"','",P618,"','",Q618,"','",T618,"'),")</f>
        <v>('135892','ROCKEFELLER','','COLIN','3','25','3','2','3','','1111111217','16','','3','3','B','B','90'),</v>
      </c>
      <c r="V618" s="0" t="s">
        <v>1496</v>
      </c>
    </row>
    <row collapsed="false" customFormat="false" customHeight="false" hidden="false" ht="14" outlineLevel="0" r="619">
      <c r="A619" s="0" t="n">
        <v>135928</v>
      </c>
      <c r="B619" s="0" t="s">
        <v>1497</v>
      </c>
      <c r="D619" s="0" t="s">
        <v>1498</v>
      </c>
      <c r="E619" s="0" t="str">
        <f aca="false">MID(A619,2,1)</f>
        <v>3</v>
      </c>
      <c r="F619" s="0" t="n">
        <v>30</v>
      </c>
      <c r="G619" s="0" t="n">
        <v>2</v>
      </c>
      <c r="H619" s="0" t="n">
        <v>1</v>
      </c>
      <c r="I619" s="0" t="n">
        <v>2</v>
      </c>
      <c r="K619" s="0" t="n">
        <v>1111111960</v>
      </c>
      <c r="L619" s="0" t="n">
        <v>16</v>
      </c>
      <c r="N619" s="0" t="n">
        <v>3</v>
      </c>
      <c r="O619" s="0" t="n">
        <v>3</v>
      </c>
      <c r="P619" s="0" t="s">
        <v>24</v>
      </c>
      <c r="Q619" s="0" t="s">
        <v>24</v>
      </c>
      <c r="R619" s="1" t="e">
        <f aca="false">CONCATENATE("(","'",A619,"'",",","'",B619,"'",",","'",C619,"'",",","'",D619,"'",",","'",E619,"'",",","'",F619,"'",",","'",G619,"'",",","'",H619,"'",",","'",I619,"'",",","'",J619,"'",",","'",K619,"'",",","'",L619,"'",",","'",M619,"'",",","'",N619,"'",",","'",O619,"'",",","'",P619,"'",",","'",Q619,"'",",","'",#REF!,"'",")",","))</f>
        <v>#NAME?</v>
      </c>
      <c r="S619" s="0" t="s">
        <v>1499</v>
      </c>
      <c r="T619" s="0" t="n">
        <v>90</v>
      </c>
      <c r="U619" s="0" t="str">
        <f aca="false">CONCATENATE("('",A619,"','",B619,"','",C619,"','",D619,"','",E619,"','",F619,"','",G619,"','",H619,"','",I619,"','",J619,"','",K619,"','",L619,"','",M619,"','",N619,"','",O619,"','",P619,"','",Q619,"','",T619,"'),")</f>
        <v>('135928','ROHLFING','','MARKUS','3','30','2','1','2','','1111111960','16','','3','3','A','A','90'),</v>
      </c>
      <c r="V619" s="0" t="s">
        <v>1499</v>
      </c>
    </row>
    <row collapsed="false" customFormat="false" customHeight="false" hidden="false" ht="14" outlineLevel="0" r="620">
      <c r="A620" s="0" t="n">
        <v>135988</v>
      </c>
      <c r="B620" s="0" t="s">
        <v>1500</v>
      </c>
      <c r="D620" s="0" t="s">
        <v>618</v>
      </c>
      <c r="E620" s="0" t="str">
        <f aca="false">MID(A620,2,1)</f>
        <v>3</v>
      </c>
      <c r="F620" s="0" t="n">
        <v>30</v>
      </c>
      <c r="G620" s="0" t="n">
        <v>3</v>
      </c>
      <c r="H620" s="0" t="n">
        <v>2</v>
      </c>
      <c r="I620" s="0" t="n">
        <v>3</v>
      </c>
      <c r="K620" s="0" t="n">
        <v>1111111961</v>
      </c>
      <c r="L620" s="0" t="n">
        <v>16</v>
      </c>
      <c r="N620" s="0" t="n">
        <v>3</v>
      </c>
      <c r="O620" s="0" t="n">
        <v>3</v>
      </c>
      <c r="P620" s="0" t="s">
        <v>20</v>
      </c>
      <c r="Q620" s="0" t="s">
        <v>20</v>
      </c>
      <c r="R620" s="1" t="e">
        <f aca="false">CONCATENATE("(","'",A620,"'",",","'",B620,"'",",","'",C620,"'",",","'",D620,"'",",","'",E620,"'",",","'",F620,"'",",","'",G620,"'",",","'",H620,"'",",","'",I620,"'",",","'",J620,"'",",","'",K620,"'",",","'",L620,"'",",","'",M620,"'",",","'",N620,"'",",","'",O620,"'",",","'",P620,"'",",","'",Q620,"'",",","'",#REF!,"'",")",","))</f>
        <v>#NAME?</v>
      </c>
      <c r="S620" s="0" t="s">
        <v>1501</v>
      </c>
      <c r="T620" s="0" t="n">
        <v>90</v>
      </c>
      <c r="U620" s="0" t="str">
        <f aca="false">CONCATENATE("('",A620,"','",B620,"','",C620,"','",D620,"','",E620,"','",F620,"','",G620,"','",H620,"','",I620,"','",J620,"','",K620,"','",L620,"','",M620,"','",N620,"','",O620,"','",P620,"','",Q620,"','",T620,"'),")</f>
        <v>('135988','ROYSTER','','CHARLES','3','30','3','2','3','','1111111961','16','','3','3','B','B','90'),</v>
      </c>
      <c r="V620" s="0" t="s">
        <v>1501</v>
      </c>
    </row>
    <row collapsed="false" customFormat="false" customHeight="false" hidden="false" ht="14" outlineLevel="0" r="621">
      <c r="A621" s="0" t="n">
        <v>135994</v>
      </c>
      <c r="B621" s="0" t="s">
        <v>1502</v>
      </c>
      <c r="D621" s="0" t="s">
        <v>192</v>
      </c>
      <c r="E621" s="0" t="str">
        <f aca="false">MID(A621,2,1)</f>
        <v>3</v>
      </c>
      <c r="F621" s="0" t="n">
        <v>28</v>
      </c>
      <c r="G621" s="0" t="n">
        <v>3</v>
      </c>
      <c r="H621" s="0" t="n">
        <v>3</v>
      </c>
      <c r="I621" s="0" t="n">
        <v>3</v>
      </c>
      <c r="K621" s="0" t="n">
        <v>1111111665</v>
      </c>
      <c r="L621" s="0" t="n">
        <v>16</v>
      </c>
      <c r="N621" s="0" t="n">
        <v>3</v>
      </c>
      <c r="O621" s="0" t="n">
        <v>3</v>
      </c>
      <c r="P621" s="0" t="s">
        <v>28</v>
      </c>
      <c r="Q621" s="0" t="s">
        <v>28</v>
      </c>
      <c r="R621" s="1" t="e">
        <f aca="false">CONCATENATE("(","'",A621,"'",",","'",B621,"'",",","'",C621,"'",",","'",D621,"'",",","'",E621,"'",",","'",F621,"'",",","'",G621,"'",",","'",H621,"'",",","'",I621,"'",",","'",J621,"'",",","'",K621,"'",",","'",L621,"'",",","'",M621,"'",",","'",N621,"'",",","'",O621,"'",",","'",P621,"'",",","'",Q621,"'",",","'",#REF!,"'",")",","))</f>
        <v>#NAME?</v>
      </c>
      <c r="S621" s="0" t="s">
        <v>1503</v>
      </c>
      <c r="T621" s="0" t="n">
        <v>90</v>
      </c>
      <c r="U621" s="0" t="str">
        <f aca="false">CONCATENATE("('",A621,"','",B621,"','",C621,"','",D621,"','",E621,"','",F621,"','",G621,"','",H621,"','",I621,"','",J621,"','",K621,"','",L621,"','",M621,"','",N621,"','",O621,"','",P621,"','",Q621,"','",T621,"'),")</f>
        <v>('135994','RUPP','','SARAH','3','28','3','3','3','','1111111665','16','','3','3','C','C','90'),</v>
      </c>
      <c r="V621" s="0" t="s">
        <v>1503</v>
      </c>
    </row>
    <row collapsed="false" customFormat="false" customHeight="false" hidden="false" ht="14" outlineLevel="0" r="622">
      <c r="A622" s="0" t="n">
        <v>136012</v>
      </c>
      <c r="B622" s="0" t="s">
        <v>166</v>
      </c>
      <c r="D622" s="0" t="s">
        <v>1346</v>
      </c>
      <c r="E622" s="0" t="str">
        <f aca="false">MID(A622,2,1)</f>
        <v>3</v>
      </c>
      <c r="F622" s="0" t="n">
        <v>26</v>
      </c>
      <c r="G622" s="0" t="n">
        <v>4</v>
      </c>
      <c r="H622" s="0" t="n">
        <v>1</v>
      </c>
      <c r="I622" s="0" t="n">
        <v>8</v>
      </c>
      <c r="K622" s="0" t="n">
        <v>1111111366</v>
      </c>
      <c r="L622" s="0" t="n">
        <v>16</v>
      </c>
      <c r="N622" s="0" t="n">
        <v>3</v>
      </c>
      <c r="O622" s="0" t="n">
        <v>3</v>
      </c>
      <c r="P622" s="0" t="s">
        <v>24</v>
      </c>
      <c r="Q622" s="0" t="s">
        <v>24</v>
      </c>
      <c r="R622" s="1" t="e">
        <f aca="false">CONCATENATE("(","'",A622,"'",",","'",B622,"'",",","'",C622,"'",",","'",D622,"'",",","'",E622,"'",",","'",F622,"'",",","'",G622,"'",",","'",H622,"'",",","'",I622,"'",",","'",J622,"'",",","'",K622,"'",",","'",L622,"'",",","'",M622,"'",",","'",N622,"'",",","'",O622,"'",",","'",P622,"'",",","'",Q622,"'",",","'",#REF!,"'",")",","))</f>
        <v>#NAME?</v>
      </c>
      <c r="S622" s="0" t="s">
        <v>1504</v>
      </c>
      <c r="T622" s="0" t="n">
        <v>90</v>
      </c>
      <c r="U622" s="0" t="str">
        <f aca="false">CONCATENATE("('",A622,"','",B622,"','",C622,"','",D622,"','",E622,"','",F622,"','",G622,"','",H622,"','",I622,"','",J622,"','",K622,"','",L622,"','",M622,"','",N622,"','",O622,"','",P622,"','",Q622,"','",T622,"'),")</f>
        <v>('136012','RYAN','','KEEGAN','3','26','4','1','8','','1111111366','16','','3','3','A','A','90'),</v>
      </c>
      <c r="V622" s="0" t="s">
        <v>1504</v>
      </c>
    </row>
    <row collapsed="false" customFormat="false" customHeight="false" hidden="false" ht="14" outlineLevel="0" r="623">
      <c r="A623" s="0" t="n">
        <v>136018</v>
      </c>
      <c r="B623" s="0" t="s">
        <v>166</v>
      </c>
      <c r="D623" s="0" t="s">
        <v>1111</v>
      </c>
      <c r="E623" s="0" t="str">
        <f aca="false">MID(A623,2,1)</f>
        <v>3</v>
      </c>
      <c r="F623" s="0" t="n">
        <v>27</v>
      </c>
      <c r="G623" s="0" t="n">
        <v>4</v>
      </c>
      <c r="H623" s="0" t="n">
        <v>3</v>
      </c>
      <c r="I623" s="0" t="n">
        <v>4</v>
      </c>
      <c r="K623" s="0" t="n">
        <v>1111111506</v>
      </c>
      <c r="L623" s="0" t="n">
        <v>16</v>
      </c>
      <c r="N623" s="0" t="n">
        <v>3</v>
      </c>
      <c r="O623" s="0" t="n">
        <v>3</v>
      </c>
      <c r="P623" s="0" t="s">
        <v>28</v>
      </c>
      <c r="Q623" s="0" t="s">
        <v>28</v>
      </c>
      <c r="R623" s="1" t="e">
        <f aca="false">CONCATENATE("(","'",A623,"'",",","'",B623,"'",",","'",C623,"'",",","'",D623,"'",",","'",E623,"'",",","'",F623,"'",",","'",G623,"'",",","'",H623,"'",",","'",I623,"'",",","'",J623,"'",",","'",K623,"'",",","'",L623,"'",",","'",M623,"'",",","'",N623,"'",",","'",O623,"'",",","'",P623,"'",",","'",Q623,"'",",","'",#REF!,"'",")",","))</f>
        <v>#NAME?</v>
      </c>
      <c r="S623" s="0" t="s">
        <v>1505</v>
      </c>
      <c r="T623" s="0" t="n">
        <v>90</v>
      </c>
      <c r="U623" s="0" t="str">
        <f aca="false">CONCATENATE("('",A623,"','",B623,"','",C623,"','",D623,"','",E623,"','",F623,"','",G623,"','",H623,"','",I623,"','",J623,"','",K623,"','",L623,"','",M623,"','",N623,"','",O623,"','",P623,"','",Q623,"','",T623,"'),")</f>
        <v>('136018','RYAN','','ZACHARY','3','27','4','3','4','','1111111506','16','','3','3','C','C','90'),</v>
      </c>
      <c r="V623" s="0" t="s">
        <v>1505</v>
      </c>
    </row>
    <row collapsed="false" customFormat="false" customHeight="false" hidden="false" ht="14" outlineLevel="0" r="624">
      <c r="A624" s="0" t="n">
        <v>136090</v>
      </c>
      <c r="B624" s="0" t="s">
        <v>1506</v>
      </c>
      <c r="D624" s="0" t="s">
        <v>49</v>
      </c>
      <c r="E624" s="0" t="str">
        <f aca="false">MID(A624,2,1)</f>
        <v>3</v>
      </c>
      <c r="F624" s="0" t="n">
        <v>29</v>
      </c>
      <c r="G624" s="0" t="n">
        <v>3</v>
      </c>
      <c r="H624" s="0" t="n">
        <v>1</v>
      </c>
      <c r="I624" s="0" t="n">
        <v>7</v>
      </c>
      <c r="K624" s="0" t="n">
        <v>1111111813</v>
      </c>
      <c r="L624" s="0" t="n">
        <v>16</v>
      </c>
      <c r="N624" s="0" t="n">
        <v>3</v>
      </c>
      <c r="O624" s="0" t="n">
        <v>3</v>
      </c>
      <c r="P624" s="0" t="s">
        <v>24</v>
      </c>
      <c r="Q624" s="0" t="s">
        <v>24</v>
      </c>
      <c r="R624" s="1" t="e">
        <f aca="false">CONCATENATE("(","'",A624,"'",",","'",B624,"'",",","'",C624,"'",",","'",D624,"'",",","'",E624,"'",",","'",F624,"'",",","'",G624,"'",",","'",H624,"'",",","'",I624,"'",",","'",J624,"'",",","'",K624,"'",",","'",L624,"'",",","'",M624,"'",",","'",N624,"'",",","'",O624,"'",",","'",P624,"'",",","'",Q624,"'",",","'",#REF!,"'",")",","))</f>
        <v>#NAME?</v>
      </c>
      <c r="S624" s="0" t="s">
        <v>1507</v>
      </c>
      <c r="T624" s="0" t="n">
        <v>90</v>
      </c>
      <c r="U624" s="0" t="str">
        <f aca="false">CONCATENATE("('",A624,"','",B624,"','",C624,"','",D624,"','",E624,"','",F624,"','",G624,"','",H624,"','",I624,"','",J624,"','",K624,"','",L624,"','",M624,"','",N624,"','",O624,"','",P624,"','",Q624,"','",T624,"'),")</f>
        <v>('136090','SANTOS','','LORENZO','3','29','3','1','7','','1111111813','16','','3','3','A','A','90'),</v>
      </c>
      <c r="V624" s="0" t="s">
        <v>1507</v>
      </c>
    </row>
    <row collapsed="false" customFormat="false" customHeight="false" hidden="false" ht="14" outlineLevel="0" r="625">
      <c r="A625" s="0" t="n">
        <v>136144</v>
      </c>
      <c r="B625" s="0" t="s">
        <v>1508</v>
      </c>
      <c r="D625" s="0" t="s">
        <v>439</v>
      </c>
      <c r="E625" s="0" t="str">
        <f aca="false">MID(A625,2,1)</f>
        <v>3</v>
      </c>
      <c r="F625" s="0" t="n">
        <v>26</v>
      </c>
      <c r="G625" s="0" t="n">
        <v>1</v>
      </c>
      <c r="H625" s="0" t="n">
        <v>2</v>
      </c>
      <c r="I625" s="0" t="n">
        <v>1</v>
      </c>
      <c r="K625" s="0" t="n">
        <v>1111111367</v>
      </c>
      <c r="L625" s="0" t="n">
        <v>16</v>
      </c>
      <c r="N625" s="0" t="n">
        <v>3</v>
      </c>
      <c r="O625" s="0" t="n">
        <v>3</v>
      </c>
      <c r="P625" s="0" t="s">
        <v>20</v>
      </c>
      <c r="Q625" s="0" t="s">
        <v>20</v>
      </c>
      <c r="R625" s="1" t="e">
        <f aca="false">CONCATENATE("(","'",A625,"'",",","'",B625,"'",",","'",C625,"'",",","'",D625,"'",",","'",E625,"'",",","'",F625,"'",",","'",G625,"'",",","'",H625,"'",",","'",I625,"'",",","'",J625,"'",",","'",K625,"'",",","'",L625,"'",",","'",M625,"'",",","'",N625,"'",",","'",O625,"'",",","'",P625,"'",",","'",Q625,"'",",","'",#REF!,"'",")",","))</f>
        <v>#NAME?</v>
      </c>
      <c r="S625" s="0" t="s">
        <v>1509</v>
      </c>
      <c r="T625" s="0" t="n">
        <v>90</v>
      </c>
      <c r="U625" s="0" t="str">
        <f aca="false">CONCATENATE("('",A625,"','",B625,"','",C625,"','",D625,"','",E625,"','",F625,"','",G625,"','",H625,"','",I625,"','",J625,"','",K625,"','",L625,"','",M625,"','",N625,"','",O625,"','",P625,"','",Q625,"','",T625,"'),")</f>
        <v>('136144','SCHALLES','','JACOB','3','26','1','2','1','','1111111367','16','','3','3','B','B','90'),</v>
      </c>
      <c r="V625" s="0" t="s">
        <v>1509</v>
      </c>
    </row>
    <row collapsed="false" customFormat="false" customHeight="false" hidden="false" ht="14" outlineLevel="0" r="626">
      <c r="A626" s="0" t="n">
        <v>136186</v>
      </c>
      <c r="B626" s="0" t="s">
        <v>1510</v>
      </c>
      <c r="D626" s="0" t="s">
        <v>1511</v>
      </c>
      <c r="E626" s="0" t="str">
        <f aca="false">MID(A626,2,1)</f>
        <v>3</v>
      </c>
      <c r="F626" s="0" t="n">
        <v>28</v>
      </c>
      <c r="G626" s="0" t="n">
        <v>4</v>
      </c>
      <c r="H626" s="0" t="n">
        <v>1</v>
      </c>
      <c r="I626" s="0" t="n">
        <v>4</v>
      </c>
      <c r="K626" s="0" t="n">
        <v>1111111666</v>
      </c>
      <c r="L626" s="0" t="n">
        <v>16</v>
      </c>
      <c r="N626" s="0" t="n">
        <v>3</v>
      </c>
      <c r="O626" s="0" t="n">
        <v>3</v>
      </c>
      <c r="P626" s="0" t="s">
        <v>24</v>
      </c>
      <c r="Q626" s="0" t="s">
        <v>24</v>
      </c>
      <c r="R626" s="1" t="e">
        <f aca="false">CONCATENATE("(","'",A626,"'",",","'",B626,"'",",","'",C626,"'",",","'",D626,"'",",","'",E626,"'",",","'",F626,"'",",","'",G626,"'",",","'",H626,"'",",","'",I626,"'",",","'",J626,"'",",","'",K626,"'",",","'",L626,"'",",","'",M626,"'",",","'",N626,"'",",","'",O626,"'",",","'",P626,"'",",","'",Q626,"'",",","'",#REF!,"'",")",","))</f>
        <v>#NAME?</v>
      </c>
      <c r="S626" s="0" t="s">
        <v>1512</v>
      </c>
      <c r="T626" s="0" t="n">
        <v>90</v>
      </c>
      <c r="U626" s="0" t="str">
        <f aca="false">CONCATENATE("('",A626,"','",B626,"','",C626,"','",D626,"','",E626,"','",F626,"','",G626,"','",H626,"','",I626,"','",J626,"','",K626,"','",L626,"','",M626,"','",N626,"','",O626,"','",P626,"','",Q626,"','",T626,"'),")</f>
        <v>('136186','SCHNEIDER','','ROBERTO','3','28','4','1','4','','1111111666','16','','3','3','A','A','90'),</v>
      </c>
      <c r="V626" s="0" t="s">
        <v>1512</v>
      </c>
    </row>
    <row collapsed="false" customFormat="false" customHeight="false" hidden="false" ht="14" outlineLevel="0" r="627">
      <c r="A627" s="0" t="n">
        <v>136216</v>
      </c>
      <c r="B627" s="0" t="s">
        <v>110</v>
      </c>
      <c r="D627" s="0" t="s">
        <v>1073</v>
      </c>
      <c r="E627" s="0" t="str">
        <f aca="false">MID(A627,2,1)</f>
        <v>3</v>
      </c>
      <c r="F627" s="0" t="n">
        <v>29</v>
      </c>
      <c r="G627" s="0" t="n">
        <v>4</v>
      </c>
      <c r="H627" s="0" t="n">
        <v>2</v>
      </c>
      <c r="I627" s="0" t="n">
        <v>8</v>
      </c>
      <c r="K627" s="0" t="n">
        <v>1111111814</v>
      </c>
      <c r="L627" s="0" t="n">
        <v>16</v>
      </c>
      <c r="N627" s="0" t="n">
        <v>3</v>
      </c>
      <c r="O627" s="0" t="n">
        <v>3</v>
      </c>
      <c r="P627" s="0" t="s">
        <v>20</v>
      </c>
      <c r="Q627" s="0" t="s">
        <v>20</v>
      </c>
      <c r="R627" s="1" t="e">
        <f aca="false">CONCATENATE("(","'",A627,"'",",","'",B627,"'",",","'",C627,"'",",","'",D627,"'",",","'",E627,"'",",","'",F627,"'",",","'",G627,"'",",","'",H627,"'",",","'",I627,"'",",","'",J627,"'",",","'",K627,"'",",","'",L627,"'",",","'",M627,"'",",","'",N627,"'",",","'",O627,"'",",","'",P627,"'",",","'",Q627,"'",",","'",#REF!,"'",")",","))</f>
        <v>#NAME?</v>
      </c>
      <c r="S627" s="0" t="s">
        <v>1513</v>
      </c>
      <c r="T627" s="0" t="n">
        <v>90</v>
      </c>
      <c r="U627" s="0" t="str">
        <f aca="false">CONCATENATE("('",A627,"','",B627,"','",C627,"','",D627,"','",E627,"','",F627,"','",G627,"','",H627,"','",I627,"','",J627,"','",K627,"','",L627,"','",M627,"','",N627,"','",O627,"','",P627,"','",Q627,"','",T627,"'),")</f>
        <v>('136216','SCOTT','','STEPHEN','3','29','4','2','8','','1111111814','16','','3','3','B','B','90'),</v>
      </c>
      <c r="V627" s="0" t="s">
        <v>1513</v>
      </c>
    </row>
    <row collapsed="false" customFormat="false" customHeight="false" hidden="false" ht="14" outlineLevel="0" r="628">
      <c r="A628" s="0" t="n">
        <v>136222</v>
      </c>
      <c r="B628" s="0" t="s">
        <v>1514</v>
      </c>
      <c r="D628" s="0" t="s">
        <v>719</v>
      </c>
      <c r="E628" s="0" t="str">
        <f aca="false">MID(A628,2,1)</f>
        <v>3</v>
      </c>
      <c r="F628" s="0" t="n">
        <v>25</v>
      </c>
      <c r="G628" s="0" t="n">
        <v>4</v>
      </c>
      <c r="H628" s="0" t="n">
        <v>3</v>
      </c>
      <c r="I628" s="0" t="n">
        <v>4</v>
      </c>
      <c r="K628" s="0" t="n">
        <v>1111111218</v>
      </c>
      <c r="L628" s="0" t="n">
        <v>16</v>
      </c>
      <c r="N628" s="0" t="n">
        <v>3</v>
      </c>
      <c r="O628" s="0" t="n">
        <v>3</v>
      </c>
      <c r="P628" s="0" t="s">
        <v>28</v>
      </c>
      <c r="Q628" s="0" t="s">
        <v>28</v>
      </c>
      <c r="R628" s="1" t="e">
        <f aca="false">CONCATENATE("(","'",A628,"'",",","'",B628,"'",",","'",C628,"'",",","'",D628,"'",",","'",E628,"'",",","'",F628,"'",",","'",G628,"'",",","'",H628,"'",",","'",I628,"'",",","'",J628,"'",",","'",K628,"'",",","'",L628,"'",",","'",M628,"'",",","'",N628,"'",",","'",O628,"'",",","'",P628,"'",",","'",Q628,"'",",","'",#REF!,"'",")",","))</f>
        <v>#NAME?</v>
      </c>
      <c r="S628" s="0" t="s">
        <v>1515</v>
      </c>
      <c r="T628" s="0" t="n">
        <v>90</v>
      </c>
      <c r="U628" s="0" t="str">
        <f aca="false">CONCATENATE("('",A628,"','",B628,"','",C628,"','",D628,"','",E628,"','",F628,"','",G628,"','",H628,"','",I628,"','",J628,"','",K628,"','",L628,"','",M628,"','",N628,"','",O628,"','",P628,"','",Q628,"','",T628,"'),")</f>
        <v>('136222','SEESE','','RAYMOND','3','25','4','3','4','','1111111218','16','','3','3','C','C','90'),</v>
      </c>
      <c r="V628" s="0" t="s">
        <v>1515</v>
      </c>
    </row>
    <row collapsed="false" customFormat="false" customHeight="false" hidden="false" ht="14" outlineLevel="0" r="629">
      <c r="A629" s="0" t="n">
        <v>136252</v>
      </c>
      <c r="B629" s="0" t="s">
        <v>1516</v>
      </c>
      <c r="D629" s="0" t="s">
        <v>390</v>
      </c>
      <c r="E629" s="0" t="str">
        <f aca="false">MID(A629,2,1)</f>
        <v>3</v>
      </c>
      <c r="F629" s="0" t="n">
        <v>26</v>
      </c>
      <c r="G629" s="0" t="n">
        <v>2</v>
      </c>
      <c r="H629" s="0" t="n">
        <v>3</v>
      </c>
      <c r="I629" s="0" t="n">
        <v>2</v>
      </c>
      <c r="K629" s="0" t="n">
        <v>1111111368</v>
      </c>
      <c r="L629" s="0" t="n">
        <v>16</v>
      </c>
      <c r="N629" s="0" t="n">
        <v>3</v>
      </c>
      <c r="O629" s="0" t="n">
        <v>3</v>
      </c>
      <c r="P629" s="0" t="s">
        <v>28</v>
      </c>
      <c r="Q629" s="0" t="s">
        <v>28</v>
      </c>
      <c r="R629" s="1" t="e">
        <f aca="false">CONCATENATE("(","'",A629,"'",",","'",B629,"'",",","'",C629,"'",",","'",D629,"'",",","'",E629,"'",",","'",F629,"'",",","'",G629,"'",",","'",H629,"'",",","'",I629,"'",",","'",J629,"'",",","'",K629,"'",",","'",L629,"'",",","'",M629,"'",",","'",N629,"'",",","'",O629,"'",",","'",P629,"'",",","'",Q629,"'",",","'",#REF!,"'",")",","))</f>
        <v>#NAME?</v>
      </c>
      <c r="S629" s="0" t="s">
        <v>1517</v>
      </c>
      <c r="T629" s="0" t="n">
        <v>90</v>
      </c>
      <c r="U629" s="0" t="str">
        <f aca="false">CONCATENATE("('",A629,"','",B629,"','",C629,"','",D629,"','",E629,"','",F629,"','",G629,"','",H629,"','",I629,"','",J629,"','",K629,"','",L629,"','",M629,"','",N629,"','",O629,"','",P629,"','",Q629,"','",T629,"'),")</f>
        <v>('136252','SEVERSON','','PETER','3','26','2','3','2','','1111111368','16','','3','3','C','C','90'),</v>
      </c>
      <c r="V629" s="0" t="s">
        <v>1517</v>
      </c>
    </row>
    <row collapsed="false" customFormat="false" customHeight="false" hidden="false" ht="14" outlineLevel="0" r="630">
      <c r="A630" s="0" t="n">
        <v>136270</v>
      </c>
      <c r="B630" s="0" t="s">
        <v>1518</v>
      </c>
      <c r="D630" s="0" t="s">
        <v>1519</v>
      </c>
      <c r="E630" s="0" t="str">
        <f aca="false">MID(A630,2,1)</f>
        <v>3</v>
      </c>
      <c r="F630" s="0" t="n">
        <v>27</v>
      </c>
      <c r="G630" s="0" t="n">
        <v>1</v>
      </c>
      <c r="H630" s="0" t="n">
        <v>1</v>
      </c>
      <c r="I630" s="0" t="n">
        <v>5</v>
      </c>
      <c r="K630" s="0" t="n">
        <v>1111111507</v>
      </c>
      <c r="L630" s="0" t="n">
        <v>16</v>
      </c>
      <c r="N630" s="0" t="n">
        <v>3</v>
      </c>
      <c r="O630" s="0" t="n">
        <v>3</v>
      </c>
      <c r="P630" s="0" t="s">
        <v>24</v>
      </c>
      <c r="Q630" s="0" t="s">
        <v>24</v>
      </c>
      <c r="R630" s="1" t="e">
        <f aca="false">CONCATENATE("(","'",A630,"'",",","'",B630,"'",",","'",C630,"'",",","'",D630,"'",",","'",E630,"'",",","'",F630,"'",",","'",G630,"'",",","'",H630,"'",",","'",I630,"'",",","'",J630,"'",",","'",K630,"'",",","'",L630,"'",",","'",M630,"'",",","'",N630,"'",",","'",O630,"'",",","'",P630,"'",",","'",Q630,"'",",","'",#REF!,"'",")",","))</f>
        <v>#NAME?</v>
      </c>
      <c r="S630" s="0" t="s">
        <v>1520</v>
      </c>
      <c r="T630" s="0" t="n">
        <v>90</v>
      </c>
      <c r="U630" s="0" t="str">
        <f aca="false">CONCATENATE("('",A630,"','",B630,"','",C630,"','",D630,"','",E630,"','",F630,"','",G630,"','",H630,"','",I630,"','",J630,"','",K630,"','",L630,"','",M630,"','",N630,"','",O630,"','",P630,"','",Q630,"','",T630,"'),")</f>
        <v>('136270','SHARMA','','ROHIT','3','27','1','1','5','','1111111507','16','','3','3','A','A','90'),</v>
      </c>
      <c r="V630" s="0" t="s">
        <v>1520</v>
      </c>
    </row>
    <row collapsed="false" customFormat="false" customHeight="false" hidden="false" ht="14" outlineLevel="0" r="631">
      <c r="A631" s="0" t="n">
        <v>136342</v>
      </c>
      <c r="B631" s="0" t="s">
        <v>1521</v>
      </c>
      <c r="D631" s="0" t="s">
        <v>1522</v>
      </c>
      <c r="E631" s="0" t="str">
        <f aca="false">MID(A631,2,1)</f>
        <v>3</v>
      </c>
      <c r="F631" s="0" t="n">
        <v>29</v>
      </c>
      <c r="G631" s="0" t="n">
        <v>1</v>
      </c>
      <c r="H631" s="0" t="n">
        <v>3</v>
      </c>
      <c r="I631" s="0" t="n">
        <v>1</v>
      </c>
      <c r="K631" s="0" t="n">
        <v>1111111815</v>
      </c>
      <c r="L631" s="0" t="n">
        <v>16</v>
      </c>
      <c r="N631" s="0" t="n">
        <v>3</v>
      </c>
      <c r="O631" s="0" t="n">
        <v>3</v>
      </c>
      <c r="P631" s="0" t="s">
        <v>28</v>
      </c>
      <c r="Q631" s="0" t="s">
        <v>28</v>
      </c>
      <c r="R631" s="1" t="e">
        <f aca="false">CONCATENATE("(","'",A631,"'",",","'",B631,"'",",","'",C631,"'",",","'",D631,"'",",","'",E631,"'",",","'",F631,"'",",","'",G631,"'",",","'",H631,"'",",","'",I631,"'",",","'",J631,"'",",","'",K631,"'",",","'",L631,"'",",","'",M631,"'",",","'",N631,"'",",","'",O631,"'",",","'",P631,"'",",","'",Q631,"'",",","'",#REF!,"'",")",","))</f>
        <v>#NAME?</v>
      </c>
      <c r="S631" s="0" t="s">
        <v>1523</v>
      </c>
      <c r="T631" s="0" t="n">
        <v>90</v>
      </c>
      <c r="U631" s="0" t="str">
        <f aca="false">CONCATENATE("('",A631,"','",B631,"','",C631,"','",D631,"','",E631,"','",F631,"','",G631,"','",H631,"','",I631,"','",J631,"','",K631,"','",L631,"','",M631,"','",N631,"','",O631,"','",P631,"','",Q631,"','",T631,"'),")</f>
        <v>('136342','SIEFRING','','SEAMUS','3','29','1','3','1','','1111111815','16','','3','3','C','C','90'),</v>
      </c>
      <c r="V631" s="0" t="s">
        <v>1523</v>
      </c>
    </row>
    <row collapsed="false" customFormat="false" customHeight="false" hidden="false" ht="14" outlineLevel="0" r="632">
      <c r="A632" s="0" t="n">
        <v>136360</v>
      </c>
      <c r="B632" s="0" t="s">
        <v>1524</v>
      </c>
      <c r="D632" s="0" t="s">
        <v>31</v>
      </c>
      <c r="E632" s="0" t="str">
        <f aca="false">MID(A632,2,1)</f>
        <v>3</v>
      </c>
      <c r="F632" s="0" t="n">
        <v>28</v>
      </c>
      <c r="G632" s="0" t="n">
        <v>1</v>
      </c>
      <c r="H632" s="0" t="n">
        <v>2</v>
      </c>
      <c r="I632" s="0" t="n">
        <v>5</v>
      </c>
      <c r="K632" s="0" t="n">
        <v>1111111667</v>
      </c>
      <c r="L632" s="0" t="n">
        <v>16</v>
      </c>
      <c r="N632" s="0" t="n">
        <v>3</v>
      </c>
      <c r="O632" s="0" t="n">
        <v>3</v>
      </c>
      <c r="P632" s="0" t="s">
        <v>20</v>
      </c>
      <c r="Q632" s="0" t="s">
        <v>20</v>
      </c>
      <c r="R632" s="1" t="e">
        <f aca="false">CONCATENATE("(","'",A632,"'",",","'",B632,"'",",","'",C632,"'",",","'",D632,"'",",","'",E632,"'",",","'",F632,"'",",","'",G632,"'",",","'",H632,"'",",","'",I632,"'",",","'",J632,"'",",","'",K632,"'",",","'",L632,"'",",","'",M632,"'",",","'",N632,"'",",","'",O632,"'",",","'",P632,"'",",","'",Q632,"'",",","'",#REF!,"'",")",","))</f>
        <v>#NAME?</v>
      </c>
      <c r="S632" s="0" t="s">
        <v>1525</v>
      </c>
      <c r="T632" s="0" t="n">
        <v>90</v>
      </c>
      <c r="U632" s="0" t="str">
        <f aca="false">CONCATENATE("('",A632,"','",B632,"','",C632,"','",D632,"','",E632,"','",F632,"','",G632,"','",H632,"','",I632,"','",J632,"','",K632,"','",L632,"','",M632,"','",N632,"','",O632,"','",P632,"','",Q632,"','",T632,"'),")</f>
        <v>('136360','SIMPSON','','MICHAEL','3','28','1','2','5','','1111111667','16','','3','3','B','B','90'),</v>
      </c>
      <c r="V632" s="0" t="s">
        <v>1525</v>
      </c>
    </row>
    <row collapsed="false" customFormat="false" customHeight="false" hidden="false" ht="14" outlineLevel="0" r="633">
      <c r="A633" s="0" t="n">
        <v>136390</v>
      </c>
      <c r="B633" s="0" t="s">
        <v>1526</v>
      </c>
      <c r="D633" s="0" t="s">
        <v>154</v>
      </c>
      <c r="E633" s="0" t="str">
        <f aca="false">MID(A633,2,1)</f>
        <v>3</v>
      </c>
      <c r="F633" s="0" t="n">
        <v>25</v>
      </c>
      <c r="G633" s="0" t="n">
        <v>1</v>
      </c>
      <c r="H633" s="0" t="n">
        <v>1</v>
      </c>
      <c r="I633" s="0" t="n">
        <v>5</v>
      </c>
      <c r="K633" s="0" t="n">
        <v>1111111219</v>
      </c>
      <c r="L633" s="0" t="n">
        <v>16</v>
      </c>
      <c r="N633" s="0" t="n">
        <v>3</v>
      </c>
      <c r="O633" s="0" t="n">
        <v>3</v>
      </c>
      <c r="P633" s="0" t="s">
        <v>24</v>
      </c>
      <c r="Q633" s="0" t="s">
        <v>24</v>
      </c>
      <c r="R633" s="1" t="e">
        <f aca="false">CONCATENATE("(","'",A633,"'",",","'",B633,"'",",","'",C633,"'",",","'",D633,"'",",","'",E633,"'",",","'",F633,"'",",","'",G633,"'",",","'",H633,"'",",","'",I633,"'",",","'",J633,"'",",","'",K633,"'",",","'",L633,"'",",","'",M633,"'",",","'",N633,"'",",","'",O633,"'",",","'",P633,"'",",","'",Q633,"'",",","'",#REF!,"'",")",","))</f>
        <v>#NAME?</v>
      </c>
      <c r="S633" s="0" t="s">
        <v>1527</v>
      </c>
      <c r="T633" s="0" t="n">
        <v>90</v>
      </c>
      <c r="U633" s="0" t="str">
        <f aca="false">CONCATENATE("('",A633,"','",B633,"','",C633,"','",D633,"','",E633,"','",F633,"','",G633,"','",H633,"','",I633,"','",J633,"','",K633,"','",L633,"','",M633,"','",N633,"','",O633,"','",P633,"','",Q633,"','",T633,"'),")</f>
        <v>('136390','SLACK','','PATRICK','3','25','1','1','5','','1111111219','16','','3','3','A','A','90'),</v>
      </c>
      <c r="V633" s="0" t="s">
        <v>1527</v>
      </c>
    </row>
    <row collapsed="false" customFormat="false" customHeight="false" hidden="false" ht="14" outlineLevel="0" r="634">
      <c r="A634" s="0" t="n">
        <v>136402</v>
      </c>
      <c r="B634" s="0" t="s">
        <v>1528</v>
      </c>
      <c r="D634" s="0" t="s">
        <v>479</v>
      </c>
      <c r="E634" s="0" t="str">
        <f aca="false">MID(A634,2,1)</f>
        <v>3</v>
      </c>
      <c r="F634" s="0" t="n">
        <v>30</v>
      </c>
      <c r="G634" s="0" t="n">
        <v>4</v>
      </c>
      <c r="H634" s="0" t="n">
        <v>3</v>
      </c>
      <c r="I634" s="0" t="n">
        <v>4</v>
      </c>
      <c r="K634" s="0" t="n">
        <v>1111111962</v>
      </c>
      <c r="L634" s="0" t="n">
        <v>16</v>
      </c>
      <c r="N634" s="0" t="n">
        <v>3</v>
      </c>
      <c r="O634" s="0" t="n">
        <v>3</v>
      </c>
      <c r="P634" s="0" t="s">
        <v>28</v>
      </c>
      <c r="Q634" s="0" t="s">
        <v>28</v>
      </c>
      <c r="R634" s="1" t="e">
        <f aca="false">CONCATENATE("(","'",A634,"'",",","'",B634,"'",",","'",C634,"'",",","'",D634,"'",",","'",E634,"'",",","'",F634,"'",",","'",G634,"'",",","'",H634,"'",",","'",I634,"'",",","'",J634,"'",",","'",K634,"'",",","'",L634,"'",",","'",M634,"'",",","'",N634,"'",",","'",O634,"'",",","'",P634,"'",",","'",Q634,"'",",","'",#REF!,"'",")",","))</f>
        <v>#NAME?</v>
      </c>
      <c r="S634" s="0" t="s">
        <v>1529</v>
      </c>
      <c r="T634" s="0" t="n">
        <v>90</v>
      </c>
      <c r="U634" s="0" t="str">
        <f aca="false">CONCATENATE("('",A634,"','",B634,"','",C634,"','",D634,"','",E634,"','",F634,"','",G634,"','",H634,"','",I634,"','",J634,"','",K634,"','",L634,"','",M634,"','",N634,"','",O634,"','",P634,"','",Q634,"','",T634,"'),")</f>
        <v>('136402','SLUZEWICZ','','MELANIE','3','30','4','3','4','','1111111962','16','','3','3','C','C','90'),</v>
      </c>
      <c r="V634" s="0" t="s">
        <v>1529</v>
      </c>
    </row>
    <row collapsed="false" customFormat="false" customHeight="false" hidden="false" ht="14" outlineLevel="0" r="635">
      <c r="A635" s="0" t="n">
        <v>136450</v>
      </c>
      <c r="B635" s="0" t="s">
        <v>486</v>
      </c>
      <c r="D635" s="0" t="s">
        <v>138</v>
      </c>
      <c r="E635" s="0" t="str">
        <f aca="false">MID(A635,2,1)</f>
        <v>3</v>
      </c>
      <c r="F635" s="0" t="n">
        <v>30</v>
      </c>
      <c r="G635" s="0" t="n">
        <v>1</v>
      </c>
      <c r="H635" s="0" t="n">
        <v>1</v>
      </c>
      <c r="I635" s="0" t="n">
        <v>5</v>
      </c>
      <c r="K635" s="0" t="n">
        <v>1111111963</v>
      </c>
      <c r="L635" s="0" t="n">
        <v>16</v>
      </c>
      <c r="N635" s="0" t="n">
        <v>3</v>
      </c>
      <c r="O635" s="0" t="n">
        <v>3</v>
      </c>
      <c r="P635" s="0" t="s">
        <v>24</v>
      </c>
      <c r="Q635" s="0" t="s">
        <v>24</v>
      </c>
      <c r="R635" s="1" t="e">
        <f aca="false">CONCATENATE("(","'",A635,"'",",","'",B635,"'",",","'",C635,"'",",","'",D635,"'",",","'",E635,"'",",","'",F635,"'",",","'",G635,"'",",","'",H635,"'",",","'",I635,"'",",","'",J635,"'",",","'",K635,"'",",","'",L635,"'",",","'",M635,"'",",","'",N635,"'",",","'",O635,"'",",","'",P635,"'",",","'",Q635,"'",",","'",#REF!,"'",")",","))</f>
        <v>#NAME?</v>
      </c>
      <c r="S635" s="0" t="s">
        <v>1530</v>
      </c>
      <c r="T635" s="0" t="n">
        <v>90</v>
      </c>
      <c r="U635" s="0" t="str">
        <f aca="false">CONCATENATE("('",A635,"','",B635,"','",C635,"','",D635,"','",E635,"','",F635,"','",G635,"','",H635,"','",I635,"','",J635,"','",K635,"','",L635,"','",M635,"','",N635,"','",O635,"','",P635,"','",Q635,"','",T635,"'),")</f>
        <v>('136450','SMITH','','JOHN','3','30','1','1','5','','1111111963','16','','3','3','A','A','90'),</v>
      </c>
      <c r="V635" s="0" t="s">
        <v>1530</v>
      </c>
    </row>
    <row collapsed="false" customFormat="false" customHeight="false" hidden="false" ht="14" outlineLevel="0" r="636">
      <c r="A636" s="0" t="n">
        <v>136474</v>
      </c>
      <c r="B636" s="0" t="s">
        <v>1531</v>
      </c>
      <c r="D636" s="0" t="s">
        <v>1532</v>
      </c>
      <c r="E636" s="0" t="str">
        <f aca="false">MID(A636,2,1)</f>
        <v>3</v>
      </c>
      <c r="F636" s="0" t="n">
        <v>27</v>
      </c>
      <c r="G636" s="0" t="n">
        <v>2</v>
      </c>
      <c r="H636" s="0" t="n">
        <v>2</v>
      </c>
      <c r="I636" s="0" t="n">
        <v>6</v>
      </c>
      <c r="K636" s="0" t="n">
        <v>1111111508</v>
      </c>
      <c r="L636" s="0" t="n">
        <v>16</v>
      </c>
      <c r="N636" s="0" t="n">
        <v>3</v>
      </c>
      <c r="O636" s="0" t="n">
        <v>3</v>
      </c>
      <c r="P636" s="0" t="s">
        <v>20</v>
      </c>
      <c r="Q636" s="0" t="s">
        <v>20</v>
      </c>
      <c r="R636" s="1" t="e">
        <f aca="false">CONCATENATE("(","'",A636,"'",",","'",B636,"'",",","'",C636,"'",",","'",D636,"'",",","'",E636,"'",",","'",F636,"'",",","'",G636,"'",",","'",H636,"'",",","'",I636,"'",",","'",J636,"'",",","'",K636,"'",",","'",L636,"'",",","'",M636,"'",",","'",N636,"'",",","'",O636,"'",",","'",P636,"'",",","'",Q636,"'",",","'",#REF!,"'",")",","))</f>
        <v>#NAME?</v>
      </c>
      <c r="S636" s="0" t="s">
        <v>1533</v>
      </c>
      <c r="T636" s="0" t="n">
        <v>90</v>
      </c>
      <c r="U636" s="0" t="str">
        <f aca="false">CONCATENATE("('",A636,"','",B636,"','",C636,"','",D636,"','",E636,"','",F636,"','",G636,"','",H636,"','",I636,"','",J636,"','",K636,"','",L636,"','",M636,"','",N636,"','",O636,"','",P636,"','",Q636,"','",T636,"'),")</f>
        <v>('136474','SNELGROVE','','MILES','3','27','2','2','6','','1111111508','16','','3','3','B','B','90'),</v>
      </c>
      <c r="V636" s="0" t="s">
        <v>1533</v>
      </c>
    </row>
    <row collapsed="false" customFormat="false" customHeight="false" hidden="false" ht="14" outlineLevel="0" r="637">
      <c r="A637" s="0" t="n">
        <v>136498</v>
      </c>
      <c r="B637" s="0" t="s">
        <v>1534</v>
      </c>
      <c r="D637" s="0" t="s">
        <v>176</v>
      </c>
      <c r="E637" s="0" t="str">
        <f aca="false">MID(A637,2,1)</f>
        <v>3</v>
      </c>
      <c r="F637" s="0" t="n">
        <v>25</v>
      </c>
      <c r="G637" s="0" t="n">
        <v>2</v>
      </c>
      <c r="H637" s="0" t="n">
        <v>2</v>
      </c>
      <c r="I637" s="0" t="n">
        <v>6</v>
      </c>
      <c r="K637" s="0" t="n">
        <v>1111111220</v>
      </c>
      <c r="L637" s="0" t="n">
        <v>16</v>
      </c>
      <c r="N637" s="0" t="n">
        <v>3</v>
      </c>
      <c r="O637" s="0" t="n">
        <v>3</v>
      </c>
      <c r="P637" s="0" t="s">
        <v>20</v>
      </c>
      <c r="Q637" s="0" t="s">
        <v>20</v>
      </c>
      <c r="R637" s="1" t="e">
        <f aca="false">CONCATENATE("(","'",A637,"'",",","'",B637,"'",",","'",C637,"'",",","'",D637,"'",",","'",E637,"'",",","'",F637,"'",",","'",G637,"'",",","'",H637,"'",",","'",I637,"'",",","'",J637,"'",",","'",K637,"'",",","'",L637,"'",",","'",M637,"'",",","'",N637,"'",",","'",O637,"'",",","'",P637,"'",",","'",Q637,"'",",","'",#REF!,"'",")",","))</f>
        <v>#NAME?</v>
      </c>
      <c r="S637" s="0" t="s">
        <v>1535</v>
      </c>
      <c r="T637" s="0" t="n">
        <v>90</v>
      </c>
      <c r="U637" s="0" t="str">
        <f aca="false">CONCATENATE("('",A637,"','",B637,"','",C637,"','",D637,"','",E637,"','",F637,"','",G637,"','",H637,"','",I637,"','",J637,"','",K637,"','",L637,"','",M637,"','",N637,"','",O637,"','",P637,"','",Q637,"','",T637,"'),")</f>
        <v>('136498','SO','','WILLIAM','3','25','2','2','6','','1111111220','16','','3','3','B','B','90'),</v>
      </c>
      <c r="V637" s="0" t="s">
        <v>1535</v>
      </c>
    </row>
    <row collapsed="false" customFormat="false" customHeight="false" hidden="false" ht="14" outlineLevel="0" r="638">
      <c r="A638" s="0" t="n">
        <v>136504</v>
      </c>
      <c r="B638" s="0" t="s">
        <v>1536</v>
      </c>
      <c r="D638" s="0" t="s">
        <v>518</v>
      </c>
      <c r="E638" s="0" t="str">
        <f aca="false">MID(A638,2,1)</f>
        <v>3</v>
      </c>
      <c r="F638" s="0" t="n">
        <v>27</v>
      </c>
      <c r="G638" s="0" t="n">
        <v>3</v>
      </c>
      <c r="H638" s="0" t="n">
        <v>3</v>
      </c>
      <c r="I638" s="0" t="n">
        <v>7</v>
      </c>
      <c r="K638" s="0" t="n">
        <v>1111111509</v>
      </c>
      <c r="L638" s="0" t="n">
        <v>16</v>
      </c>
      <c r="N638" s="0" t="n">
        <v>3</v>
      </c>
      <c r="O638" s="0" t="n">
        <v>3</v>
      </c>
      <c r="P638" s="0" t="s">
        <v>28</v>
      </c>
      <c r="Q638" s="0" t="s">
        <v>28</v>
      </c>
      <c r="R638" s="1" t="e">
        <f aca="false">CONCATENATE("(","'",A638,"'",",","'",B638,"'",",","'",C638,"'",",","'",D638,"'",",","'",E638,"'",",","'",F638,"'",",","'",G638,"'",",","'",H638,"'",",","'",I638,"'",",","'",J638,"'",",","'",K638,"'",",","'",L638,"'",",","'",M638,"'",",","'",N638,"'",",","'",O638,"'",",","'",P638,"'",",","'",Q638,"'",",","'",#REF!,"'",")",","))</f>
        <v>#NAME?</v>
      </c>
      <c r="S638" s="0" t="s">
        <v>1537</v>
      </c>
      <c r="T638" s="0" t="n">
        <v>90</v>
      </c>
      <c r="U638" s="0" t="str">
        <f aca="false">CONCATENATE("('",A638,"','",B638,"','",C638,"','",D638,"','",E638,"','",F638,"','",G638,"','",H638,"','",I638,"','",J638,"','",K638,"','",L638,"','",M638,"','",N638,"','",O638,"','",P638,"','",Q638,"','",T638,"'),")</f>
        <v>('136504','SOHN','','JOSHUA','3','27','3','3','7','','1111111509','16','','3','3','C','C','90'),</v>
      </c>
      <c r="V638" s="0" t="s">
        <v>1537</v>
      </c>
    </row>
    <row collapsed="false" customFormat="false" customHeight="false" hidden="false" ht="14" outlineLevel="0" r="639">
      <c r="A639" s="0" t="n">
        <v>136522</v>
      </c>
      <c r="B639" s="0" t="s">
        <v>1538</v>
      </c>
      <c r="D639" s="0" t="s">
        <v>1539</v>
      </c>
      <c r="E639" s="0" t="str">
        <f aca="false">MID(A639,2,1)</f>
        <v>3</v>
      </c>
      <c r="F639" s="0" t="n">
        <v>25</v>
      </c>
      <c r="G639" s="0" t="n">
        <v>3</v>
      </c>
      <c r="H639" s="0" t="n">
        <v>3</v>
      </c>
      <c r="I639" s="0" t="n">
        <v>7</v>
      </c>
      <c r="K639" s="0" t="n">
        <v>1111111221</v>
      </c>
      <c r="L639" s="0" t="n">
        <v>16</v>
      </c>
      <c r="N639" s="0" t="n">
        <v>3</v>
      </c>
      <c r="O639" s="0" t="n">
        <v>3</v>
      </c>
      <c r="P639" s="0" t="s">
        <v>28</v>
      </c>
      <c r="Q639" s="0" t="s">
        <v>28</v>
      </c>
      <c r="R639" s="1" t="e">
        <f aca="false">CONCATENATE("(","'",A639,"'",",","'",B639,"'",",","'",C639,"'",",","'",D639,"'",",","'",E639,"'",",","'",F639,"'",",","'",G639,"'",",","'",H639,"'",",","'",I639,"'",",","'",J639,"'",",","'",K639,"'",",","'",L639,"'",",","'",M639,"'",",","'",N639,"'",",","'",O639,"'",",","'",P639,"'",",","'",Q639,"'",",","'",#REF!,"'",")",","))</f>
        <v>#NAME?</v>
      </c>
      <c r="S639" s="0" t="s">
        <v>1540</v>
      </c>
      <c r="T639" s="0" t="n">
        <v>90</v>
      </c>
      <c r="U639" s="0" t="str">
        <f aca="false">CONCATENATE("('",A639,"','",B639,"','",C639,"','",D639,"','",E639,"','",F639,"','",G639,"','",H639,"','",I639,"','",J639,"','",K639,"','",L639,"','",M639,"','",N639,"','",O639,"','",P639,"','",Q639,"','",T639,"'),")</f>
        <v>('136522','SOTO','','FRANCHESKA','3','25','3','3','7','','1111111221','16','','3','3','C','C','90'),</v>
      </c>
      <c r="V639" s="0" t="s">
        <v>1540</v>
      </c>
    </row>
    <row collapsed="false" customFormat="false" customHeight="false" hidden="false" ht="14" outlineLevel="0" r="640">
      <c r="A640" s="0" t="n">
        <v>136528</v>
      </c>
      <c r="B640" s="0" t="s">
        <v>1541</v>
      </c>
      <c r="D640" s="0" t="s">
        <v>296</v>
      </c>
      <c r="E640" s="0" t="str">
        <f aca="false">MID(A640,2,1)</f>
        <v>3</v>
      </c>
      <c r="F640" s="0" t="n">
        <v>25</v>
      </c>
      <c r="G640" s="0" t="n">
        <v>4</v>
      </c>
      <c r="H640" s="0" t="n">
        <v>1</v>
      </c>
      <c r="I640" s="0" t="n">
        <v>8</v>
      </c>
      <c r="K640" s="0" t="n">
        <v>1111111222</v>
      </c>
      <c r="L640" s="0" t="n">
        <v>16</v>
      </c>
      <c r="N640" s="0" t="n">
        <v>3</v>
      </c>
      <c r="O640" s="0" t="n">
        <v>3</v>
      </c>
      <c r="P640" s="0" t="s">
        <v>24</v>
      </c>
      <c r="Q640" s="0" t="s">
        <v>24</v>
      </c>
      <c r="R640" s="1" t="e">
        <f aca="false">CONCATENATE("(","'",A640,"'",",","'",B640,"'",",","'",C640,"'",",","'",D640,"'",",","'",E640,"'",",","'",F640,"'",",","'",G640,"'",",","'",H640,"'",",","'",I640,"'",",","'",J640,"'",",","'",K640,"'",",","'",L640,"'",",","'",M640,"'",",","'",N640,"'",",","'",O640,"'",",","'",P640,"'",",","'",Q640,"'",",","'",#REF!,"'",")",","))</f>
        <v>#NAME?</v>
      </c>
      <c r="S640" s="0" t="s">
        <v>1542</v>
      </c>
      <c r="T640" s="0" t="n">
        <v>90</v>
      </c>
      <c r="U640" s="0" t="str">
        <f aca="false">CONCATENATE("('",A640,"','",B640,"','",C640,"','",D640,"','",E640,"','",F640,"','",G640,"','",H640,"','",I640,"','",J640,"','",K640,"','",L640,"','",M640,"','",N640,"','",O640,"','",P640,"','",Q640,"','",T640,"'),")</f>
        <v>('136528','SOTOMAYOR','','JESSICA','3','25','4','1','8','','1111111222','16','','3','3','A','A','90'),</v>
      </c>
      <c r="V640" s="0" t="s">
        <v>1542</v>
      </c>
    </row>
    <row collapsed="false" customFormat="false" customHeight="false" hidden="false" ht="14" outlineLevel="0" r="641">
      <c r="A641" s="0" t="n">
        <v>136534</v>
      </c>
      <c r="B641" s="0" t="s">
        <v>1543</v>
      </c>
      <c r="D641" s="0" t="s">
        <v>328</v>
      </c>
      <c r="E641" s="0" t="str">
        <f aca="false">MID(A641,2,1)</f>
        <v>3</v>
      </c>
      <c r="F641" s="0" t="n">
        <v>28</v>
      </c>
      <c r="G641" s="0" t="n">
        <v>2</v>
      </c>
      <c r="H641" s="0" t="n">
        <v>3</v>
      </c>
      <c r="I641" s="0" t="n">
        <v>6</v>
      </c>
      <c r="K641" s="0" t="n">
        <v>1111111668</v>
      </c>
      <c r="L641" s="0" t="n">
        <v>16</v>
      </c>
      <c r="N641" s="0" t="n">
        <v>3</v>
      </c>
      <c r="O641" s="0" t="n">
        <v>3</v>
      </c>
      <c r="P641" s="0" t="s">
        <v>28</v>
      </c>
      <c r="Q641" s="0" t="s">
        <v>28</v>
      </c>
      <c r="R641" s="1" t="e">
        <f aca="false">CONCATENATE("(","'",A641,"'",",","'",B641,"'",",","'",C641,"'",",","'",D641,"'",",","'",E641,"'",",","'",F641,"'",",","'",G641,"'",",","'",H641,"'",",","'",I641,"'",",","'",J641,"'",",","'",K641,"'",",","'",L641,"'",",","'",M641,"'",",","'",N641,"'",",","'",O641,"'",",","'",P641,"'",",","'",Q641,"'",",","'",#REF!,"'",")",","))</f>
        <v>#NAME?</v>
      </c>
      <c r="S641" s="0" t="s">
        <v>1544</v>
      </c>
      <c r="T641" s="0" t="n">
        <v>90</v>
      </c>
      <c r="U641" s="0" t="str">
        <f aca="false">CONCATENATE("('",A641,"','",B641,"','",C641,"','",D641,"','",E641,"','",F641,"','",G641,"','",H641,"','",I641,"','",J641,"','",K641,"','",L641,"','",M641,"','",N641,"','",O641,"','",P641,"','",Q641,"','",T641,"'),")</f>
        <v>('136534','SPADA','','STEVEN','3','28','2','3','6','','1111111668','16','','3','3','C','C','90'),</v>
      </c>
      <c r="V641" s="0" t="s">
        <v>1544</v>
      </c>
    </row>
    <row collapsed="false" customFormat="false" customHeight="false" hidden="false" ht="14" outlineLevel="0" r="642">
      <c r="A642" s="0" t="n">
        <v>136546</v>
      </c>
      <c r="B642" s="0" t="s">
        <v>1545</v>
      </c>
      <c r="D642" s="0" t="s">
        <v>314</v>
      </c>
      <c r="E642" s="0" t="str">
        <f aca="false">MID(A642,2,1)</f>
        <v>3</v>
      </c>
      <c r="F642" s="0" t="n">
        <v>25</v>
      </c>
      <c r="G642" s="0" t="n">
        <v>1</v>
      </c>
      <c r="H642" s="0" t="n">
        <v>2</v>
      </c>
      <c r="I642" s="0" t="n">
        <v>1</v>
      </c>
      <c r="K642" s="0" t="n">
        <v>1111111223</v>
      </c>
      <c r="L642" s="0" t="n">
        <v>16</v>
      </c>
      <c r="N642" s="0" t="n">
        <v>3</v>
      </c>
      <c r="O642" s="0" t="n">
        <v>3</v>
      </c>
      <c r="P642" s="0" t="s">
        <v>20</v>
      </c>
      <c r="Q642" s="0" t="s">
        <v>20</v>
      </c>
      <c r="R642" s="1" t="e">
        <f aca="false">CONCATENATE("(","'",A642,"'",",","'",B642,"'",",","'",C642,"'",",","'",D642,"'",",","'",E642,"'",",","'",F642,"'",",","'",G642,"'",",","'",H642,"'",",","'",I642,"'",",","'",J642,"'",",","'",K642,"'",",","'",L642,"'",",","'",M642,"'",",","'",N642,"'",",","'",O642,"'",",","'",P642,"'",",","'",Q642,"'",",","'",#REF!,"'",")",","))</f>
        <v>#NAME?</v>
      </c>
      <c r="S642" s="0" t="s">
        <v>1546</v>
      </c>
      <c r="T642" s="0" t="n">
        <v>90</v>
      </c>
      <c r="U642" s="0" t="str">
        <f aca="false">CONCATENATE("('",A642,"','",B642,"','",C642,"','",D642,"','",E642,"','",F642,"','",G642,"','",H642,"','",I642,"','",J642,"','",K642,"','",L642,"','",M642,"','",N642,"','",O642,"','",P642,"','",Q642,"','",T642,"'),")</f>
        <v>('136546','SPERRY','','DAVID','3','25','1','2','1','','1111111223','16','','3','3','B','B','90'),</v>
      </c>
      <c r="V642" s="0" t="s">
        <v>1546</v>
      </c>
    </row>
    <row collapsed="false" customFormat="false" customHeight="false" hidden="false" ht="14" outlineLevel="0" r="643">
      <c r="A643" s="0" t="n">
        <v>136558</v>
      </c>
      <c r="B643" s="0" t="s">
        <v>1547</v>
      </c>
      <c r="D643" s="0" t="s">
        <v>138</v>
      </c>
      <c r="E643" s="0" t="str">
        <f aca="false">MID(A643,2,1)</f>
        <v>3</v>
      </c>
      <c r="F643" s="0" t="n">
        <v>28</v>
      </c>
      <c r="G643" s="0" t="n">
        <v>3</v>
      </c>
      <c r="H643" s="0" t="n">
        <v>1</v>
      </c>
      <c r="I643" s="0" t="n">
        <v>7</v>
      </c>
      <c r="K643" s="0" t="n">
        <v>1111111669</v>
      </c>
      <c r="L643" s="0" t="n">
        <v>16</v>
      </c>
      <c r="N643" s="0" t="n">
        <v>3</v>
      </c>
      <c r="O643" s="0" t="n">
        <v>3</v>
      </c>
      <c r="P643" s="0" t="s">
        <v>24</v>
      </c>
      <c r="Q643" s="0" t="s">
        <v>24</v>
      </c>
      <c r="R643" s="1" t="e">
        <f aca="false">CONCATENATE("(","'",A643,"'",",","'",B643,"'",",","'",C643,"'",",","'",D643,"'",",","'",E643,"'",",","'",F643,"'",",","'",G643,"'",",","'",H643,"'",",","'",I643,"'",",","'",J643,"'",",","'",K643,"'",",","'",L643,"'",",","'",M643,"'",",","'",N643,"'",",","'",O643,"'",",","'",P643,"'",",","'",Q643,"'",",","'",#REF!,"'",")",","))</f>
        <v>#NAME?</v>
      </c>
      <c r="S643" s="0" t="s">
        <v>1548</v>
      </c>
      <c r="T643" s="0" t="n">
        <v>90</v>
      </c>
      <c r="U643" s="0" t="str">
        <f aca="false">CONCATENATE("('",A643,"','",B643,"','",C643,"','",D643,"','",E643,"','",F643,"','",G643,"','",H643,"','",I643,"','",J643,"','",K643,"','",L643,"','",M643,"','",N643,"','",O643,"','",P643,"','",Q643,"','",T643,"'),")</f>
        <v>('136558','SPIVEY','','JOHN','3','28','3','1','7','','1111111669','16','','3','3','A','A','90'),</v>
      </c>
      <c r="V643" s="0" t="s">
        <v>1548</v>
      </c>
    </row>
    <row collapsed="false" customFormat="false" customHeight="false" hidden="false" ht="14" outlineLevel="0" r="644">
      <c r="A644" s="0" t="n">
        <v>136588</v>
      </c>
      <c r="B644" s="0" t="s">
        <v>1549</v>
      </c>
      <c r="D644" s="0" t="s">
        <v>110</v>
      </c>
      <c r="E644" s="0" t="str">
        <f aca="false">MID(A644,2,1)</f>
        <v>3</v>
      </c>
      <c r="F644" s="0" t="n">
        <v>29</v>
      </c>
      <c r="G644" s="0" t="n">
        <v>2</v>
      </c>
      <c r="H644" s="0" t="n">
        <v>1</v>
      </c>
      <c r="I644" s="0" t="n">
        <v>2</v>
      </c>
      <c r="K644" s="0" t="n">
        <v>1111111816</v>
      </c>
      <c r="L644" s="0" t="n">
        <v>16</v>
      </c>
      <c r="N644" s="0" t="n">
        <v>3</v>
      </c>
      <c r="O644" s="0" t="n">
        <v>3</v>
      </c>
      <c r="P644" s="0" t="s">
        <v>24</v>
      </c>
      <c r="Q644" s="0" t="s">
        <v>24</v>
      </c>
      <c r="R644" s="1" t="e">
        <f aca="false">CONCATENATE("(","'",A644,"'",",","'",B644,"'",",","'",C644,"'",",","'",D644,"'",",","'",E644,"'",",","'",F644,"'",",","'",G644,"'",",","'",H644,"'",",","'",I644,"'",",","'",J644,"'",",","'",K644,"'",",","'",L644,"'",",","'",M644,"'",",","'",N644,"'",",","'",O644,"'",",","'",P644,"'",",","'",Q644,"'",",","'",#REF!,"'",")",","))</f>
        <v>#NAME?</v>
      </c>
      <c r="S644" s="0" t="s">
        <v>1550</v>
      </c>
      <c r="T644" s="0" t="n">
        <v>90</v>
      </c>
      <c r="U644" s="0" t="str">
        <f aca="false">CONCATENATE("('",A644,"','",B644,"','",C644,"','",D644,"','",E644,"','",F644,"','",G644,"','",H644,"','",I644,"','",J644,"','",K644,"','",L644,"','",M644,"','",N644,"','",O644,"','",P644,"','",Q644,"','",T644,"'),")</f>
        <v>('136588','STAMER','','SCOTT','3','29','2','1','2','','1111111816','16','','3','3','A','A','90'),</v>
      </c>
      <c r="V644" s="0" t="s">
        <v>1550</v>
      </c>
    </row>
    <row collapsed="false" customFormat="false" customHeight="false" hidden="false" ht="14" outlineLevel="0" r="645">
      <c r="A645" s="0" t="n">
        <v>136612</v>
      </c>
      <c r="B645" s="0" t="s">
        <v>496</v>
      </c>
      <c r="D645" s="0" t="s">
        <v>287</v>
      </c>
      <c r="E645" s="0" t="str">
        <f aca="false">MID(A645,2,1)</f>
        <v>3</v>
      </c>
      <c r="F645" s="0" t="n">
        <v>28</v>
      </c>
      <c r="G645" s="0" t="n">
        <v>4</v>
      </c>
      <c r="H645" s="0" t="n">
        <v>2</v>
      </c>
      <c r="I645" s="0" t="n">
        <v>8</v>
      </c>
      <c r="K645" s="0" t="n">
        <v>1111111670</v>
      </c>
      <c r="L645" s="0" t="n">
        <v>16</v>
      </c>
      <c r="N645" s="0" t="n">
        <v>3</v>
      </c>
      <c r="O645" s="0" t="n">
        <v>3</v>
      </c>
      <c r="P645" s="0" t="s">
        <v>20</v>
      </c>
      <c r="Q645" s="0" t="s">
        <v>20</v>
      </c>
      <c r="R645" s="1" t="e">
        <f aca="false">CONCATENATE("(","'",A645,"'",",","'",B645,"'",",","'",C645,"'",",","'",D645,"'",",","'",E645,"'",",","'",F645,"'",",","'",G645,"'",",","'",H645,"'",",","'",I645,"'",",","'",J645,"'",",","'",K645,"'",",","'",L645,"'",",","'",M645,"'",",","'",N645,"'",",","'",O645,"'",",","'",P645,"'",",","'",Q645,"'",",","'",#REF!,"'",")",","))</f>
        <v>#NAME?</v>
      </c>
      <c r="S645" s="0" t="s">
        <v>1551</v>
      </c>
      <c r="T645" s="0" t="n">
        <v>90</v>
      </c>
      <c r="U645" s="0" t="str">
        <f aca="false">CONCATENATE("('",A645,"','",B645,"','",C645,"','",D645,"','",E645,"','",F645,"','",G645,"','",H645,"','",I645,"','",J645,"','",K645,"','",L645,"','",M645,"','",N645,"','",O645,"','",P645,"','",Q645,"','",T645,"'),")</f>
        <v>('136612','STEPHENSON','','LUKE','3','28','4','2','8','','1111111670','16','','3','3','B','B','90'),</v>
      </c>
      <c r="V645" s="0" t="s">
        <v>1551</v>
      </c>
    </row>
    <row collapsed="false" customFormat="false" customHeight="false" hidden="false" ht="14" outlineLevel="0" r="646">
      <c r="A646" s="0" t="n">
        <v>136642</v>
      </c>
      <c r="B646" s="0" t="s">
        <v>1552</v>
      </c>
      <c r="D646" s="0" t="s">
        <v>1553</v>
      </c>
      <c r="E646" s="0" t="str">
        <f aca="false">MID(A646,2,1)</f>
        <v>3</v>
      </c>
      <c r="F646" s="0" t="n">
        <v>26</v>
      </c>
      <c r="G646" s="0" t="n">
        <v>3</v>
      </c>
      <c r="H646" s="0" t="n">
        <v>1</v>
      </c>
      <c r="I646" s="0" t="n">
        <v>3</v>
      </c>
      <c r="K646" s="0" t="n">
        <v>1111111369</v>
      </c>
      <c r="L646" s="0" t="n">
        <v>16</v>
      </c>
      <c r="N646" s="0" t="n">
        <v>3</v>
      </c>
      <c r="O646" s="0" t="n">
        <v>3</v>
      </c>
      <c r="P646" s="0" t="s">
        <v>24</v>
      </c>
      <c r="Q646" s="0" t="s">
        <v>24</v>
      </c>
      <c r="R646" s="1" t="e">
        <f aca="false">CONCATENATE("(","'",A646,"'",",","'",B646,"'",",","'",C646,"'",",","'",D646,"'",",","'",E646,"'",",","'",F646,"'",",","'",G646,"'",",","'",H646,"'",",","'",I646,"'",",","'",J646,"'",",","'",K646,"'",",","'",L646,"'",",","'",M646,"'",",","'",N646,"'",",","'",O646,"'",",","'",P646,"'",",","'",Q646,"'",",","'",#REF!,"'",")",","))</f>
        <v>#NAME?</v>
      </c>
      <c r="S646" s="0" t="s">
        <v>1554</v>
      </c>
      <c r="T646" s="0" t="n">
        <v>90</v>
      </c>
      <c r="U646" s="0" t="str">
        <f aca="false">CONCATENATE("('",A646,"','",B646,"','",C646,"','",D646,"','",E646,"','",F646,"','",G646,"','",H646,"','",I646,"','",J646,"','",K646,"','",L646,"','",M646,"','",N646,"','",O646,"','",P646,"','",Q646,"','",T646,"'),")</f>
        <v>('136642','STOOKSBURY','','ANDREA','3','26','3','1','3','','1111111369','16','','3','3','A','A','90'),</v>
      </c>
      <c r="V646" s="0" t="s">
        <v>1554</v>
      </c>
    </row>
    <row collapsed="false" customFormat="false" customHeight="false" hidden="false" ht="14" outlineLevel="0" r="647">
      <c r="A647" s="0" t="n">
        <v>136648</v>
      </c>
      <c r="B647" s="0" t="s">
        <v>1555</v>
      </c>
      <c r="D647" s="0" t="s">
        <v>1104</v>
      </c>
      <c r="E647" s="0" t="str">
        <f aca="false">MID(A647,2,1)</f>
        <v>3</v>
      </c>
      <c r="F647" s="0" t="n">
        <v>27</v>
      </c>
      <c r="G647" s="0" t="n">
        <v>4</v>
      </c>
      <c r="H647" s="0" t="n">
        <v>1</v>
      </c>
      <c r="I647" s="0" t="n">
        <v>8</v>
      </c>
      <c r="K647" s="0" t="n">
        <v>1111111510</v>
      </c>
      <c r="L647" s="0" t="n">
        <v>16</v>
      </c>
      <c r="N647" s="0" t="n">
        <v>3</v>
      </c>
      <c r="O647" s="0" t="n">
        <v>3</v>
      </c>
      <c r="P647" s="0" t="s">
        <v>24</v>
      </c>
      <c r="Q647" s="0" t="s">
        <v>24</v>
      </c>
      <c r="R647" s="1" t="e">
        <f aca="false">CONCATENATE("(","'",A647,"'",",","'",B647,"'",",","'",C647,"'",",","'",D647,"'",",","'",E647,"'",",","'",F647,"'",",","'",G647,"'",",","'",H647,"'",",","'",I647,"'",",","'",J647,"'",",","'",K647,"'",",","'",L647,"'",",","'",M647,"'",",","'",N647,"'",",","'",O647,"'",",","'",P647,"'",",","'",Q647,"'",",","'",#REF!,"'",")",","))</f>
        <v>#NAME?</v>
      </c>
      <c r="S647" s="0" t="s">
        <v>1556</v>
      </c>
      <c r="T647" s="0" t="n">
        <v>90</v>
      </c>
      <c r="U647" s="0" t="str">
        <f aca="false">CONCATENATE("('",A647,"','",B647,"','",C647,"','",D647,"','",E647,"','",F647,"','",G647,"','",H647,"','",I647,"','",J647,"','",K647,"','",L647,"','",M647,"','",N647,"','",O647,"','",P647,"','",Q647,"','",T647,"'),")</f>
        <v>('136648','STOUT','','CLAYTON','3','27','4','1','8','','1111111510','16','','3','3','A','A','90'),</v>
      </c>
      <c r="V647" s="0" t="s">
        <v>1556</v>
      </c>
    </row>
    <row collapsed="false" customFormat="false" customHeight="false" hidden="false" ht="14" outlineLevel="0" r="648">
      <c r="A648" s="0" t="n">
        <v>136696</v>
      </c>
      <c r="B648" s="0" t="s">
        <v>1557</v>
      </c>
      <c r="D648" s="0" t="s">
        <v>528</v>
      </c>
      <c r="E648" s="0" t="str">
        <f aca="false">MID(A648,2,1)</f>
        <v>3</v>
      </c>
      <c r="F648" s="0" t="n">
        <v>27</v>
      </c>
      <c r="G648" s="0" t="n">
        <v>1</v>
      </c>
      <c r="H648" s="0" t="n">
        <v>2</v>
      </c>
      <c r="I648" s="0" t="n">
        <v>1</v>
      </c>
      <c r="K648" s="0" t="n">
        <v>1111111511</v>
      </c>
      <c r="L648" s="0" t="n">
        <v>16</v>
      </c>
      <c r="N648" s="0" t="n">
        <v>3</v>
      </c>
      <c r="O648" s="0" t="n">
        <v>3</v>
      </c>
      <c r="P648" s="0" t="s">
        <v>20</v>
      </c>
      <c r="Q648" s="0" t="s">
        <v>20</v>
      </c>
      <c r="R648" s="1" t="e">
        <f aca="false">CONCATENATE("(","'",A648,"'",",","'",B648,"'",",","'",C648,"'",",","'",D648,"'",",","'",E648,"'",",","'",F648,"'",",","'",G648,"'",",","'",H648,"'",",","'",I648,"'",",","'",J648,"'",",","'",K648,"'",",","'",L648,"'",",","'",M648,"'",",","'",N648,"'",",","'",O648,"'",",","'",P648,"'",",","'",Q648,"'",",","'",#REF!,"'",")",","))</f>
        <v>#NAME?</v>
      </c>
      <c r="S648" s="0" t="s">
        <v>1558</v>
      </c>
      <c r="T648" s="0" t="n">
        <v>90</v>
      </c>
      <c r="U648" s="0" t="str">
        <f aca="false">CONCATENATE("('",A648,"','",B648,"','",C648,"','",D648,"','",E648,"','",F648,"','",G648,"','",H648,"','",I648,"','",J648,"','",K648,"','",L648,"','",M648,"','",N648,"','",O648,"','",P648,"','",Q648,"','",T648,"'),")</f>
        <v>('136696','SWEET','','ALEXANDER','3','27','1','2','1','','1111111511','16','','3','3','B','B','90'),</v>
      </c>
      <c r="V648" s="0" t="s">
        <v>1558</v>
      </c>
    </row>
    <row collapsed="false" customFormat="false" customHeight="false" hidden="false" ht="14" outlineLevel="0" r="649">
      <c r="A649" s="0" t="n">
        <v>136750</v>
      </c>
      <c r="B649" s="0" t="s">
        <v>1559</v>
      </c>
      <c r="D649" s="0" t="s">
        <v>1560</v>
      </c>
      <c r="E649" s="0" t="str">
        <f aca="false">MID(A649,2,1)</f>
        <v>3</v>
      </c>
      <c r="F649" s="0" t="n">
        <v>27</v>
      </c>
      <c r="G649" s="0" t="n">
        <v>2</v>
      </c>
      <c r="H649" s="0" t="n">
        <v>3</v>
      </c>
      <c r="I649" s="0" t="n">
        <v>2</v>
      </c>
      <c r="K649" s="0" t="n">
        <v>1111111512</v>
      </c>
      <c r="L649" s="0" t="n">
        <v>16</v>
      </c>
      <c r="N649" s="0" t="n">
        <v>3</v>
      </c>
      <c r="O649" s="0" t="n">
        <v>3</v>
      </c>
      <c r="P649" s="0" t="s">
        <v>28</v>
      </c>
      <c r="Q649" s="0" t="s">
        <v>28</v>
      </c>
      <c r="R649" s="1" t="e">
        <f aca="false">CONCATENATE("(","'",A649,"'",",","'",B649,"'",",","'",C649,"'",",","'",D649,"'",",","'",E649,"'",",","'",F649,"'",",","'",G649,"'",",","'",H649,"'",",","'",I649,"'",",","'",J649,"'",",","'",K649,"'",",","'",L649,"'",",","'",M649,"'",",","'",N649,"'",",","'",O649,"'",",","'",P649,"'",",","'",Q649,"'",",","'",#REF!,"'",")",","))</f>
        <v>#NAME?</v>
      </c>
      <c r="S649" s="0" t="s">
        <v>1561</v>
      </c>
      <c r="T649" s="0" t="n">
        <v>90</v>
      </c>
      <c r="U649" s="0" t="str">
        <f aca="false">CONCATENATE("('",A649,"','",B649,"','",C649,"','",D649,"','",E649,"','",F649,"','",G649,"','",H649,"','",I649,"','",J649,"','",K649,"','",L649,"','",M649,"','",N649,"','",O649,"','",P649,"','",Q649,"','",T649,"'),")</f>
        <v>('136750','TAUBER','','TROY','3','27','2','3','2','','1111111512','16','','3','3','C','C','90'),</v>
      </c>
      <c r="V649" s="0" t="s">
        <v>1561</v>
      </c>
    </row>
    <row collapsed="false" customFormat="false" customHeight="false" hidden="false" ht="14" outlineLevel="0" r="650">
      <c r="A650" s="0" t="n">
        <v>136780</v>
      </c>
      <c r="B650" s="0" t="s">
        <v>1562</v>
      </c>
      <c r="D650" s="0" t="s">
        <v>406</v>
      </c>
      <c r="E650" s="0" t="str">
        <f aca="false">MID(A650,2,1)</f>
        <v>3</v>
      </c>
      <c r="F650" s="0" t="n">
        <v>27</v>
      </c>
      <c r="G650" s="0" t="n">
        <v>3</v>
      </c>
      <c r="H650" s="0" t="n">
        <v>1</v>
      </c>
      <c r="I650" s="0" t="n">
        <v>3</v>
      </c>
      <c r="K650" s="0" t="n">
        <v>1111111513</v>
      </c>
      <c r="L650" s="0" t="n">
        <v>16</v>
      </c>
      <c r="N650" s="0" t="n">
        <v>3</v>
      </c>
      <c r="O650" s="0" t="n">
        <v>3</v>
      </c>
      <c r="P650" s="0" t="s">
        <v>24</v>
      </c>
      <c r="Q650" s="0" t="s">
        <v>24</v>
      </c>
      <c r="R650" s="1" t="e">
        <f aca="false">CONCATENATE("(","'",A650,"'",",","'",B650,"'",",","'",C650,"'",",","'",D650,"'",",","'",E650,"'",",","'",F650,"'",",","'",G650,"'",",","'",H650,"'",",","'",I650,"'",",","'",J650,"'",",","'",K650,"'",",","'",L650,"'",",","'",M650,"'",",","'",N650,"'",",","'",O650,"'",",","'",P650,"'",",","'",Q650,"'",",","'",#REF!,"'",")",","))</f>
        <v>#NAME?</v>
      </c>
      <c r="S650" s="0" t="s">
        <v>1563</v>
      </c>
      <c r="T650" s="0" t="n">
        <v>90</v>
      </c>
      <c r="U650" s="0" t="str">
        <f aca="false">CONCATENATE("('",A650,"','",B650,"','",C650,"','",D650,"','",E650,"','",F650,"','",G650,"','",H650,"','",I650,"','",J650,"','",K650,"','",L650,"','",M650,"','",N650,"','",O650,"','",P650,"','",Q650,"','",T650,"'),")</f>
        <v>('136780','TESKA','','CHRISTOPHER','3','27','3','1','3','','1111111513','16','','3','3','A','A','90'),</v>
      </c>
      <c r="V650" s="0" t="s">
        <v>1563</v>
      </c>
    </row>
    <row collapsed="false" customFormat="false" customHeight="false" hidden="false" ht="14" outlineLevel="0" r="651">
      <c r="A651" s="0" t="n">
        <v>136816</v>
      </c>
      <c r="B651" s="0" t="s">
        <v>1564</v>
      </c>
      <c r="D651" s="0" t="s">
        <v>1565</v>
      </c>
      <c r="E651" s="0" t="str">
        <f aca="false">MID(A651,2,1)</f>
        <v>3</v>
      </c>
      <c r="F651" s="0" t="n">
        <v>25</v>
      </c>
      <c r="G651" s="0" t="n">
        <v>2</v>
      </c>
      <c r="H651" s="0" t="n">
        <v>3</v>
      </c>
      <c r="I651" s="0" t="n">
        <v>2</v>
      </c>
      <c r="K651" s="0" t="n">
        <v>1111111224</v>
      </c>
      <c r="L651" s="0" t="n">
        <v>16</v>
      </c>
      <c r="N651" s="0" t="n">
        <v>3</v>
      </c>
      <c r="O651" s="0" t="n">
        <v>3</v>
      </c>
      <c r="P651" s="0" t="s">
        <v>28</v>
      </c>
      <c r="Q651" s="0" t="s">
        <v>28</v>
      </c>
      <c r="R651" s="1" t="e">
        <f aca="false">CONCATENATE("(","'",A651,"'",",","'",B651,"'",",","'",C651,"'",",","'",D651,"'",",","'",E651,"'",",","'",F651,"'",",","'",G651,"'",",","'",H651,"'",",","'",I651,"'",",","'",J651,"'",",","'",K651,"'",",","'",L651,"'",",","'",M651,"'",",","'",N651,"'",",","'",O651,"'",",","'",P651,"'",",","'",Q651,"'",",","'",#REF!,"'",")",","))</f>
        <v>#NAME?</v>
      </c>
      <c r="S651" s="0" t="s">
        <v>1566</v>
      </c>
      <c r="T651" s="0" t="n">
        <v>90</v>
      </c>
      <c r="U651" s="0" t="str">
        <f aca="false">CONCATENATE("('",A651,"','",B651,"','",C651,"','",D651,"','",E651,"','",F651,"','",G651,"','",H651,"','",I651,"','",J651,"','",K651,"','",L651,"','",M651,"','",N651,"','",O651,"','",P651,"','",Q651,"','",T651,"'),")</f>
        <v>('136816','THOMERSON','','LORA','3','25','2','3','2','','1111111224','16','','3','3','C','C','90'),</v>
      </c>
      <c r="V651" s="0" t="s">
        <v>1566</v>
      </c>
    </row>
    <row collapsed="false" customFormat="false" customHeight="false" hidden="false" ht="14" outlineLevel="0" r="652">
      <c r="A652" s="0" t="n">
        <v>136864</v>
      </c>
      <c r="B652" s="0" t="s">
        <v>1567</v>
      </c>
      <c r="D652" s="0" t="s">
        <v>774</v>
      </c>
      <c r="E652" s="0" t="str">
        <f aca="false">MID(A652,2,1)</f>
        <v>3</v>
      </c>
      <c r="F652" s="0" t="n">
        <v>29</v>
      </c>
      <c r="G652" s="0" t="n">
        <v>3</v>
      </c>
      <c r="H652" s="0" t="n">
        <v>2</v>
      </c>
      <c r="I652" s="0" t="n">
        <v>3</v>
      </c>
      <c r="K652" s="0" t="n">
        <v>1111111817</v>
      </c>
      <c r="L652" s="0" t="n">
        <v>16</v>
      </c>
      <c r="N652" s="0" t="n">
        <v>3</v>
      </c>
      <c r="O652" s="0" t="n">
        <v>3</v>
      </c>
      <c r="P652" s="0" t="s">
        <v>20</v>
      </c>
      <c r="Q652" s="0" t="s">
        <v>20</v>
      </c>
      <c r="R652" s="1" t="e">
        <f aca="false">CONCATENATE("(","'",A652,"'",",","'",B652,"'",",","'",C652,"'",",","'",D652,"'",",","'",E652,"'",",","'",F652,"'",",","'",G652,"'",",","'",H652,"'",",","'",I652,"'",",","'",J652,"'",",","'",K652,"'",",","'",L652,"'",",","'",M652,"'",",","'",N652,"'",",","'",O652,"'",",","'",P652,"'",",","'",Q652,"'",",","'",#REF!,"'",")",","))</f>
        <v>#NAME?</v>
      </c>
      <c r="S652" s="0" t="s">
        <v>1568</v>
      </c>
      <c r="T652" s="0" t="n">
        <v>90</v>
      </c>
      <c r="U652" s="0" t="str">
        <f aca="false">CONCATENATE("('",A652,"','",B652,"','",C652,"','",D652,"','",E652,"','",F652,"','",G652,"','",H652,"','",I652,"','",J652,"','",K652,"','",L652,"','",M652,"','",N652,"','",O652,"','",P652,"','",Q652,"','",T652,"'),")</f>
        <v>('136864','TOOMBS','','AUSTIN','3','29','3','2','3','','1111111817','16','','3','3','B','B','90'),</v>
      </c>
      <c r="V652" s="0" t="s">
        <v>1568</v>
      </c>
    </row>
    <row collapsed="false" customFormat="false" customHeight="false" hidden="false" ht="14" outlineLevel="0" r="653">
      <c r="A653" s="0" t="n">
        <v>136906</v>
      </c>
      <c r="B653" s="0" t="s">
        <v>1569</v>
      </c>
      <c r="D653" s="0" t="s">
        <v>89</v>
      </c>
      <c r="E653" s="0" t="str">
        <f aca="false">MID(A653,2,1)</f>
        <v>3</v>
      </c>
      <c r="F653" s="0" t="n">
        <v>30</v>
      </c>
      <c r="G653" s="0" t="n">
        <v>2</v>
      </c>
      <c r="H653" s="0" t="n">
        <v>2</v>
      </c>
      <c r="I653" s="0" t="n">
        <v>6</v>
      </c>
      <c r="K653" s="0" t="n">
        <v>1111111964</v>
      </c>
      <c r="L653" s="0" t="n">
        <v>16</v>
      </c>
      <c r="N653" s="0" t="n">
        <v>3</v>
      </c>
      <c r="O653" s="0" t="n">
        <v>3</v>
      </c>
      <c r="P653" s="0" t="s">
        <v>20</v>
      </c>
      <c r="Q653" s="0" t="s">
        <v>20</v>
      </c>
      <c r="R653" s="1" t="e">
        <f aca="false">CONCATENATE("(","'",A653,"'",",","'",B653,"'",",","'",C653,"'",",","'",D653,"'",",","'",E653,"'",",","'",F653,"'",",","'",G653,"'",",","'",H653,"'",",","'",I653,"'",",","'",J653,"'",",","'",K653,"'",",","'",L653,"'",",","'",M653,"'",",","'",N653,"'",",","'",O653,"'",",","'",P653,"'",",","'",Q653,"'",",","'",#REF!,"'",")",","))</f>
        <v>#NAME?</v>
      </c>
      <c r="S653" s="0" t="s">
        <v>1570</v>
      </c>
      <c r="T653" s="0" t="n">
        <v>90</v>
      </c>
      <c r="U653" s="0" t="str">
        <f aca="false">CONCATENATE("('",A653,"','",B653,"','",C653,"','",D653,"','",E653,"','",F653,"','",G653,"','",H653,"','",I653,"','",J653,"','",K653,"','",L653,"','",M653,"','",N653,"','",O653,"','",P653,"','",Q653,"','",T653,"'),")</f>
        <v>('136906','TREZZA','','JEFFREY','3','30','2','2','6','','1111111964','16','','3','3','B','B','90'),</v>
      </c>
      <c r="V653" s="0" t="s">
        <v>1570</v>
      </c>
    </row>
    <row collapsed="false" customFormat="false" customHeight="false" hidden="false" ht="14" outlineLevel="0" r="654">
      <c r="A654" s="0" t="n">
        <v>136930</v>
      </c>
      <c r="B654" s="0" t="s">
        <v>527</v>
      </c>
      <c r="D654" s="0" t="s">
        <v>115</v>
      </c>
      <c r="E654" s="0" t="str">
        <f aca="false">MID(A654,2,1)</f>
        <v>3</v>
      </c>
      <c r="F654" s="0" t="n">
        <v>25</v>
      </c>
      <c r="G654" s="0" t="n">
        <v>3</v>
      </c>
      <c r="H654" s="0" t="n">
        <v>1</v>
      </c>
      <c r="I654" s="0" t="n">
        <v>3</v>
      </c>
      <c r="K654" s="0" t="n">
        <v>1111111225</v>
      </c>
      <c r="L654" s="0" t="n">
        <v>16</v>
      </c>
      <c r="N654" s="0" t="n">
        <v>3</v>
      </c>
      <c r="O654" s="0" t="n">
        <v>3</v>
      </c>
      <c r="P654" s="0" t="s">
        <v>24</v>
      </c>
      <c r="Q654" s="0" t="s">
        <v>24</v>
      </c>
      <c r="R654" s="1" t="e">
        <f aca="false">CONCATENATE("(","'",A654,"'",",","'",B654,"'",",","'",C654,"'",",","'",D654,"'",",","'",E654,"'",",","'",F654,"'",",","'",G654,"'",",","'",H654,"'",",","'",I654,"'",",","'",J654,"'",",","'",K654,"'",",","'",L654,"'",",","'",M654,"'",",","'",N654,"'",",","'",O654,"'",",","'",P654,"'",",","'",Q654,"'",",","'",#REF!,"'",")",","))</f>
        <v>#NAME?</v>
      </c>
      <c r="S654" s="0" t="s">
        <v>1571</v>
      </c>
      <c r="T654" s="0" t="n">
        <v>90</v>
      </c>
      <c r="U654" s="0" t="str">
        <f aca="false">CONCATENATE("('",A654,"','",B654,"','",C654,"','",D654,"','",E654,"','",F654,"','",G654,"','",H654,"','",I654,"','",J654,"','",K654,"','",L654,"','",M654,"','",N654,"','",O654,"','",P654,"','",Q654,"','",T654,"'),")</f>
        <v>('136930','TURNER','','JAMES','3','25','3','1','3','','1111111225','16','','3','3','A','A','90'),</v>
      </c>
      <c r="V654" s="0" t="s">
        <v>1571</v>
      </c>
    </row>
    <row collapsed="false" customFormat="false" customHeight="false" hidden="false" ht="14" outlineLevel="0" r="655">
      <c r="A655" s="0" t="n">
        <v>136942</v>
      </c>
      <c r="B655" s="0" t="s">
        <v>1572</v>
      </c>
      <c r="D655" s="0" t="s">
        <v>231</v>
      </c>
      <c r="E655" s="0" t="str">
        <f aca="false">MID(A655,2,1)</f>
        <v>3</v>
      </c>
      <c r="F655" s="0" t="n">
        <v>29</v>
      </c>
      <c r="G655" s="0" t="n">
        <v>4</v>
      </c>
      <c r="H655" s="0" t="n">
        <v>3</v>
      </c>
      <c r="I655" s="0" t="n">
        <v>4</v>
      </c>
      <c r="K655" s="0" t="n">
        <v>1111111818</v>
      </c>
      <c r="L655" s="0" t="n">
        <v>16</v>
      </c>
      <c r="N655" s="0" t="n">
        <v>3</v>
      </c>
      <c r="O655" s="0" t="n">
        <v>3</v>
      </c>
      <c r="P655" s="0" t="s">
        <v>28</v>
      </c>
      <c r="Q655" s="0" t="s">
        <v>28</v>
      </c>
      <c r="R655" s="1" t="e">
        <f aca="false">CONCATENATE("(","'",A655,"'",",","'",B655,"'",",","'",C655,"'",",","'",D655,"'",",","'",E655,"'",",","'",F655,"'",",","'",G655,"'",",","'",H655,"'",",","'",I655,"'",",","'",J655,"'",",","'",K655,"'",",","'",L655,"'",",","'",M655,"'",",","'",N655,"'",",","'",O655,"'",",","'",P655,"'",",","'",Q655,"'",",","'",#REF!,"'",")",","))</f>
        <v>#NAME?</v>
      </c>
      <c r="S655" s="0" t="s">
        <v>1573</v>
      </c>
      <c r="T655" s="0" t="n">
        <v>90</v>
      </c>
      <c r="U655" s="0" t="str">
        <f aca="false">CONCATENATE("('",A655,"','",B655,"','",C655,"','",D655,"','",E655,"','",F655,"','",G655,"','",H655,"','",I655,"','",J655,"','",K655,"','",L655,"','",M655,"','",N655,"','",O655,"','",P655,"','",Q655,"','",T655,"'),")</f>
        <v>('136942','URBASHICH','','JOSEPH','3','29','4','3','4','','1111111818','16','','3','3','C','C','90'),</v>
      </c>
      <c r="V655" s="0" t="s">
        <v>1573</v>
      </c>
    </row>
    <row collapsed="false" customFormat="false" customHeight="false" hidden="false" ht="14" outlineLevel="0" r="656">
      <c r="A656" s="0" t="n">
        <v>136972</v>
      </c>
      <c r="B656" s="0" t="s">
        <v>1574</v>
      </c>
      <c r="D656" s="0" t="s">
        <v>40</v>
      </c>
      <c r="E656" s="0" t="str">
        <f aca="false">MID(A656,2,1)</f>
        <v>3</v>
      </c>
      <c r="F656" s="0" t="n">
        <v>25</v>
      </c>
      <c r="G656" s="0" t="n">
        <v>4</v>
      </c>
      <c r="H656" s="0" t="n">
        <v>2</v>
      </c>
      <c r="I656" s="0" t="n">
        <v>4</v>
      </c>
      <c r="K656" s="0" t="n">
        <v>1111111226</v>
      </c>
      <c r="L656" s="0" t="n">
        <v>16</v>
      </c>
      <c r="N656" s="0" t="n">
        <v>3</v>
      </c>
      <c r="O656" s="0" t="n">
        <v>3</v>
      </c>
      <c r="P656" s="0" t="s">
        <v>20</v>
      </c>
      <c r="Q656" s="0" t="s">
        <v>20</v>
      </c>
      <c r="R656" s="1" t="e">
        <f aca="false">CONCATENATE("(","'",A656,"'",",","'",B656,"'",",","'",C656,"'",",","'",D656,"'",",","'",E656,"'",",","'",F656,"'",",","'",G656,"'",",","'",H656,"'",",","'",I656,"'",",","'",J656,"'",",","'",K656,"'",",","'",L656,"'",",","'",M656,"'",",","'",N656,"'",",","'",O656,"'",",","'",P656,"'",",","'",Q656,"'",",","'",#REF!,"'",")",","))</f>
        <v>#NAME?</v>
      </c>
      <c r="S656" s="0" t="s">
        <v>1575</v>
      </c>
      <c r="T656" s="0" t="n">
        <v>90</v>
      </c>
      <c r="U656" s="0" t="str">
        <f aca="false">CONCATENATE("('",A656,"','",B656,"','",C656,"','",D656,"','",E656,"','",F656,"','",G656,"','",H656,"','",I656,"','",J656,"','",K656,"','",L656,"','",M656,"','",N656,"','",O656,"','",P656,"','",Q656,"','",T656,"'),")</f>
        <v>('136972','VAN DRIESSCHE','','AARON','3','25','4','2','4','','1111111226','16','','3','3','B','B','90'),</v>
      </c>
      <c r="V656" s="0" t="s">
        <v>1575</v>
      </c>
    </row>
    <row collapsed="false" customFormat="false" customHeight="false" hidden="false" ht="14" outlineLevel="0" r="657">
      <c r="A657" s="0" t="n">
        <v>137026</v>
      </c>
      <c r="B657" s="0" t="s">
        <v>1576</v>
      </c>
      <c r="D657" s="0" t="s">
        <v>64</v>
      </c>
      <c r="E657" s="0" t="str">
        <f aca="false">MID(A657,2,1)</f>
        <v>3</v>
      </c>
      <c r="F657" s="0" t="n">
        <v>26</v>
      </c>
      <c r="G657" s="0" t="n">
        <v>4</v>
      </c>
      <c r="H657" s="0" t="n">
        <v>2</v>
      </c>
      <c r="I657" s="0" t="n">
        <v>4</v>
      </c>
      <c r="K657" s="0" t="n">
        <v>1111111370</v>
      </c>
      <c r="L657" s="0" t="n">
        <v>16</v>
      </c>
      <c r="N657" s="0" t="n">
        <v>3</v>
      </c>
      <c r="O657" s="0" t="n">
        <v>3</v>
      </c>
      <c r="P657" s="0" t="s">
        <v>20</v>
      </c>
      <c r="Q657" s="0" t="s">
        <v>20</v>
      </c>
      <c r="R657" s="1" t="e">
        <f aca="false">CONCATENATE("(","'",A657,"'",",","'",B657,"'",",","'",C657,"'",",","'",D657,"'",",","'",E657,"'",",","'",F657,"'",",","'",G657,"'",",","'",H657,"'",",","'",I657,"'",",","'",J657,"'",",","'",K657,"'",",","'",L657,"'",",","'",M657,"'",",","'",N657,"'",",","'",O657,"'",",","'",P657,"'",",","'",Q657,"'",",","'",#REF!,"'",")",","))</f>
        <v>#NAME?</v>
      </c>
      <c r="S657" s="0" t="s">
        <v>1577</v>
      </c>
      <c r="T657" s="0" t="n">
        <v>90</v>
      </c>
      <c r="U657" s="0" t="str">
        <f aca="false">CONCATENATE("('",A657,"','",B657,"','",C657,"','",D657,"','",E657,"','",F657,"','",G657,"','",H657,"','",I657,"','",J657,"','",K657,"','",L657,"','",M657,"','",N657,"','",O657,"','",P657,"','",Q657,"','",T657,"'),")</f>
        <v>('137026','VANSLAMBROUCK','','BRANDON','3','26','4','2','4','','1111111370','16','','3','3','B','B','90'),</v>
      </c>
      <c r="V657" s="0" t="s">
        <v>1577</v>
      </c>
    </row>
    <row collapsed="false" customFormat="false" customHeight="false" hidden="false" ht="14" outlineLevel="0" r="658">
      <c r="A658" s="0" t="n">
        <v>137038</v>
      </c>
      <c r="B658" s="0" t="s">
        <v>1578</v>
      </c>
      <c r="D658" s="0" t="s">
        <v>279</v>
      </c>
      <c r="E658" s="0" t="str">
        <f aca="false">MID(A658,2,1)</f>
        <v>3</v>
      </c>
      <c r="F658" s="0" t="n">
        <v>30</v>
      </c>
      <c r="G658" s="0" t="n">
        <v>3</v>
      </c>
      <c r="H658" s="0" t="n">
        <v>3</v>
      </c>
      <c r="I658" s="0" t="n">
        <v>7</v>
      </c>
      <c r="K658" s="0" t="n">
        <v>1111111965</v>
      </c>
      <c r="L658" s="0" t="n">
        <v>16</v>
      </c>
      <c r="N658" s="0" t="n">
        <v>3</v>
      </c>
      <c r="O658" s="0" t="n">
        <v>3</v>
      </c>
      <c r="P658" s="0" t="s">
        <v>28</v>
      </c>
      <c r="Q658" s="0" t="s">
        <v>28</v>
      </c>
      <c r="R658" s="1" t="e">
        <f aca="false">CONCATENATE("(","'",A658,"'",",","'",B658,"'",",","'",C658,"'",",","'",D658,"'",",","'",E658,"'",",","'",F658,"'",",","'",G658,"'",",","'",H658,"'",",","'",I658,"'",",","'",J658,"'",",","'",K658,"'",",","'",L658,"'",",","'",M658,"'",",","'",N658,"'",",","'",O658,"'",",","'",P658,"'",",","'",Q658,"'",",","'",#REF!,"'",")",","))</f>
        <v>#NAME?</v>
      </c>
      <c r="S658" s="0" t="s">
        <v>1579</v>
      </c>
      <c r="T658" s="0" t="n">
        <v>90</v>
      </c>
      <c r="U658" s="0" t="str">
        <f aca="false">CONCATENATE("('",A658,"','",B658,"','",C658,"','",D658,"','",E658,"','",F658,"','",G658,"','",H658,"','",I658,"','",J658,"','",K658,"','",L658,"','",M658,"','",N658,"','",O658,"','",P658,"','",Q658,"','",T658,"'),")</f>
        <v>('137038','VEECH','','ROBERT','3','30','3','3','7','','1111111965','16','','3','3','C','C','90'),</v>
      </c>
      <c r="V658" s="0" t="s">
        <v>1579</v>
      </c>
    </row>
    <row collapsed="false" customFormat="false" customHeight="false" hidden="false" ht="14" outlineLevel="0" r="659">
      <c r="A659" s="0" t="n">
        <v>137044</v>
      </c>
      <c r="B659" s="0" t="s">
        <v>1580</v>
      </c>
      <c r="D659" s="0" t="s">
        <v>445</v>
      </c>
      <c r="E659" s="0" t="str">
        <f aca="false">MID(A659,2,1)</f>
        <v>3</v>
      </c>
      <c r="F659" s="0" t="n">
        <v>29</v>
      </c>
      <c r="G659" s="0" t="n">
        <v>1</v>
      </c>
      <c r="H659" s="0" t="n">
        <v>1</v>
      </c>
      <c r="I659" s="0" t="n">
        <v>5</v>
      </c>
      <c r="K659" s="0" t="n">
        <v>1111111819</v>
      </c>
      <c r="L659" s="0" t="n">
        <v>16</v>
      </c>
      <c r="N659" s="0" t="n">
        <v>3</v>
      </c>
      <c r="O659" s="0" t="n">
        <v>3</v>
      </c>
      <c r="P659" s="0" t="s">
        <v>24</v>
      </c>
      <c r="Q659" s="0" t="s">
        <v>24</v>
      </c>
      <c r="R659" s="1" t="e">
        <f aca="false">CONCATENATE("(","'",A659,"'",",","'",B659,"'",",","'",C659,"'",",","'",D659,"'",",","'",E659,"'",",","'",F659,"'",",","'",G659,"'",",","'",H659,"'",",","'",I659,"'",",","'",J659,"'",",","'",K659,"'",",","'",L659,"'",",","'",M659,"'",",","'",N659,"'",",","'",O659,"'",",","'",P659,"'",",","'",Q659,"'",",","'",#REF!,"'",")",","))</f>
        <v>#NAME?</v>
      </c>
      <c r="S659" s="0" t="s">
        <v>1581</v>
      </c>
      <c r="T659" s="0" t="n">
        <v>90</v>
      </c>
      <c r="U659" s="0" t="str">
        <f aca="false">CONCATENATE("('",A659,"','",B659,"','",C659,"','",D659,"','",E659,"','",F659,"','",G659,"','",H659,"','",I659,"','",J659,"','",K659,"','",L659,"','",M659,"','",N659,"','",O659,"','",P659,"','",Q659,"','",T659,"'),")</f>
        <v>('137044','VERBEECK','','MICHELLE','3','29','1','1','5','','1111111819','16','','3','3','A','A','90'),</v>
      </c>
      <c r="V659" s="0" t="s">
        <v>1581</v>
      </c>
    </row>
    <row collapsed="false" customFormat="false" customHeight="false" hidden="false" ht="14" outlineLevel="0" r="660">
      <c r="A660" s="0" t="n">
        <v>137146</v>
      </c>
      <c r="B660" s="0" t="s">
        <v>1582</v>
      </c>
      <c r="D660" s="0" t="s">
        <v>273</v>
      </c>
      <c r="E660" s="0" t="str">
        <f aca="false">MID(A660,2,1)</f>
        <v>3</v>
      </c>
      <c r="F660" s="0" t="n">
        <v>29</v>
      </c>
      <c r="G660" s="0" t="n">
        <v>2</v>
      </c>
      <c r="H660" s="0" t="n">
        <v>2</v>
      </c>
      <c r="I660" s="0" t="n">
        <v>6</v>
      </c>
      <c r="K660" s="0" t="n">
        <v>1111111820</v>
      </c>
      <c r="L660" s="0" t="n">
        <v>16</v>
      </c>
      <c r="N660" s="0" t="n">
        <v>3</v>
      </c>
      <c r="O660" s="0" t="n">
        <v>3</v>
      </c>
      <c r="P660" s="0" t="s">
        <v>20</v>
      </c>
      <c r="Q660" s="0" t="s">
        <v>20</v>
      </c>
      <c r="R660" s="1" t="e">
        <f aca="false">CONCATENATE("(","'",A660,"'",",","'",B660,"'",",","'",C660,"'",",","'",D660,"'",",","'",E660,"'",",","'",F660,"'",",","'",G660,"'",",","'",H660,"'",",","'",I660,"'",",","'",J660,"'",",","'",K660,"'",",","'",L660,"'",",","'",M660,"'",",","'",N660,"'",",","'",O660,"'",",","'",P660,"'",",","'",Q660,"'",",","'",#REF!,"'",")",","))</f>
        <v>#NAME?</v>
      </c>
      <c r="S660" s="0" t="s">
        <v>1583</v>
      </c>
      <c r="T660" s="0" t="n">
        <v>90</v>
      </c>
      <c r="U660" s="0" t="str">
        <f aca="false">CONCATENATE("('",A660,"','",B660,"','",C660,"','",D660,"','",E660,"','",F660,"','",G660,"','",H660,"','",I660,"','",J660,"','",K660,"','",L660,"','",M660,"','",N660,"','",O660,"','",P660,"','",Q660,"','",T660,"'),")</f>
        <v>('137146','WATTERSON','','PHILIP','3','29','2','2','6','','1111111820','16','','3','3','B','B','90'),</v>
      </c>
      <c r="V660" s="0" t="s">
        <v>1583</v>
      </c>
    </row>
    <row collapsed="false" customFormat="false" customHeight="false" hidden="false" ht="14" outlineLevel="0" r="661">
      <c r="A661" s="0" t="n">
        <v>137182</v>
      </c>
      <c r="B661" s="0" t="s">
        <v>1584</v>
      </c>
      <c r="D661" s="0" t="s">
        <v>1585</v>
      </c>
      <c r="E661" s="0" t="str">
        <f aca="false">MID(A661,2,1)</f>
        <v>3</v>
      </c>
      <c r="F661" s="0" t="n">
        <v>30</v>
      </c>
      <c r="G661" s="0" t="n">
        <v>4</v>
      </c>
      <c r="H661" s="0" t="n">
        <v>1</v>
      </c>
      <c r="I661" s="0" t="n">
        <v>8</v>
      </c>
      <c r="K661" s="0" t="n">
        <v>1111111966</v>
      </c>
      <c r="L661" s="0" t="n">
        <v>16</v>
      </c>
      <c r="N661" s="0" t="n">
        <v>3</v>
      </c>
      <c r="O661" s="0" t="n">
        <v>3</v>
      </c>
      <c r="P661" s="0" t="s">
        <v>24</v>
      </c>
      <c r="Q661" s="0" t="s">
        <v>24</v>
      </c>
      <c r="R661" s="1" t="e">
        <f aca="false">CONCATENATE("(","'",A661,"'",",","'",B661,"'",",","'",C661,"'",",","'",D661,"'",",","'",E661,"'",",","'",F661,"'",",","'",G661,"'",",","'",H661,"'",",","'",I661,"'",",","'",J661,"'",",","'",K661,"'",",","'",L661,"'",",","'",M661,"'",",","'",N661,"'",",","'",O661,"'",",","'",P661,"'",",","'",Q661,"'",",","'",#REF!,"'",")",","))</f>
        <v>#NAME?</v>
      </c>
      <c r="S661" s="0" t="s">
        <v>1586</v>
      </c>
      <c r="T661" s="0" t="n">
        <v>90</v>
      </c>
      <c r="U661" s="0" t="str">
        <f aca="false">CONCATENATE("('",A661,"','",B661,"','",C661,"','",D661,"','",E661,"','",F661,"','",G661,"','",H661,"','",I661,"','",J661,"','",K661,"','",L661,"','",M661,"','",N661,"','",O661,"','",P661,"','",Q661,"','",T661,"'),")</f>
        <v>('137182','WERNER','','ALEXIS','3','30','4','1','8','','1111111966','16','','3','3','A','A','90'),</v>
      </c>
      <c r="V661" s="0" t="s">
        <v>1586</v>
      </c>
    </row>
    <row collapsed="false" customFormat="false" customHeight="false" hidden="false" ht="14" outlineLevel="0" r="662">
      <c r="A662" s="0" t="n">
        <v>137194</v>
      </c>
      <c r="B662" s="0" t="s">
        <v>1587</v>
      </c>
      <c r="D662" s="0" t="s">
        <v>1111</v>
      </c>
      <c r="E662" s="0" t="str">
        <f aca="false">MID(A662,2,1)</f>
        <v>3</v>
      </c>
      <c r="F662" s="0" t="n">
        <v>28</v>
      </c>
      <c r="G662" s="0" t="n">
        <v>1</v>
      </c>
      <c r="H662" s="0" t="n">
        <v>3</v>
      </c>
      <c r="I662" s="0" t="n">
        <v>1</v>
      </c>
      <c r="K662" s="0" t="n">
        <v>1111111671</v>
      </c>
      <c r="L662" s="0" t="n">
        <v>16</v>
      </c>
      <c r="N662" s="0" t="n">
        <v>3</v>
      </c>
      <c r="O662" s="0" t="n">
        <v>3</v>
      </c>
      <c r="P662" s="0" t="s">
        <v>28</v>
      </c>
      <c r="Q662" s="0" t="s">
        <v>28</v>
      </c>
      <c r="R662" s="1" t="e">
        <f aca="false">CONCATENATE("(","'",A662,"'",",","'",B662,"'",",","'",C662,"'",",","'",D662,"'",",","'",E662,"'",",","'",F662,"'",",","'",G662,"'",",","'",H662,"'",",","'",I662,"'",",","'",J662,"'",",","'",K662,"'",",","'",L662,"'",",","'",M662,"'",",","'",N662,"'",",","'",O662,"'",",","'",P662,"'",",","'",Q662,"'",",","'",#REF!,"'",")",","))</f>
        <v>#NAME?</v>
      </c>
      <c r="S662" s="0" t="s">
        <v>1588</v>
      </c>
      <c r="T662" s="0" t="n">
        <v>90</v>
      </c>
      <c r="U662" s="0" t="str">
        <f aca="false">CONCATENATE("('",A662,"','",B662,"','",C662,"','",D662,"','",E662,"','",F662,"','",G662,"','",H662,"','",I662,"','",J662,"','",K662,"','",L662,"','",M662,"','",N662,"','",O662,"','",P662,"','",Q662,"','",T662,"'),")</f>
        <v>('137194','WESTLAKE','','ZACHARY','3','28','1','3','1','','1111111671','16','','3','3','C','C','90'),</v>
      </c>
      <c r="V662" s="0" t="s">
        <v>1588</v>
      </c>
    </row>
    <row collapsed="false" customFormat="false" customHeight="false" hidden="false" ht="14" outlineLevel="0" r="663">
      <c r="A663" s="0" t="n">
        <v>137266</v>
      </c>
      <c r="B663" s="0" t="s">
        <v>1589</v>
      </c>
      <c r="D663" s="0" t="s">
        <v>1590</v>
      </c>
      <c r="E663" s="0" t="str">
        <f aca="false">MID(A663,2,1)</f>
        <v>3</v>
      </c>
      <c r="F663" s="0" t="n">
        <v>27</v>
      </c>
      <c r="G663" s="0" t="n">
        <v>4</v>
      </c>
      <c r="H663" s="0" t="n">
        <v>2</v>
      </c>
      <c r="I663" s="0" t="n">
        <v>4</v>
      </c>
      <c r="K663" s="0" t="n">
        <v>1111111514</v>
      </c>
      <c r="L663" s="0" t="n">
        <v>16</v>
      </c>
      <c r="N663" s="0" t="n">
        <v>3</v>
      </c>
      <c r="O663" s="0" t="n">
        <v>3</v>
      </c>
      <c r="P663" s="0" t="s">
        <v>20</v>
      </c>
      <c r="Q663" s="0" t="s">
        <v>20</v>
      </c>
      <c r="R663" s="1" t="e">
        <f aca="false">CONCATENATE("(","'",A663,"'",",","'",B663,"'",",","'",C663,"'",",","'",D663,"'",",","'",E663,"'",",","'",F663,"'",",","'",G663,"'",",","'",H663,"'",",","'",I663,"'",",","'",J663,"'",",","'",K663,"'",",","'",L663,"'",",","'",M663,"'",",","'",N663,"'",",","'",O663,"'",",","'",P663,"'",",","'",Q663,"'",",","'",#REF!,"'",")",","))</f>
        <v>#NAME?</v>
      </c>
      <c r="S663" s="0" t="s">
        <v>1591</v>
      </c>
      <c r="T663" s="0" t="n">
        <v>90</v>
      </c>
      <c r="U663" s="0" t="str">
        <f aca="false">CONCATENATE("('",A663,"','",B663,"','",C663,"','",D663,"','",E663,"','",F663,"','",G663,"','",H663,"','",I663,"','",J663,"','",K663,"','",L663,"','",M663,"','",N663,"','",O663,"','",P663,"','",Q663,"','",T663,"'),")</f>
        <v>('137266','WILKE','','KORIN','3','27','4','2','4','','1111111514','16','','3','3','B','B','90'),</v>
      </c>
      <c r="V663" s="0" t="s">
        <v>1591</v>
      </c>
    </row>
    <row collapsed="false" customFormat="false" customHeight="false" hidden="false" ht="14" outlineLevel="0" r="664">
      <c r="A664" s="0" t="n">
        <v>137416</v>
      </c>
      <c r="B664" s="0" t="s">
        <v>570</v>
      </c>
      <c r="D664" s="0" t="s">
        <v>1592</v>
      </c>
      <c r="E664" s="0" t="str">
        <f aca="false">MID(A664,2,1)</f>
        <v>3</v>
      </c>
      <c r="F664" s="0" t="n">
        <v>27</v>
      </c>
      <c r="G664" s="0" t="n">
        <v>1</v>
      </c>
      <c r="H664" s="0" t="n">
        <v>3</v>
      </c>
      <c r="I664" s="0" t="n">
        <v>5</v>
      </c>
      <c r="K664" s="0" t="n">
        <v>1111111515</v>
      </c>
      <c r="L664" s="0" t="n">
        <v>16</v>
      </c>
      <c r="N664" s="0" t="n">
        <v>3</v>
      </c>
      <c r="O664" s="0" t="n">
        <v>3</v>
      </c>
      <c r="P664" s="0" t="s">
        <v>28</v>
      </c>
      <c r="Q664" s="0" t="s">
        <v>28</v>
      </c>
      <c r="R664" s="1" t="e">
        <f aca="false">CONCATENATE("(","'",A664,"'",",","'",B664,"'",",","'",C664,"'",",","'",D664,"'",",","'",E664,"'",",","'",F664,"'",",","'",G664,"'",",","'",H664,"'",",","'",I664,"'",",","'",J664,"'",",","'",K664,"'",",","'",L664,"'",",","'",M664,"'",",","'",N664,"'",",","'",O664,"'",",","'",P664,"'",",","'",Q664,"'",",","'",#REF!,"'",")",","))</f>
        <v>#NAME?</v>
      </c>
      <c r="S664" s="0" t="s">
        <v>1593</v>
      </c>
      <c r="T664" s="0" t="n">
        <v>90</v>
      </c>
      <c r="U664" s="0" t="str">
        <f aca="false">CONCATENATE("('",A664,"','",B664,"','",C664,"','",D664,"','",E664,"','",F664,"','",G664,"','",H664,"','",I664,"','",J664,"','",K664,"','",L664,"','",M664,"','",N664,"','",O664,"','",P664,"','",Q664,"','",T664,"'),")</f>
        <v>('137416','WRIGHT','','KAMERON','3','27','1','3','5','','1111111515','16','','3','3','C','C','90'),</v>
      </c>
      <c r="V664" s="0" t="s">
        <v>1593</v>
      </c>
    </row>
    <row collapsed="false" customFormat="false" customHeight="false" hidden="false" ht="14" outlineLevel="0" r="665">
      <c r="A665" s="0" t="n">
        <v>137452</v>
      </c>
      <c r="B665" s="0" t="s">
        <v>1594</v>
      </c>
      <c r="D665" s="0" t="s">
        <v>43</v>
      </c>
      <c r="E665" s="0" t="str">
        <f aca="false">MID(A665,2,1)</f>
        <v>3</v>
      </c>
      <c r="F665" s="0" t="n">
        <v>27</v>
      </c>
      <c r="G665" s="0" t="n">
        <v>2</v>
      </c>
      <c r="H665" s="0" t="n">
        <v>1</v>
      </c>
      <c r="I665" s="0" t="n">
        <v>6</v>
      </c>
      <c r="K665" s="0" t="n">
        <v>1111111516</v>
      </c>
      <c r="L665" s="0" t="n">
        <v>16</v>
      </c>
      <c r="N665" s="0" t="n">
        <v>3</v>
      </c>
      <c r="O665" s="0" t="n">
        <v>3</v>
      </c>
      <c r="P665" s="0" t="s">
        <v>24</v>
      </c>
      <c r="Q665" s="0" t="s">
        <v>24</v>
      </c>
      <c r="R665" s="1" t="e">
        <f aca="false">CONCATENATE("(","'",A665,"'",",","'",B665,"'",",","'",C665,"'",",","'",D665,"'",",","'",E665,"'",",","'",F665,"'",",","'",G665,"'",",","'",H665,"'",",","'",I665,"'",",","'",J665,"'",",","'",K665,"'",",","'",L665,"'",",","'",M665,"'",",","'",N665,"'",",","'",O665,"'",",","'",P665,"'",",","'",Q665,"'",",","'",#REF!,"'",")",","))</f>
        <v>#NAME?</v>
      </c>
      <c r="S665" s="0" t="s">
        <v>1595</v>
      </c>
      <c r="T665" s="0" t="n">
        <v>90</v>
      </c>
      <c r="U665" s="0" t="str">
        <f aca="false">CONCATENATE("('",A665,"','",B665,"','",C665,"','",D665,"','",E665,"','",F665,"','",G665,"','",H665,"','",I665,"','",J665,"','",K665,"','",L665,"','",M665,"','",N665,"','",O665,"','",P665,"','",Q665,"','",T665,"'),")</f>
        <v>('137452','YUN','','HANNAH','3','27','2','1','6','','1111111516','16','','3','3','A','A','90'),</v>
      </c>
      <c r="V665" s="0" t="s">
        <v>1595</v>
      </c>
    </row>
    <row collapsed="false" customFormat="false" customHeight="false" hidden="false" ht="14" outlineLevel="0" r="666">
      <c r="A666" s="0" t="n">
        <v>137506</v>
      </c>
      <c r="B666" s="0" t="s">
        <v>1596</v>
      </c>
      <c r="D666" s="0" t="s">
        <v>23</v>
      </c>
      <c r="E666" s="0" t="str">
        <f aca="false">MID(A666,2,1)</f>
        <v>3</v>
      </c>
      <c r="F666" s="0" t="n">
        <v>29</v>
      </c>
      <c r="G666" s="0" t="n">
        <v>3</v>
      </c>
      <c r="H666" s="0" t="n">
        <v>3</v>
      </c>
      <c r="I666" s="0" t="n">
        <v>7</v>
      </c>
      <c r="K666" s="0" t="n">
        <v>1111111821</v>
      </c>
      <c r="L666" s="0" t="n">
        <v>16</v>
      </c>
      <c r="N666" s="0" t="n">
        <v>3</v>
      </c>
      <c r="O666" s="0" t="n">
        <v>3</v>
      </c>
      <c r="P666" s="0" t="s">
        <v>28</v>
      </c>
      <c r="Q666" s="0" t="s">
        <v>28</v>
      </c>
      <c r="R666" s="1" t="e">
        <f aca="false">CONCATENATE("(","'",A666,"'",",","'",B666,"'",",","'",C666,"'",",","'",D666,"'",",","'",E666,"'",",","'",F666,"'",",","'",G666,"'",",","'",H666,"'",",","'",I666,"'",",","'",J666,"'",",","'",K666,"'",",","'",L666,"'",",","'",M666,"'",",","'",N666,"'",",","'",O666,"'",",","'",P666,"'",",","'",Q666,"'",",","'",#REF!,"'",")",","))</f>
        <v>#NAME?</v>
      </c>
      <c r="S666" s="0" t="s">
        <v>1597</v>
      </c>
      <c r="T666" s="0" t="n">
        <v>90</v>
      </c>
      <c r="U666" s="0" t="str">
        <f aca="false">CONCATENATE("('",A666,"','",B666,"','",C666,"','",D666,"','",E666,"','",F666,"','",G666,"','",H666,"','",I666,"','",J666,"','",K666,"','",L666,"','",M666,"','",N666,"','",O666,"','",P666,"','",Q666,"','",T666,"'),")</f>
        <v>('137506','ZIMINSKI','','DANIEL','3','29','3','3','7','','1111111821','16','','3','3','C','C','90'),</v>
      </c>
      <c r="V666" s="0" t="s">
        <v>1597</v>
      </c>
    </row>
    <row collapsed="false" customFormat="false" customHeight="false" hidden="false" ht="14" outlineLevel="0" r="667">
      <c r="A667" s="0" t="n">
        <v>140030</v>
      </c>
      <c r="B667" s="0" t="s">
        <v>1598</v>
      </c>
      <c r="D667" s="0" t="s">
        <v>1373</v>
      </c>
      <c r="E667" s="0" t="str">
        <f aca="false">MID(A667,2,1)</f>
        <v>4</v>
      </c>
      <c r="F667" s="0" t="n">
        <v>30</v>
      </c>
      <c r="G667" s="0" t="n">
        <v>1</v>
      </c>
      <c r="H667" s="0" t="n">
        <v>2</v>
      </c>
      <c r="I667" s="0" t="n">
        <v>1</v>
      </c>
      <c r="K667" s="0" t="n">
        <v>1111111967</v>
      </c>
      <c r="L667" s="0" t="n">
        <v>16</v>
      </c>
      <c r="N667" s="0" t="n">
        <v>3</v>
      </c>
      <c r="O667" s="0" t="n">
        <v>3</v>
      </c>
      <c r="P667" s="0" t="s">
        <v>20</v>
      </c>
      <c r="Q667" s="0" t="s">
        <v>20</v>
      </c>
      <c r="R667" s="1" t="e">
        <f aca="false">CONCATENATE("(","'",A667,"'",",","'",B667,"'",",","'",C667,"'",",","'",D667,"'",",","'",E667,"'",",","'",F667,"'",",","'",G667,"'",",","'",H667,"'",",","'",I667,"'",",","'",J667,"'",",","'",K667,"'",",","'",L667,"'",",","'",M667,"'",",","'",N667,"'",",","'",O667,"'",",","'",P667,"'",",","'",Q667,"'",",","'",#REF!,"'",")",","))</f>
        <v>#NAME?</v>
      </c>
      <c r="S667" s="0" t="s">
        <v>1599</v>
      </c>
      <c r="T667" s="0" t="n">
        <v>90</v>
      </c>
      <c r="U667" s="0" t="str">
        <f aca="false">CONCATENATE("('",A667,"','",B667,"','",C667,"','",D667,"','",E667,"','",F667,"','",G667,"','",H667,"','",I667,"','",J667,"','",K667,"','",L667,"','",M667,"','",N667,"','",O667,"','",P667,"','",Q667,"','",T667,"'),")</f>
        <v>('140030','ADAMS','','BRENDAN','4','30','1','2','1','','1111111967','16','','3','3','B','B','90'),</v>
      </c>
      <c r="V667" s="0" t="s">
        <v>1599</v>
      </c>
    </row>
    <row collapsed="false" customFormat="false" customHeight="false" hidden="false" ht="14" outlineLevel="0" r="668">
      <c r="A668" s="0" t="n">
        <v>140060</v>
      </c>
      <c r="B668" s="0" t="s">
        <v>39</v>
      </c>
      <c r="D668" s="0" t="s">
        <v>37</v>
      </c>
      <c r="E668" s="0" t="str">
        <f aca="false">MID(A668,2,1)</f>
        <v>4</v>
      </c>
      <c r="F668" s="0" t="n">
        <v>30</v>
      </c>
      <c r="G668" s="0" t="n">
        <v>2</v>
      </c>
      <c r="H668" s="0" t="n">
        <v>3</v>
      </c>
      <c r="I668" s="0" t="n">
        <v>2</v>
      </c>
      <c r="K668" s="0" t="n">
        <v>1111111968</v>
      </c>
      <c r="L668" s="0" t="n">
        <v>16</v>
      </c>
      <c r="N668" s="0" t="n">
        <v>3</v>
      </c>
      <c r="O668" s="0" t="n">
        <v>3</v>
      </c>
      <c r="P668" s="0" t="s">
        <v>28</v>
      </c>
      <c r="Q668" s="0" t="s">
        <v>28</v>
      </c>
      <c r="R668" s="1" t="e">
        <f aca="false">CONCATENATE("(","'",A668,"'",",","'",B668,"'",",","'",C668,"'",",","'",D668,"'",",","'",E668,"'",",","'",F668,"'",",","'",G668,"'",",","'",H668,"'",",","'",I668,"'",",","'",J668,"'",",","'",K668,"'",",","'",L668,"'",",","'",M668,"'",",","'",N668,"'",",","'",O668,"'",",","'",P668,"'",",","'",Q668,"'",",","'",#REF!,"'",")",","))</f>
        <v>#NAME?</v>
      </c>
      <c r="S668" s="0" t="s">
        <v>1600</v>
      </c>
      <c r="T668" s="0" t="n">
        <v>90</v>
      </c>
      <c r="U668" s="0" t="str">
        <f aca="false">CONCATENATE("('",A668,"','",B668,"','",C668,"','",D668,"','",E668,"','",F668,"','",G668,"','",H668,"','",I668,"','",J668,"','",K668,"','",L668,"','",M668,"','",N668,"','",O668,"','",P668,"','",Q668,"','",T668,"'),")</f>
        <v>('140060','AIKEN','','MATTHEW','4','30','2','3','2','','1111111968','16','','3','3','C','C','90'),</v>
      </c>
      <c r="V668" s="0" t="s">
        <v>1600</v>
      </c>
    </row>
    <row collapsed="false" customFormat="false" customHeight="false" hidden="false" ht="14" outlineLevel="0" r="669">
      <c r="A669" s="0" t="n">
        <v>140126</v>
      </c>
      <c r="B669" s="0" t="s">
        <v>1601</v>
      </c>
      <c r="D669" s="0" t="s">
        <v>1602</v>
      </c>
      <c r="E669" s="0" t="str">
        <f aca="false">MID(A669,2,1)</f>
        <v>4</v>
      </c>
      <c r="F669" s="0" t="n">
        <v>30</v>
      </c>
      <c r="G669" s="0" t="n">
        <v>3</v>
      </c>
      <c r="H669" s="0" t="n">
        <v>1</v>
      </c>
      <c r="I669" s="0" t="n">
        <v>3</v>
      </c>
      <c r="K669" s="0" t="n">
        <v>1111111969</v>
      </c>
      <c r="L669" s="0" t="n">
        <v>16</v>
      </c>
      <c r="N669" s="0" t="n">
        <v>3</v>
      </c>
      <c r="O669" s="0" t="n">
        <v>3</v>
      </c>
      <c r="P669" s="0" t="s">
        <v>24</v>
      </c>
      <c r="Q669" s="0" t="s">
        <v>24</v>
      </c>
      <c r="R669" s="1" t="e">
        <f aca="false">CONCATENATE("(","'",A669,"'",",","'",B669,"'",",","'",C669,"'",",","'",D669,"'",",","'",E669,"'",",","'",F669,"'",",","'",G669,"'",",","'",H669,"'",",","'",I669,"'",",","'",J669,"'",",","'",K669,"'",",","'",L669,"'",",","'",M669,"'",",","'",N669,"'",",","'",O669,"'",",","'",P669,"'",",","'",Q669,"'",",","'",#REF!,"'",")",","))</f>
        <v>#NAME?</v>
      </c>
      <c r="S669" s="0" t="s">
        <v>1603</v>
      </c>
      <c r="T669" s="0" t="n">
        <v>90</v>
      </c>
      <c r="U669" s="0" t="str">
        <f aca="false">CONCATENATE("('",A669,"','",B669,"','",C669,"','",D669,"','",E669,"','",F669,"','",G669,"','",H669,"','",I669,"','",J669,"','",K669,"','",L669,"','",M669,"','",N669,"','",O669,"','",P669,"','",Q669,"','",T669,"'),")</f>
        <v>('140126','AMMOND','','RACHELLE','4','30','3','1','3','','1111111969','16','','3','3','A','A','90'),</v>
      </c>
      <c r="V669" s="0" t="s">
        <v>1603</v>
      </c>
    </row>
    <row collapsed="false" customFormat="false" customHeight="false" hidden="false" ht="14" outlineLevel="0" r="670">
      <c r="A670" s="0" t="n">
        <v>140216</v>
      </c>
      <c r="B670" s="0" t="s">
        <v>1604</v>
      </c>
      <c r="D670" s="0" t="s">
        <v>31</v>
      </c>
      <c r="E670" s="0" t="str">
        <f aca="false">MID(A670,2,1)</f>
        <v>4</v>
      </c>
      <c r="F670" s="0" t="n">
        <v>28</v>
      </c>
      <c r="G670" s="0" t="n">
        <v>2</v>
      </c>
      <c r="H670" s="0" t="n">
        <v>1</v>
      </c>
      <c r="I670" s="0" t="n">
        <v>2</v>
      </c>
      <c r="K670" s="0" t="n">
        <v>1111111672</v>
      </c>
      <c r="L670" s="0" t="n">
        <v>16</v>
      </c>
      <c r="N670" s="0" t="n">
        <v>3</v>
      </c>
      <c r="O670" s="0" t="n">
        <v>3</v>
      </c>
      <c r="P670" s="0" t="s">
        <v>24</v>
      </c>
      <c r="Q670" s="0" t="s">
        <v>24</v>
      </c>
      <c r="R670" s="1" t="e">
        <f aca="false">CONCATENATE("(","'",A670,"'",",","'",B670,"'",",","'",C670,"'",",","'",D670,"'",",","'",E670,"'",",","'",F670,"'",",","'",G670,"'",",","'",H670,"'",",","'",I670,"'",",","'",J670,"'",",","'",K670,"'",",","'",L670,"'",",","'",M670,"'",",","'",N670,"'",",","'",O670,"'",",","'",P670,"'",",","'",Q670,"'",",","'",#REF!,"'",")",","))</f>
        <v>#NAME?</v>
      </c>
      <c r="S670" s="0" t="s">
        <v>1605</v>
      </c>
      <c r="T670" s="0" t="n">
        <v>90</v>
      </c>
      <c r="U670" s="0" t="str">
        <f aca="false">CONCATENATE("('",A670,"','",B670,"','",C670,"','",D670,"','",E670,"','",F670,"','",G670,"','",H670,"','",I670,"','",J670,"','",K670,"','",L670,"','",M670,"','",N670,"','",O670,"','",P670,"','",Q670,"','",T670,"'),")</f>
        <v>('140216','ASHMORE','','MICHAEL','4','28','2','1','2','','1111111672','16','','3','3','A','A','90'),</v>
      </c>
      <c r="V670" s="0" t="s">
        <v>1605</v>
      </c>
    </row>
    <row collapsed="false" customFormat="false" customHeight="false" hidden="false" ht="14" outlineLevel="0" r="671">
      <c r="A671" s="0" t="n">
        <v>140246</v>
      </c>
      <c r="B671" s="0" t="s">
        <v>1606</v>
      </c>
      <c r="D671" s="0" t="s">
        <v>534</v>
      </c>
      <c r="E671" s="0" t="str">
        <f aca="false">MID(A671,2,1)</f>
        <v>4</v>
      </c>
      <c r="F671" s="0" t="n">
        <v>29</v>
      </c>
      <c r="G671" s="0" t="n">
        <v>4</v>
      </c>
      <c r="H671" s="0" t="n">
        <v>1</v>
      </c>
      <c r="I671" s="0" t="n">
        <v>8</v>
      </c>
      <c r="K671" s="0" t="n">
        <v>1111111822</v>
      </c>
      <c r="L671" s="0" t="n">
        <v>16</v>
      </c>
      <c r="N671" s="0" t="n">
        <v>3</v>
      </c>
      <c r="O671" s="0" t="n">
        <v>3</v>
      </c>
      <c r="P671" s="0" t="s">
        <v>24</v>
      </c>
      <c r="Q671" s="0" t="s">
        <v>24</v>
      </c>
      <c r="R671" s="1" t="e">
        <f aca="false">CONCATENATE("(","'",A671,"'",",","'",B671,"'",",","'",C671,"'",",","'",D671,"'",",","'",E671,"'",",","'",F671,"'",",","'",G671,"'",",","'",H671,"'",",","'",I671,"'",",","'",J671,"'",",","'",K671,"'",",","'",L671,"'",",","'",M671,"'",",","'",N671,"'",",","'",O671,"'",",","'",P671,"'",",","'",Q671,"'",",","'",#REF!,"'",")",","))</f>
        <v>#NAME?</v>
      </c>
      <c r="S671" s="0" t="s">
        <v>1607</v>
      </c>
      <c r="T671" s="0" t="n">
        <v>90</v>
      </c>
      <c r="U671" s="0" t="str">
        <f aca="false">CONCATENATE("('",A671,"','",B671,"','",C671,"','",D671,"','",E671,"','",F671,"','",G671,"','",H671,"','",I671,"','",J671,"','",K671,"','",L671,"','",M671,"','",N671,"','",O671,"','",P671,"','",Q671,"','",T671,"'),")</f>
        <v>('140246','AUFDERHEIDE','','NICHOLAS','4','29','4','1','8','','1111111822','16','','3','3','A','A','90'),</v>
      </c>
      <c r="V671" s="0" t="s">
        <v>1607</v>
      </c>
    </row>
    <row collapsed="false" customFormat="false" customHeight="false" hidden="false" ht="14" outlineLevel="0" r="672">
      <c r="A672" s="0" t="n">
        <v>140252</v>
      </c>
      <c r="B672" s="0" t="s">
        <v>1608</v>
      </c>
      <c r="D672" s="0" t="s">
        <v>525</v>
      </c>
      <c r="E672" s="0" t="str">
        <f aca="false">MID(A672,2,1)</f>
        <v>4</v>
      </c>
      <c r="F672" s="0" t="n">
        <v>28</v>
      </c>
      <c r="G672" s="0" t="n">
        <v>3</v>
      </c>
      <c r="H672" s="0" t="n">
        <v>2</v>
      </c>
      <c r="I672" s="0" t="n">
        <v>3</v>
      </c>
      <c r="K672" s="0" t="n">
        <v>1111111673</v>
      </c>
      <c r="L672" s="0" t="n">
        <v>16</v>
      </c>
      <c r="N672" s="0" t="n">
        <v>3</v>
      </c>
      <c r="O672" s="0" t="n">
        <v>3</v>
      </c>
      <c r="P672" s="0" t="s">
        <v>20</v>
      </c>
      <c r="Q672" s="0" t="s">
        <v>20</v>
      </c>
      <c r="R672" s="1" t="e">
        <f aca="false">CONCATENATE("(","'",A672,"'",",","'",B672,"'",",","'",C672,"'",",","'",D672,"'",",","'",E672,"'",",","'",F672,"'",",","'",G672,"'",",","'",H672,"'",",","'",I672,"'",",","'",J672,"'",",","'",K672,"'",",","'",L672,"'",",","'",M672,"'",",","'",N672,"'",",","'",O672,"'",",","'",P672,"'",",","'",Q672,"'",",","'",#REF!,"'",")",","))</f>
        <v>#NAME?</v>
      </c>
      <c r="S672" s="0" t="s">
        <v>1609</v>
      </c>
      <c r="T672" s="0" t="n">
        <v>90</v>
      </c>
      <c r="U672" s="0" t="str">
        <f aca="false">CONCATENATE("('",A672,"','",B672,"','",C672,"','",D672,"','",E672,"','",F672,"','",G672,"','",H672,"','",I672,"','",J672,"','",K672,"','",L672,"','",M672,"','",N672,"','",O672,"','",P672,"','",Q672,"','",T672,"'),")</f>
        <v>('140252','AULD','','KYLE','4','28','3','2','3','','1111111673','16','','3','3','B','B','90'),</v>
      </c>
      <c r="V672" s="0" t="s">
        <v>1609</v>
      </c>
    </row>
    <row collapsed="false" customFormat="false" customHeight="false" hidden="false" ht="14" outlineLevel="0" r="673">
      <c r="A673" s="0" t="n">
        <v>140276</v>
      </c>
      <c r="B673" s="0" t="s">
        <v>1610</v>
      </c>
      <c r="D673" s="0" t="s">
        <v>231</v>
      </c>
      <c r="E673" s="0" t="str">
        <f aca="false">MID(A673,2,1)</f>
        <v>4</v>
      </c>
      <c r="F673" s="0" t="n">
        <v>29</v>
      </c>
      <c r="G673" s="0" t="n">
        <v>1</v>
      </c>
      <c r="H673" s="0" t="n">
        <v>2</v>
      </c>
      <c r="I673" s="0" t="n">
        <v>1</v>
      </c>
      <c r="K673" s="0" t="n">
        <v>1111111823</v>
      </c>
      <c r="L673" s="0" t="n">
        <v>16</v>
      </c>
      <c r="N673" s="0" t="n">
        <v>3</v>
      </c>
      <c r="O673" s="0" t="n">
        <v>3</v>
      </c>
      <c r="P673" s="0" t="s">
        <v>20</v>
      </c>
      <c r="Q673" s="0" t="s">
        <v>20</v>
      </c>
      <c r="R673" s="1" t="e">
        <f aca="false">CONCATENATE("(","'",A673,"'",",","'",B673,"'",",","'",C673,"'",",","'",D673,"'",",","'",E673,"'",",","'",F673,"'",",","'",G673,"'",",","'",H673,"'",",","'",I673,"'",",","'",J673,"'",",","'",K673,"'",",","'",L673,"'",",","'",M673,"'",",","'",N673,"'",",","'",O673,"'",",","'",P673,"'",",","'",Q673,"'",",","'",#REF!,"'",")",","))</f>
        <v>#NAME?</v>
      </c>
      <c r="S673" s="0" t="s">
        <v>1611</v>
      </c>
      <c r="T673" s="0" t="n">
        <v>90</v>
      </c>
      <c r="U673" s="0" t="str">
        <f aca="false">CONCATENATE("('",A673,"','",B673,"','",C673,"','",D673,"','",E673,"','",F673,"','",G673,"','",H673,"','",I673,"','",J673,"','",K673,"','",L673,"','",M673,"','",N673,"','",O673,"','",P673,"','",Q673,"','",T673,"'),")</f>
        <v>('140276','AVILA','','JOSEPH','4','29','1','2','1','','1111111823','16','','3','3','B','B','90'),</v>
      </c>
      <c r="V673" s="0" t="s">
        <v>1611</v>
      </c>
    </row>
    <row collapsed="false" customFormat="false" customHeight="false" hidden="false" ht="14" outlineLevel="0" r="674">
      <c r="A674" s="0" t="n">
        <v>140330</v>
      </c>
      <c r="B674" s="0" t="s">
        <v>1612</v>
      </c>
      <c r="D674" s="0" t="s">
        <v>1613</v>
      </c>
      <c r="E674" s="0" t="str">
        <f aca="false">MID(A674,2,1)</f>
        <v>4</v>
      </c>
      <c r="F674" s="0" t="n">
        <v>27</v>
      </c>
      <c r="G674" s="0" t="n">
        <v>3</v>
      </c>
      <c r="H674" s="0" t="n">
        <v>2</v>
      </c>
      <c r="I674" s="0" t="n">
        <v>7</v>
      </c>
      <c r="K674" s="0" t="n">
        <v>1111111517</v>
      </c>
      <c r="L674" s="0" t="n">
        <v>16</v>
      </c>
      <c r="N674" s="0" t="n">
        <v>3</v>
      </c>
      <c r="O674" s="0" t="n">
        <v>3</v>
      </c>
      <c r="P674" s="0" t="s">
        <v>20</v>
      </c>
      <c r="Q674" s="0" t="s">
        <v>20</v>
      </c>
      <c r="R674" s="1" t="e">
        <f aca="false">CONCATENATE("(","'",A674,"'",",","'",B674,"'",",","'",C674,"'",",","'",D674,"'",",","'",E674,"'",",","'",F674,"'",",","'",G674,"'",",","'",H674,"'",",","'",I674,"'",",","'",J674,"'",",","'",K674,"'",",","'",L674,"'",",","'",M674,"'",",","'",N674,"'",",","'",O674,"'",",","'",P674,"'",",","'",Q674,"'",",","'",#REF!,"'",")",","))</f>
        <v>#NAME?</v>
      </c>
      <c r="S674" s="0" t="s">
        <v>1614</v>
      </c>
      <c r="T674" s="0" t="n">
        <v>90</v>
      </c>
      <c r="U674" s="0" t="str">
        <f aca="false">CONCATENATE("('",A674,"','",B674,"','",C674,"','",D674,"','",E674,"','",F674,"','",G674,"','",H674,"','",I674,"','",J674,"','",K674,"','",L674,"','",M674,"','",N674,"','",O674,"','",P674,"','",Q674,"','",T674,"'),")</f>
        <v>('140330','BALL','','DEIRDRE','4','27','3','2','7','','1111111517','16','','3','3','B','B','90'),</v>
      </c>
      <c r="V674" s="0" t="s">
        <v>1614</v>
      </c>
    </row>
    <row collapsed="false" customFormat="false" customHeight="false" hidden="false" ht="14" outlineLevel="0" r="675">
      <c r="A675" s="0" t="n">
        <v>140342</v>
      </c>
      <c r="B675" s="0" t="s">
        <v>1615</v>
      </c>
      <c r="D675" s="0" t="s">
        <v>104</v>
      </c>
      <c r="E675" s="0" t="str">
        <f aca="false">MID(A675,2,1)</f>
        <v>4</v>
      </c>
      <c r="F675" s="0" t="n">
        <v>29</v>
      </c>
      <c r="G675" s="0" t="n">
        <v>2</v>
      </c>
      <c r="H675" s="0" t="n">
        <v>3</v>
      </c>
      <c r="I675" s="0" t="n">
        <v>2</v>
      </c>
      <c r="K675" s="0" t="n">
        <v>1111111824</v>
      </c>
      <c r="L675" s="0" t="n">
        <v>16</v>
      </c>
      <c r="N675" s="0" t="n">
        <v>3</v>
      </c>
      <c r="O675" s="0" t="n">
        <v>3</v>
      </c>
      <c r="P675" s="0" t="s">
        <v>28</v>
      </c>
      <c r="Q675" s="0" t="s">
        <v>28</v>
      </c>
      <c r="R675" s="1" t="e">
        <f aca="false">CONCATENATE("(","'",A675,"'",",","'",B675,"'",",","'",C675,"'",",","'",D675,"'",",","'",E675,"'",",","'",F675,"'",",","'",G675,"'",",","'",H675,"'",",","'",I675,"'",",","'",J675,"'",",","'",K675,"'",",","'",L675,"'",",","'",M675,"'",",","'",N675,"'",",","'",O675,"'",",","'",P675,"'",",","'",Q675,"'",",","'",#REF!,"'",")",","))</f>
        <v>#NAME?</v>
      </c>
      <c r="S675" s="0" t="s">
        <v>1616</v>
      </c>
      <c r="T675" s="0" t="n">
        <v>90</v>
      </c>
      <c r="U675" s="0" t="str">
        <f aca="false">CONCATENATE("('",A675,"','",B675,"','",C675,"','",D675,"','",E675,"','",F675,"','",G675,"','",H675,"','",I675,"','",J675,"','",K675,"','",L675,"','",M675,"','",N675,"','",O675,"','",P675,"','",Q675,"','",T675,"'),")</f>
        <v>('140342','BALTZ','','BENJAMIN','4','29','2','3','2','','1111111824','16','','3','3','C','C','90'),</v>
      </c>
      <c r="V675" s="0" t="s">
        <v>1616</v>
      </c>
    </row>
    <row collapsed="false" customFormat="false" customHeight="false" hidden="false" ht="14" outlineLevel="0" r="676">
      <c r="A676" s="0" t="n">
        <v>140438</v>
      </c>
      <c r="B676" s="0" t="s">
        <v>66</v>
      </c>
      <c r="D676" s="0" t="s">
        <v>1617</v>
      </c>
      <c r="E676" s="0" t="str">
        <f aca="false">MID(A676,2,1)</f>
        <v>4</v>
      </c>
      <c r="F676" s="0" t="n">
        <v>30</v>
      </c>
      <c r="G676" s="0" t="n">
        <v>4</v>
      </c>
      <c r="H676" s="0" t="n">
        <v>2</v>
      </c>
      <c r="I676" s="0" t="n">
        <v>4</v>
      </c>
      <c r="K676" s="0" t="n">
        <v>1111111970</v>
      </c>
      <c r="L676" s="0" t="n">
        <v>16</v>
      </c>
      <c r="N676" s="0" t="n">
        <v>3</v>
      </c>
      <c r="O676" s="0" t="n">
        <v>3</v>
      </c>
      <c r="P676" s="0" t="s">
        <v>20</v>
      </c>
      <c r="Q676" s="0" t="s">
        <v>20</v>
      </c>
      <c r="R676" s="1" t="e">
        <f aca="false">CONCATENATE("(","'",A676,"'",",","'",B676,"'",",","'",C676,"'",",","'",D676,"'",",","'",E676,"'",",","'",F676,"'",",","'",G676,"'",",","'",H676,"'",",","'",I676,"'",",","'",J676,"'",",","'",K676,"'",",","'",L676,"'",",","'",M676,"'",",","'",N676,"'",",","'",O676,"'",",","'",P676,"'",",","'",Q676,"'",",","'",#REF!,"'",")",","))</f>
        <v>#NAME?</v>
      </c>
      <c r="S676" s="0" t="s">
        <v>1618</v>
      </c>
      <c r="T676" s="0" t="n">
        <v>90</v>
      </c>
      <c r="U676" s="0" t="str">
        <f aca="false">CONCATENATE("('",A676,"','",B676,"','",C676,"','",D676,"','",E676,"','",F676,"','",G676,"','",H676,"','",I676,"','",J676,"','",K676,"','",L676,"','",M676,"','",N676,"','",O676,"','",P676,"','",Q676,"','",T676,"'),")</f>
        <v>('140438','BELL','','LANCE','4','30','4','2','4','','1111111970','16','','3','3','B','B','90'),</v>
      </c>
      <c r="V676" s="0" t="s">
        <v>1618</v>
      </c>
    </row>
    <row collapsed="false" customFormat="false" customHeight="false" hidden="false" ht="14" outlineLevel="0" r="677">
      <c r="A677" s="0" t="n">
        <v>140474</v>
      </c>
      <c r="B677" s="0" t="s">
        <v>1619</v>
      </c>
      <c r="D677" s="0" t="s">
        <v>1386</v>
      </c>
      <c r="E677" s="0" t="str">
        <f aca="false">MID(A677,2,1)</f>
        <v>4</v>
      </c>
      <c r="F677" s="0" t="n">
        <v>25</v>
      </c>
      <c r="G677" s="0" t="n">
        <v>1</v>
      </c>
      <c r="H677" s="0" t="n">
        <v>3</v>
      </c>
      <c r="I677" s="0" t="n">
        <v>5</v>
      </c>
      <c r="K677" s="0" t="n">
        <v>1111111227</v>
      </c>
      <c r="L677" s="0" t="n">
        <v>16</v>
      </c>
      <c r="N677" s="0" t="n">
        <v>3</v>
      </c>
      <c r="O677" s="0" t="n">
        <v>3</v>
      </c>
      <c r="P677" s="0" t="s">
        <v>28</v>
      </c>
      <c r="Q677" s="0" t="s">
        <v>28</v>
      </c>
      <c r="R677" s="1" t="e">
        <f aca="false">CONCATENATE("(","'",A677,"'",",","'",B677,"'",",","'",C677,"'",",","'",D677,"'",",","'",E677,"'",",","'",F677,"'",",","'",G677,"'",",","'",H677,"'",",","'",I677,"'",",","'",J677,"'",",","'",K677,"'",",","'",L677,"'",",","'",M677,"'",",","'",N677,"'",",","'",O677,"'",",","'",P677,"'",",","'",Q677,"'",",","'",#REF!,"'",")",","))</f>
        <v>#NAME?</v>
      </c>
      <c r="S677" s="0" t="s">
        <v>1620</v>
      </c>
      <c r="T677" s="0" t="n">
        <v>90</v>
      </c>
      <c r="U677" s="0" t="str">
        <f aca="false">CONCATENATE("('",A677,"','",B677,"','",C677,"','",D677,"','",E677,"','",F677,"','",G677,"','",H677,"','",I677,"','",J677,"','",K677,"','",L677,"','",M677,"','",N677,"','",O677,"','",P677,"','",Q677,"','",T677,"'),")</f>
        <v>('140474','BERNARDY','','KIMBERLY','4','25','1','3','5','','1111111227','16','','3','3','C','C','90'),</v>
      </c>
      <c r="V677" s="0" t="s">
        <v>1620</v>
      </c>
    </row>
    <row collapsed="false" customFormat="false" customHeight="false" hidden="false" ht="14" outlineLevel="0" r="678">
      <c r="A678" s="0" t="n">
        <v>140486</v>
      </c>
      <c r="B678" s="0" t="s">
        <v>1621</v>
      </c>
      <c r="D678" s="0" t="s">
        <v>1622</v>
      </c>
      <c r="E678" s="0" t="str">
        <f aca="false">MID(A678,2,1)</f>
        <v>4</v>
      </c>
      <c r="F678" s="0" t="n">
        <v>30</v>
      </c>
      <c r="G678" s="0" t="n">
        <v>1</v>
      </c>
      <c r="H678" s="0" t="n">
        <v>3</v>
      </c>
      <c r="I678" s="0" t="n">
        <v>5</v>
      </c>
      <c r="K678" s="0" t="n">
        <v>1111111971</v>
      </c>
      <c r="L678" s="0" t="n">
        <v>16</v>
      </c>
      <c r="N678" s="0" t="n">
        <v>3</v>
      </c>
      <c r="O678" s="0" t="n">
        <v>3</v>
      </c>
      <c r="P678" s="0" t="s">
        <v>28</v>
      </c>
      <c r="Q678" s="0" t="s">
        <v>28</v>
      </c>
      <c r="R678" s="1" t="e">
        <f aca="false">CONCATENATE("(","'",A678,"'",",","'",B678,"'",",","'",C678,"'",",","'",D678,"'",",","'",E678,"'",",","'",F678,"'",",","'",G678,"'",",","'",H678,"'",",","'",I678,"'",",","'",J678,"'",",","'",K678,"'",",","'",L678,"'",",","'",M678,"'",",","'",N678,"'",",","'",O678,"'",",","'",P678,"'",",","'",Q678,"'",",","'",#REF!,"'",")",","))</f>
        <v>#NAME?</v>
      </c>
      <c r="S678" s="0" t="s">
        <v>1623</v>
      </c>
      <c r="T678" s="0" t="n">
        <v>90</v>
      </c>
      <c r="U678" s="0" t="str">
        <f aca="false">CONCATENATE("('",A678,"','",B678,"','",C678,"','",D678,"','",E678,"','",F678,"','",G678,"','",H678,"','",I678,"','",J678,"','",K678,"','",L678,"','",M678,"','",N678,"','",O678,"','",P678,"','",Q678,"','",T678,"'),")</f>
        <v>('140486','BINGHAM','','OSBORNE','4','30','1','3','5','','1111111971','16','','3','3','C','C','90'),</v>
      </c>
      <c r="V678" s="0" t="s">
        <v>1623</v>
      </c>
    </row>
    <row collapsed="false" customFormat="false" customHeight="false" hidden="false" ht="14" outlineLevel="0" r="679">
      <c r="A679" s="0" t="n">
        <v>140570</v>
      </c>
      <c r="B679" s="0" t="s">
        <v>1624</v>
      </c>
      <c r="D679" s="0" t="s">
        <v>368</v>
      </c>
      <c r="E679" s="0" t="str">
        <f aca="false">MID(A679,2,1)</f>
        <v>4</v>
      </c>
      <c r="F679" s="0" t="n">
        <v>30</v>
      </c>
      <c r="G679" s="0" t="n">
        <v>2</v>
      </c>
      <c r="H679" s="0" t="n">
        <v>1</v>
      </c>
      <c r="I679" s="0" t="n">
        <v>6</v>
      </c>
      <c r="K679" s="0" t="n">
        <v>1111111972</v>
      </c>
      <c r="L679" s="0" t="n">
        <v>16</v>
      </c>
      <c r="N679" s="0" t="n">
        <v>3</v>
      </c>
      <c r="O679" s="0" t="n">
        <v>3</v>
      </c>
      <c r="P679" s="0" t="s">
        <v>24</v>
      </c>
      <c r="Q679" s="0" t="s">
        <v>24</v>
      </c>
      <c r="R679" s="1" t="e">
        <f aca="false">CONCATENATE("(","'",A679,"'",",","'",B679,"'",",","'",C679,"'",",","'",D679,"'",",","'",E679,"'",",","'",F679,"'",",","'",G679,"'",",","'",H679,"'",",","'",I679,"'",",","'",J679,"'",",","'",K679,"'",",","'",L679,"'",",","'",M679,"'",",","'",N679,"'",",","'",O679,"'",",","'",P679,"'",",","'",Q679,"'",",","'",#REF!,"'",")",","))</f>
        <v>#NAME?</v>
      </c>
      <c r="S679" s="0" t="s">
        <v>1625</v>
      </c>
      <c r="T679" s="0" t="n">
        <v>90</v>
      </c>
      <c r="U679" s="0" t="str">
        <f aca="false">CONCATENATE("('",A679,"','",B679,"','",C679,"','",D679,"','",E679,"','",F679,"','",G679,"','",H679,"','",I679,"','",J679,"','",K679,"','",L679,"','",M679,"','",N679,"','",O679,"','",P679,"','",Q679,"','",T679,"'),")</f>
        <v>('140570','BOTTOMLEY','','JEREMY','4','30','2','1','6','','1111111972','16','','3','3','A','A','90'),</v>
      </c>
      <c r="V679" s="0" t="s">
        <v>1625</v>
      </c>
    </row>
    <row collapsed="false" customFormat="false" customHeight="false" hidden="false" ht="14" outlineLevel="0" r="680">
      <c r="A680" s="0" t="n">
        <v>140576</v>
      </c>
      <c r="B680" s="0" t="s">
        <v>1626</v>
      </c>
      <c r="D680" s="0" t="s">
        <v>1627</v>
      </c>
      <c r="E680" s="0" t="str">
        <f aca="false">MID(A680,2,1)</f>
        <v>4</v>
      </c>
      <c r="F680" s="0" t="n">
        <v>25</v>
      </c>
      <c r="G680" s="0" t="n">
        <v>2</v>
      </c>
      <c r="H680" s="0" t="n">
        <v>1</v>
      </c>
      <c r="I680" s="0" t="n">
        <v>6</v>
      </c>
      <c r="K680" s="0" t="n">
        <v>1111111228</v>
      </c>
      <c r="L680" s="0" t="n">
        <v>16</v>
      </c>
      <c r="N680" s="0" t="n">
        <v>3</v>
      </c>
      <c r="O680" s="0" t="n">
        <v>3</v>
      </c>
      <c r="P680" s="0" t="s">
        <v>24</v>
      </c>
      <c r="Q680" s="0" t="s">
        <v>24</v>
      </c>
      <c r="R680" s="1" t="e">
        <f aca="false">CONCATENATE("(","'",A680,"'",",","'",B680,"'",",","'",C680,"'",",","'",D680,"'",",","'",E680,"'",",","'",F680,"'",",","'",G680,"'",",","'",H680,"'",",","'",I680,"'",",","'",J680,"'",",","'",K680,"'",",","'",L680,"'",",","'",M680,"'",",","'",N680,"'",",","'",O680,"'",",","'",P680,"'",",","'",Q680,"'",",","'",#REF!,"'",")",","))</f>
        <v>#NAME?</v>
      </c>
      <c r="S680" s="0" t="s">
        <v>1628</v>
      </c>
      <c r="T680" s="0" t="n">
        <v>90</v>
      </c>
      <c r="U680" s="0" t="str">
        <f aca="false">CONCATENATE("('",A680,"','",B680,"','",C680,"','",D680,"','",E680,"','",F680,"','",G680,"','",H680,"','",I680,"','",J680,"','",K680,"','",L680,"','",M680,"','",N680,"','",O680,"','",P680,"','",Q680,"','",T680,"'),")</f>
        <v>('140576','BOUCHOT','','ALFREDO','4','25','2','1','6','','1111111228','16','','3','3','A','A','90'),</v>
      </c>
      <c r="V680" s="0" t="s">
        <v>1628</v>
      </c>
    </row>
    <row collapsed="false" customFormat="false" customHeight="false" hidden="false" ht="14" outlineLevel="0" r="681">
      <c r="A681" s="0" t="n">
        <v>140594</v>
      </c>
      <c r="B681" s="0" t="s">
        <v>1629</v>
      </c>
      <c r="D681" s="0" t="s">
        <v>192</v>
      </c>
      <c r="E681" s="0" t="str">
        <f aca="false">MID(A681,2,1)</f>
        <v>4</v>
      </c>
      <c r="F681" s="0" t="n">
        <v>28</v>
      </c>
      <c r="G681" s="0" t="n">
        <v>4</v>
      </c>
      <c r="H681" s="0" t="n">
        <v>3</v>
      </c>
      <c r="I681" s="0" t="n">
        <v>4</v>
      </c>
      <c r="K681" s="0" t="n">
        <v>1111111674</v>
      </c>
      <c r="L681" s="0" t="n">
        <v>16</v>
      </c>
      <c r="N681" s="0" t="n">
        <v>3</v>
      </c>
      <c r="O681" s="0" t="n">
        <v>3</v>
      </c>
      <c r="P681" s="0" t="s">
        <v>28</v>
      </c>
      <c r="Q681" s="0" t="s">
        <v>28</v>
      </c>
      <c r="R681" s="1" t="e">
        <f aca="false">CONCATENATE("(","'",A681,"'",",","'",B681,"'",",","'",C681,"'",",","'",D681,"'",",","'",E681,"'",",","'",F681,"'",",","'",G681,"'",",","'",H681,"'",",","'",I681,"'",",","'",J681,"'",",","'",K681,"'",",","'",L681,"'",",","'",M681,"'",",","'",N681,"'",",","'",O681,"'",",","'",P681,"'",",","'",Q681,"'",",","'",#REF!,"'",")",","))</f>
        <v>#NAME?</v>
      </c>
      <c r="S681" s="0" t="s">
        <v>1630</v>
      </c>
      <c r="T681" s="0" t="n">
        <v>90</v>
      </c>
      <c r="U681" s="0" t="str">
        <f aca="false">CONCATENATE("('",A681,"','",B681,"','",C681,"','",D681,"','",E681,"','",F681,"','",G681,"','",H681,"','",I681,"','",J681,"','",K681,"','",L681,"','",M681,"','",N681,"','",O681,"','",P681,"','",Q681,"','",T681,"'),")</f>
        <v>('140594','BOWMAN','','SARAH','4','28','4','3','4','','1111111674','16','','3','3','C','C','90'),</v>
      </c>
      <c r="V681" s="0" t="s">
        <v>1630</v>
      </c>
    </row>
    <row collapsed="false" customFormat="false" customHeight="false" hidden="false" ht="14" outlineLevel="0" r="682">
      <c r="A682" s="0" t="n">
        <v>140600</v>
      </c>
      <c r="B682" s="0" t="s">
        <v>1631</v>
      </c>
      <c r="D682" s="0" t="s">
        <v>1632</v>
      </c>
      <c r="E682" s="0" t="str">
        <f aca="false">MID(A682,2,1)</f>
        <v>4</v>
      </c>
      <c r="F682" s="0" t="n">
        <v>27</v>
      </c>
      <c r="G682" s="0" t="n">
        <v>4</v>
      </c>
      <c r="H682" s="0" t="n">
        <v>3</v>
      </c>
      <c r="I682" s="0" t="n">
        <v>8</v>
      </c>
      <c r="K682" s="0" t="n">
        <v>1111111518</v>
      </c>
      <c r="L682" s="0" t="n">
        <v>16</v>
      </c>
      <c r="N682" s="0" t="n">
        <v>3</v>
      </c>
      <c r="O682" s="0" t="n">
        <v>3</v>
      </c>
      <c r="P682" s="0" t="s">
        <v>28</v>
      </c>
      <c r="Q682" s="0" t="s">
        <v>28</v>
      </c>
      <c r="R682" s="1" t="e">
        <f aca="false">CONCATENATE("(","'",A682,"'",",","'",B682,"'",",","'",C682,"'",",","'",D682,"'",",","'",E682,"'",",","'",F682,"'",",","'",G682,"'",",","'",H682,"'",",","'",I682,"'",",","'",J682,"'",",","'",K682,"'",",","'",L682,"'",",","'",M682,"'",",","'",N682,"'",",","'",O682,"'",",","'",P682,"'",",","'",Q682,"'",",","'",#REF!,"'",")",","))</f>
        <v>#NAME?</v>
      </c>
      <c r="S682" s="0" t="s">
        <v>1633</v>
      </c>
      <c r="T682" s="0" t="n">
        <v>90</v>
      </c>
      <c r="U682" s="0" t="str">
        <f aca="false">CONCATENATE("('",A682,"','",B682,"','",C682,"','",D682,"','",E682,"','",F682,"','",G682,"','",H682,"','",I682,"','",J682,"','",K682,"','",L682,"','",M682,"','",N682,"','",O682,"','",P682,"','",Q682,"','",T682,"'),")</f>
        <v>('140600','BOYD','','CAROL','4','27','4','3','8','','1111111518','16','','3','3','C','C','90'),</v>
      </c>
      <c r="V682" s="0" t="s">
        <v>1633</v>
      </c>
    </row>
    <row collapsed="false" customFormat="false" customHeight="false" hidden="false" ht="14" outlineLevel="0" r="683">
      <c r="A683" s="0" t="n">
        <v>140624</v>
      </c>
      <c r="B683" s="0" t="s">
        <v>1634</v>
      </c>
      <c r="D683" s="0" t="s">
        <v>1111</v>
      </c>
      <c r="E683" s="0" t="str">
        <f aca="false">MID(A683,2,1)</f>
        <v>4</v>
      </c>
      <c r="F683" s="0" t="n">
        <v>26</v>
      </c>
      <c r="G683" s="0" t="n">
        <v>1</v>
      </c>
      <c r="H683" s="0" t="n">
        <v>3</v>
      </c>
      <c r="I683" s="0" t="n">
        <v>5</v>
      </c>
      <c r="K683" s="0" t="n">
        <v>1111111371</v>
      </c>
      <c r="L683" s="0" t="n">
        <v>16</v>
      </c>
      <c r="N683" s="0" t="n">
        <v>3</v>
      </c>
      <c r="O683" s="0" t="n">
        <v>3</v>
      </c>
      <c r="P683" s="0" t="s">
        <v>28</v>
      </c>
      <c r="Q683" s="0" t="s">
        <v>28</v>
      </c>
      <c r="R683" s="1" t="e">
        <f aca="false">CONCATENATE("(","'",A683,"'",",","'",B683,"'",",","'",C683,"'",",","'",D683,"'",",","'",E683,"'",",","'",F683,"'",",","'",G683,"'",",","'",H683,"'",",","'",I683,"'",",","'",J683,"'",",","'",K683,"'",",","'",L683,"'",",","'",M683,"'",",","'",N683,"'",",","'",O683,"'",",","'",P683,"'",",","'",Q683,"'",",","'",#REF!,"'",")",","))</f>
        <v>#NAME?</v>
      </c>
      <c r="S683" s="0" t="s">
        <v>1635</v>
      </c>
      <c r="T683" s="0" t="n">
        <v>90</v>
      </c>
      <c r="U683" s="0" t="str">
        <f aca="false">CONCATENATE("('",A683,"','",B683,"','",C683,"','",D683,"','",E683,"','",F683,"','",G683,"','",H683,"','",I683,"','",J683,"','",K683,"','",L683,"','",M683,"','",N683,"','",O683,"','",P683,"','",Q683,"','",T683,"'),")</f>
        <v>('140624','BRAIDA','','ZACHARY','4','26','1','3','5','','1111111371','16','','3','3','C','C','90'),</v>
      </c>
      <c r="V683" s="0" t="s">
        <v>1635</v>
      </c>
    </row>
    <row collapsed="false" customFormat="false" customHeight="false" hidden="false" ht="14" outlineLevel="0" r="684">
      <c r="A684" s="0" t="n">
        <v>140642</v>
      </c>
      <c r="B684" s="0" t="s">
        <v>1636</v>
      </c>
      <c r="D684" s="0" t="s">
        <v>40</v>
      </c>
      <c r="E684" s="0" t="str">
        <f aca="false">MID(A684,2,1)</f>
        <v>4</v>
      </c>
      <c r="F684" s="0" t="n">
        <v>25</v>
      </c>
      <c r="G684" s="0" t="n">
        <v>3</v>
      </c>
      <c r="H684" s="0" t="n">
        <v>2</v>
      </c>
      <c r="I684" s="0" t="n">
        <v>7</v>
      </c>
      <c r="K684" s="0" t="n">
        <v>1111111229</v>
      </c>
      <c r="L684" s="0" t="n">
        <v>16</v>
      </c>
      <c r="N684" s="0" t="n">
        <v>3</v>
      </c>
      <c r="O684" s="0" t="n">
        <v>3</v>
      </c>
      <c r="P684" s="0" t="s">
        <v>20</v>
      </c>
      <c r="Q684" s="0" t="s">
        <v>20</v>
      </c>
      <c r="R684" s="1" t="e">
        <f aca="false">CONCATENATE("(","'",A684,"'",",","'",B684,"'",",","'",C684,"'",",","'",D684,"'",",","'",E684,"'",",","'",F684,"'",",","'",G684,"'",",","'",H684,"'",",","'",I684,"'",",","'",J684,"'",",","'",K684,"'",",","'",L684,"'",",","'",M684,"'",",","'",N684,"'",",","'",O684,"'",",","'",P684,"'",",","'",Q684,"'",",","'",#REF!,"'",")",","))</f>
        <v>#NAME?</v>
      </c>
      <c r="S684" s="0" t="s">
        <v>1637</v>
      </c>
      <c r="T684" s="0" t="n">
        <v>90</v>
      </c>
      <c r="U684" s="0" t="str">
        <f aca="false">CONCATENATE("('",A684,"','",B684,"','",C684,"','",D684,"','",E684,"','",F684,"','",G684,"','",H684,"','",I684,"','",J684,"','",K684,"','",L684,"','",M684,"','",N684,"','",O684,"','",P684,"','",Q684,"','",T684,"'),")</f>
        <v>('140642','BRANTLEY','','AARON','4','25','3','2','7','','1111111229','16','','3','3','B','B','90'),</v>
      </c>
      <c r="V684" s="0" t="s">
        <v>1637</v>
      </c>
    </row>
    <row collapsed="false" customFormat="false" customHeight="false" hidden="false" ht="14" outlineLevel="0" r="685">
      <c r="A685" s="0" t="n">
        <v>140732</v>
      </c>
      <c r="B685" s="0" t="s">
        <v>1638</v>
      </c>
      <c r="D685" s="0" t="s">
        <v>279</v>
      </c>
      <c r="E685" s="0" t="str">
        <f aca="false">MID(A685,2,1)</f>
        <v>4</v>
      </c>
      <c r="F685" s="0" t="n">
        <v>25</v>
      </c>
      <c r="G685" s="0" t="n">
        <v>4</v>
      </c>
      <c r="H685" s="0" t="n">
        <v>3</v>
      </c>
      <c r="I685" s="0" t="n">
        <v>8</v>
      </c>
      <c r="K685" s="0" t="n">
        <v>1111111230</v>
      </c>
      <c r="L685" s="0" t="n">
        <v>16</v>
      </c>
      <c r="N685" s="0" t="n">
        <v>3</v>
      </c>
      <c r="O685" s="0" t="n">
        <v>3</v>
      </c>
      <c r="P685" s="0" t="s">
        <v>28</v>
      </c>
      <c r="Q685" s="0" t="s">
        <v>28</v>
      </c>
      <c r="R685" s="1" t="e">
        <f aca="false">CONCATENATE("(","'",A685,"'",",","'",B685,"'",",","'",C685,"'",",","'",D685,"'",",","'",E685,"'",",","'",F685,"'",",","'",G685,"'",",","'",H685,"'",",","'",I685,"'",",","'",J685,"'",",","'",K685,"'",",","'",L685,"'",",","'",M685,"'",",","'",N685,"'",",","'",O685,"'",",","'",P685,"'",",","'",Q685,"'",",","'",#REF!,"'",")",","))</f>
        <v>#NAME?</v>
      </c>
      <c r="S685" s="0" t="s">
        <v>1639</v>
      </c>
      <c r="T685" s="0" t="n">
        <v>90</v>
      </c>
      <c r="U685" s="0" t="str">
        <f aca="false">CONCATENATE("('",A685,"','",B685,"','",C685,"','",D685,"','",E685,"','",F685,"','",G685,"','",H685,"','",I685,"','",J685,"','",K685,"','",L685,"','",M685,"','",N685,"','",O685,"','",P685,"','",Q685,"','",T685,"'),")</f>
        <v>('140732','BRUBAKER','','ROBERT','4','25','4','3','8','','1111111230','16','','3','3','C','C','90'),</v>
      </c>
      <c r="V685" s="0" t="s">
        <v>1639</v>
      </c>
    </row>
    <row collapsed="false" customFormat="false" customHeight="false" hidden="false" ht="14" outlineLevel="0" r="686">
      <c r="A686" s="0" t="n">
        <v>140942</v>
      </c>
      <c r="B686" s="0" t="s">
        <v>1640</v>
      </c>
      <c r="D686" s="0" t="s">
        <v>1373</v>
      </c>
      <c r="E686" s="0" t="str">
        <f aca="false">MID(A686,2,1)</f>
        <v>4</v>
      </c>
      <c r="F686" s="0" t="n">
        <v>25</v>
      </c>
      <c r="G686" s="0" t="n">
        <v>1</v>
      </c>
      <c r="H686" s="0" t="n">
        <v>1</v>
      </c>
      <c r="I686" s="0" t="n">
        <v>1</v>
      </c>
      <c r="K686" s="0" t="n">
        <v>1111111231</v>
      </c>
      <c r="L686" s="0" t="n">
        <v>16</v>
      </c>
      <c r="N686" s="0" t="n">
        <v>3</v>
      </c>
      <c r="O686" s="0" t="n">
        <v>3</v>
      </c>
      <c r="P686" s="0" t="s">
        <v>24</v>
      </c>
      <c r="Q686" s="0" t="s">
        <v>24</v>
      </c>
      <c r="R686" s="1" t="e">
        <f aca="false">CONCATENATE("(","'",A686,"'",",","'",B686,"'",",","'",C686,"'",",","'",D686,"'",",","'",E686,"'",",","'",F686,"'",",","'",G686,"'",",","'",H686,"'",",","'",I686,"'",",","'",J686,"'",",","'",K686,"'",",","'",L686,"'",",","'",M686,"'",",","'",N686,"'",",","'",O686,"'",",","'",P686,"'",",","'",Q686,"'",",","'",#REF!,"'",")",","))</f>
        <v>#NAME?</v>
      </c>
      <c r="S686" s="0" t="s">
        <v>1641</v>
      </c>
      <c r="T686" s="0" t="n">
        <v>90</v>
      </c>
      <c r="U686" s="0" t="str">
        <f aca="false">CONCATENATE("('",A686,"','",B686,"','",C686,"','",D686,"','",E686,"','",F686,"','",G686,"','",H686,"','",I686,"','",J686,"','",K686,"','",L686,"','",M686,"','",N686,"','",O686,"','",P686,"','",Q686,"','",T686,"'),")</f>
        <v>('140942','CASPER','','BRENDAN','4','25','1','1','1','','1111111231','16','','3','3','A','A','90'),</v>
      </c>
      <c r="V686" s="0" t="s">
        <v>1641</v>
      </c>
    </row>
    <row collapsed="false" customFormat="false" customHeight="false" hidden="false" ht="14" outlineLevel="0" r="687">
      <c r="A687" s="0" t="n">
        <v>140960</v>
      </c>
      <c r="B687" s="0" t="s">
        <v>97</v>
      </c>
      <c r="D687" s="0" t="s">
        <v>842</v>
      </c>
      <c r="E687" s="0" t="str">
        <f aca="false">MID(A687,2,1)</f>
        <v>4</v>
      </c>
      <c r="F687" s="0" t="n">
        <v>25</v>
      </c>
      <c r="G687" s="0" t="n">
        <v>2</v>
      </c>
      <c r="H687" s="0" t="n">
        <v>2</v>
      </c>
      <c r="I687" s="0" t="n">
        <v>2</v>
      </c>
      <c r="K687" s="0" t="n">
        <v>1111111232</v>
      </c>
      <c r="L687" s="0" t="n">
        <v>16</v>
      </c>
      <c r="N687" s="0" t="n">
        <v>3</v>
      </c>
      <c r="O687" s="0" t="n">
        <v>3</v>
      </c>
      <c r="P687" s="0" t="s">
        <v>20</v>
      </c>
      <c r="Q687" s="0" t="s">
        <v>20</v>
      </c>
      <c r="R687" s="1" t="e">
        <f aca="false">CONCATENATE("(","'",A687,"'",",","'",B687,"'",",","'",C687,"'",",","'",D687,"'",",","'",E687,"'",",","'",F687,"'",",","'",G687,"'",",","'",H687,"'",",","'",I687,"'",",","'",J687,"'",",","'",K687,"'",",","'",L687,"'",",","'",M687,"'",",","'",N687,"'",",","'",O687,"'",",","'",P687,"'",",","'",Q687,"'",",","'",#REF!,"'",")",","))</f>
        <v>#NAME?</v>
      </c>
      <c r="S687" s="0" t="s">
        <v>1642</v>
      </c>
      <c r="T687" s="0" t="n">
        <v>90</v>
      </c>
      <c r="U687" s="0" t="str">
        <f aca="false">CONCATENATE("('",A687,"','",B687,"','",C687,"','",D687,"','",E687,"','",F687,"','",G687,"','",H687,"','",I687,"','",J687,"','",K687,"','",L687,"','",M687,"','",N687,"','",O687,"','",P687,"','",Q687,"','",T687,"'),")</f>
        <v>('140960','CASTRO','','NICOLE','4','25','2','2','2','','1111111232','16','','3','3','B','B','90'),</v>
      </c>
      <c r="V687" s="0" t="s">
        <v>1642</v>
      </c>
    </row>
    <row collapsed="false" customFormat="false" customHeight="false" hidden="false" ht="14" outlineLevel="0" r="688">
      <c r="A688" s="0" t="n">
        <v>140984</v>
      </c>
      <c r="B688" s="0" t="s">
        <v>1643</v>
      </c>
      <c r="D688" s="0" t="s">
        <v>1644</v>
      </c>
      <c r="E688" s="0" t="str">
        <f aca="false">MID(A688,2,1)</f>
        <v>4</v>
      </c>
      <c r="F688" s="0" t="n">
        <v>28</v>
      </c>
      <c r="G688" s="0" t="n">
        <v>1</v>
      </c>
      <c r="H688" s="0" t="n">
        <v>1</v>
      </c>
      <c r="I688" s="0" t="n">
        <v>5</v>
      </c>
      <c r="K688" s="0" t="n">
        <v>1111111675</v>
      </c>
      <c r="L688" s="0" t="n">
        <v>16</v>
      </c>
      <c r="N688" s="0" t="n">
        <v>3</v>
      </c>
      <c r="O688" s="0" t="n">
        <v>3</v>
      </c>
      <c r="P688" s="0" t="s">
        <v>24</v>
      </c>
      <c r="Q688" s="0" t="s">
        <v>24</v>
      </c>
      <c r="R688" s="1" t="e">
        <f aca="false">CONCATENATE("(","'",A688,"'",",","'",B688,"'",",","'",C688,"'",",","'",D688,"'",",","'",E688,"'",",","'",F688,"'",",","'",G688,"'",",","'",H688,"'",",","'",I688,"'",",","'",J688,"'",",","'",K688,"'",",","'",L688,"'",",","'",M688,"'",",","'",N688,"'",",","'",O688,"'",",","'",P688,"'",",","'",Q688,"'",",","'",#REF!,"'",")",","))</f>
        <v>#NAME?</v>
      </c>
      <c r="S688" s="0" t="s">
        <v>1645</v>
      </c>
      <c r="T688" s="0" t="n">
        <v>90</v>
      </c>
      <c r="U688" s="0" t="str">
        <f aca="false">CONCATENATE("('",A688,"','",B688,"','",C688,"','",D688,"','",E688,"','",F688,"','",G688,"','",H688,"','",I688,"','",J688,"','",K688,"','",L688,"','",M688,"','",N688,"','",O688,"','",P688,"','",Q688,"','",T688,"'),")</f>
        <v>('140984','CEASER','','LORNA','4','28','1','1','5','','1111111675','16','','3','3','A','A','90'),</v>
      </c>
      <c r="V688" s="0" t="s">
        <v>1645</v>
      </c>
    </row>
    <row collapsed="false" customFormat="false" customHeight="false" hidden="false" ht="14" outlineLevel="0" r="689">
      <c r="A689" s="0" t="n">
        <v>141002</v>
      </c>
      <c r="B689" s="0" t="s">
        <v>1646</v>
      </c>
      <c r="D689" s="0" t="s">
        <v>1410</v>
      </c>
      <c r="E689" s="0" t="str">
        <f aca="false">MID(A689,2,1)</f>
        <v>4</v>
      </c>
      <c r="F689" s="0" t="n">
        <v>29</v>
      </c>
      <c r="G689" s="0" t="n">
        <v>3</v>
      </c>
      <c r="H689" s="0" t="n">
        <v>1</v>
      </c>
      <c r="I689" s="0" t="n">
        <v>3</v>
      </c>
      <c r="K689" s="0" t="n">
        <v>1111111825</v>
      </c>
      <c r="L689" s="0" t="n">
        <v>16</v>
      </c>
      <c r="N689" s="0" t="n">
        <v>3</v>
      </c>
      <c r="O689" s="0" t="n">
        <v>3</v>
      </c>
      <c r="P689" s="0" t="s">
        <v>24</v>
      </c>
      <c r="Q689" s="0" t="s">
        <v>24</v>
      </c>
      <c r="R689" s="1" t="e">
        <f aca="false">CONCATENATE("(","'",A689,"'",",","'",B689,"'",",","'",C689,"'",",","'",D689,"'",",","'",E689,"'",",","'",F689,"'",",","'",G689,"'",",","'",H689,"'",",","'",I689,"'",",","'",J689,"'",",","'",K689,"'",",","'",L689,"'",",","'",M689,"'",",","'",N689,"'",",","'",O689,"'",",","'",P689,"'",",","'",Q689,"'",",","'",#REF!,"'",")",","))</f>
        <v>#NAME?</v>
      </c>
      <c r="S689" s="0" t="s">
        <v>1647</v>
      </c>
      <c r="T689" s="0" t="n">
        <v>90</v>
      </c>
      <c r="U689" s="0" t="str">
        <f aca="false">CONCATENATE("('",A689,"','",B689,"','",C689,"','",D689,"','",E689,"','",F689,"','",G689,"','",H689,"','",I689,"','",J689,"','",K689,"','",L689,"','",M689,"','",N689,"','",O689,"','",P689,"','",Q689,"','",T689,"'),")</f>
        <v>('141002','CHAN','','ALEXANDRA','4','29','3','1','3','','1111111825','16','','3','3','A','A','90'),</v>
      </c>
      <c r="V689" s="0" t="s">
        <v>1647</v>
      </c>
    </row>
    <row collapsed="false" customFormat="false" customHeight="false" hidden="false" ht="14" outlineLevel="0" r="690">
      <c r="A690" s="0" t="n">
        <v>141014</v>
      </c>
      <c r="B690" s="0" t="s">
        <v>1648</v>
      </c>
      <c r="D690" s="0" t="s">
        <v>1649</v>
      </c>
      <c r="E690" s="0" t="str">
        <f aca="false">MID(A690,2,1)</f>
        <v>4</v>
      </c>
      <c r="F690" s="0" t="n">
        <v>28</v>
      </c>
      <c r="G690" s="0" t="n">
        <v>2</v>
      </c>
      <c r="H690" s="0" t="n">
        <v>2</v>
      </c>
      <c r="I690" s="0" t="n">
        <v>6</v>
      </c>
      <c r="K690" s="0" t="n">
        <v>1111111676</v>
      </c>
      <c r="L690" s="0" t="n">
        <v>16</v>
      </c>
      <c r="N690" s="0" t="n">
        <v>3</v>
      </c>
      <c r="O690" s="0" t="n">
        <v>3</v>
      </c>
      <c r="P690" s="0" t="s">
        <v>20</v>
      </c>
      <c r="Q690" s="0" t="s">
        <v>20</v>
      </c>
      <c r="R690" s="1" t="e">
        <f aca="false">CONCATENATE("(","'",A690,"'",",","'",B690,"'",",","'",C690,"'",",","'",D690,"'",",","'",E690,"'",",","'",F690,"'",",","'",G690,"'",",","'",H690,"'",",","'",I690,"'",",","'",J690,"'",",","'",K690,"'",",","'",L690,"'",",","'",M690,"'",",","'",N690,"'",",","'",O690,"'",",","'",P690,"'",",","'",Q690,"'",",","'",#REF!,"'",")",","))</f>
        <v>#NAME?</v>
      </c>
      <c r="S690" s="0" t="s">
        <v>1650</v>
      </c>
      <c r="T690" s="0" t="n">
        <v>90</v>
      </c>
      <c r="U690" s="0" t="str">
        <f aca="false">CONCATENATE("('",A690,"','",B690,"','",C690,"','",D690,"','",E690,"','",F690,"','",G690,"','",H690,"','",I690,"','",J690,"','",K690,"','",L690,"','",M690,"','",N690,"','",O690,"','",P690,"','",Q690,"','",T690,"'),")</f>
        <v>('141014','CHANG','','EUGENE','4','28','2','2','6','','1111111676','16','','3','3','B','B','90'),</v>
      </c>
      <c r="V690" s="0" t="s">
        <v>1650</v>
      </c>
    </row>
    <row collapsed="false" customFormat="false" customHeight="false" hidden="false" ht="14" outlineLevel="0" r="691">
      <c r="A691" s="0" t="n">
        <v>141020</v>
      </c>
      <c r="B691" s="0" t="s">
        <v>1648</v>
      </c>
      <c r="D691" s="0" t="s">
        <v>1651</v>
      </c>
      <c r="E691" s="0" t="str">
        <f aca="false">MID(A691,2,1)</f>
        <v>4</v>
      </c>
      <c r="F691" s="0" t="n">
        <v>25</v>
      </c>
      <c r="G691" s="0" t="n">
        <v>3</v>
      </c>
      <c r="H691" s="0" t="n">
        <v>3</v>
      </c>
      <c r="I691" s="0" t="n">
        <v>3</v>
      </c>
      <c r="K691" s="0" t="n">
        <v>1111111233</v>
      </c>
      <c r="L691" s="0" t="n">
        <v>16</v>
      </c>
      <c r="N691" s="0" t="n">
        <v>3</v>
      </c>
      <c r="O691" s="0" t="n">
        <v>3</v>
      </c>
      <c r="P691" s="0" t="s">
        <v>28</v>
      </c>
      <c r="Q691" s="0" t="s">
        <v>28</v>
      </c>
      <c r="R691" s="1" t="e">
        <f aca="false">CONCATENATE("(","'",A691,"'",",","'",B691,"'",",","'",C691,"'",",","'",D691,"'",",","'",E691,"'",",","'",F691,"'",",","'",G691,"'",",","'",H691,"'",",","'",I691,"'",",","'",J691,"'",",","'",K691,"'",",","'",L691,"'",",","'",M691,"'",",","'",N691,"'",",","'",O691,"'",",","'",P691,"'",",","'",Q691,"'",",","'",#REF!,"'",")",","))</f>
        <v>#NAME?</v>
      </c>
      <c r="S691" s="0" t="s">
        <v>1652</v>
      </c>
      <c r="T691" s="0" t="n">
        <v>90</v>
      </c>
      <c r="U691" s="0" t="str">
        <f aca="false">CONCATENATE("('",A691,"','",B691,"','",C691,"','",D691,"','",E691,"','",F691,"','",G691,"','",H691,"','",I691,"','",J691,"','",K691,"','",L691,"','",M691,"','",N691,"','",O691,"','",P691,"','",Q691,"','",T691,"'),")</f>
        <v>('141020','CHANG','','JACK','4','25','3','3','3','','1111111233','16','','3','3','C','C','90'),</v>
      </c>
      <c r="V691" s="0" t="s">
        <v>1652</v>
      </c>
    </row>
    <row collapsed="false" customFormat="false" customHeight="false" hidden="false" ht="14" outlineLevel="0" r="692">
      <c r="A692" s="0" t="n">
        <v>141026</v>
      </c>
      <c r="B692" s="0" t="s">
        <v>1653</v>
      </c>
      <c r="D692" s="0" t="s">
        <v>138</v>
      </c>
      <c r="E692" s="0" t="str">
        <f aca="false">MID(A692,2,1)</f>
        <v>4</v>
      </c>
      <c r="F692" s="0" t="n">
        <v>26</v>
      </c>
      <c r="G692" s="0" t="n">
        <v>2</v>
      </c>
      <c r="H692" s="0" t="n">
        <v>1</v>
      </c>
      <c r="I692" s="0" t="n">
        <v>6</v>
      </c>
      <c r="K692" s="0" t="n">
        <v>1111111372</v>
      </c>
      <c r="L692" s="0" t="n">
        <v>16</v>
      </c>
      <c r="N692" s="0" t="n">
        <v>3</v>
      </c>
      <c r="O692" s="0" t="n">
        <v>3</v>
      </c>
      <c r="P692" s="0" t="s">
        <v>24</v>
      </c>
      <c r="Q692" s="0" t="s">
        <v>24</v>
      </c>
      <c r="R692" s="1" t="e">
        <f aca="false">CONCATENATE("(","'",A692,"'",",","'",B692,"'",",","'",C692,"'",",","'",D692,"'",",","'",E692,"'",",","'",F692,"'",",","'",G692,"'",",","'",H692,"'",",","'",I692,"'",",","'",J692,"'",",","'",K692,"'",",","'",L692,"'",",","'",M692,"'",",","'",N692,"'",",","'",O692,"'",",","'",P692,"'",",","'",Q692,"'",",","'",#REF!,"'",")",","))</f>
        <v>#NAME?</v>
      </c>
      <c r="S692" s="0" t="s">
        <v>1654</v>
      </c>
      <c r="T692" s="0" t="n">
        <v>90</v>
      </c>
      <c r="U692" s="0" t="str">
        <f aca="false">CONCATENATE("('",A692,"','",B692,"','",C692,"','",D692,"','",E692,"','",F692,"','",G692,"','",H692,"','",I692,"','",J692,"','",K692,"','",L692,"','",M692,"','",N692,"','",O692,"','",P692,"','",Q692,"','",T692,"'),")</f>
        <v>('141026','CHAPMAN','','JOHN','4','26','2','1','6','','1111111372','16','','3','3','A','A','90'),</v>
      </c>
      <c r="V692" s="0" t="s">
        <v>1654</v>
      </c>
    </row>
    <row collapsed="false" customFormat="false" customHeight="false" hidden="false" ht="14" outlineLevel="0" r="693">
      <c r="A693" s="0" t="n">
        <v>141044</v>
      </c>
      <c r="B693" s="0" t="s">
        <v>1655</v>
      </c>
      <c r="D693" s="0" t="s">
        <v>390</v>
      </c>
      <c r="E693" s="0" t="str">
        <f aca="false">MID(A693,2,1)</f>
        <v>4</v>
      </c>
      <c r="F693" s="0" t="n">
        <v>29</v>
      </c>
      <c r="G693" s="0" t="n">
        <v>4</v>
      </c>
      <c r="H693" s="0" t="n">
        <v>2</v>
      </c>
      <c r="I693" s="0" t="n">
        <v>4</v>
      </c>
      <c r="K693" s="0" t="n">
        <v>1111111826</v>
      </c>
      <c r="L693" s="0" t="n">
        <v>16</v>
      </c>
      <c r="N693" s="0" t="n">
        <v>3</v>
      </c>
      <c r="O693" s="0" t="n">
        <v>3</v>
      </c>
      <c r="P693" s="0" t="s">
        <v>20</v>
      </c>
      <c r="Q693" s="0" t="s">
        <v>20</v>
      </c>
      <c r="R693" s="1" t="e">
        <f aca="false">CONCATENATE("(","'",A693,"'",",","'",B693,"'",",","'",C693,"'",",","'",D693,"'",",","'",E693,"'",",","'",F693,"'",",","'",G693,"'",",","'",H693,"'",",","'",I693,"'",",","'",J693,"'",",","'",K693,"'",",","'",L693,"'",",","'",M693,"'",",","'",N693,"'",",","'",O693,"'",",","'",P693,"'",",","'",Q693,"'",",","'",#REF!,"'",")",","))</f>
        <v>#NAME?</v>
      </c>
      <c r="S693" s="0" t="s">
        <v>1656</v>
      </c>
      <c r="T693" s="0" t="n">
        <v>90</v>
      </c>
      <c r="U693" s="0" t="str">
        <f aca="false">CONCATENATE("('",A693,"','",B693,"','",C693,"','",D693,"','",E693,"','",F693,"','",G693,"','",H693,"','",I693,"','",J693,"','",K693,"','",L693,"','",M693,"','",N693,"','",O693,"','",P693,"','",Q693,"','",T693,"'),")</f>
        <v>('141044','CHATRY','','PETER','4','29','4','2','4','','1111111826','16','','3','3','B','B','90'),</v>
      </c>
      <c r="V693" s="0" t="s">
        <v>1656</v>
      </c>
    </row>
    <row collapsed="false" customFormat="false" customHeight="false" hidden="false" ht="14" outlineLevel="0" r="694">
      <c r="A694" s="0" t="n">
        <v>141068</v>
      </c>
      <c r="B694" s="0" t="s">
        <v>1657</v>
      </c>
      <c r="D694" s="0" t="s">
        <v>1658</v>
      </c>
      <c r="E694" s="0" t="str">
        <f aca="false">MID(A694,2,1)</f>
        <v>4</v>
      </c>
      <c r="F694" s="0" t="n">
        <v>29</v>
      </c>
      <c r="G694" s="0" t="n">
        <v>1</v>
      </c>
      <c r="H694" s="0" t="n">
        <v>3</v>
      </c>
      <c r="I694" s="0" t="n">
        <v>5</v>
      </c>
      <c r="K694" s="0" t="n">
        <v>1111111827</v>
      </c>
      <c r="L694" s="0" t="n">
        <v>16</v>
      </c>
      <c r="N694" s="0" t="n">
        <v>3</v>
      </c>
      <c r="O694" s="0" t="n">
        <v>3</v>
      </c>
      <c r="P694" s="0" t="s">
        <v>28</v>
      </c>
      <c r="Q694" s="0" t="s">
        <v>28</v>
      </c>
      <c r="R694" s="1" t="e">
        <f aca="false">CONCATENATE("(","'",A694,"'",",","'",B694,"'",",","'",C694,"'",",","'",D694,"'",",","'",E694,"'",",","'",F694,"'",",","'",G694,"'",",","'",H694,"'",",","'",I694,"'",",","'",J694,"'",",","'",K694,"'",",","'",L694,"'",",","'",M694,"'",",","'",N694,"'",",","'",O694,"'",",","'",P694,"'",",","'",Q694,"'",",","'",#REF!,"'",")",","))</f>
        <v>#NAME?</v>
      </c>
      <c r="S694" s="0" t="s">
        <v>1659</v>
      </c>
      <c r="T694" s="0" t="n">
        <v>90</v>
      </c>
      <c r="U694" s="0" t="str">
        <f aca="false">CONCATENATE("('",A694,"','",B694,"','",C694,"','",D694,"','",E694,"','",F694,"','",G694,"','",H694,"','",I694,"','",J694,"','",K694,"','",L694,"','",M694,"','",N694,"','",O694,"','",P694,"','",Q694,"','",T694,"'),")</f>
        <v>('141068','CHEPURKO','','KRISTINA','4','29','1','3','5','','1111111827','16','','3','3','C','C','90'),</v>
      </c>
      <c r="V694" s="0" t="s">
        <v>1659</v>
      </c>
    </row>
    <row collapsed="false" customFormat="false" customHeight="false" hidden="false" ht="14" outlineLevel="0" r="695">
      <c r="A695" s="0" t="n">
        <v>141098</v>
      </c>
      <c r="B695" s="0" t="s">
        <v>1660</v>
      </c>
      <c r="D695" s="0" t="s">
        <v>776</v>
      </c>
      <c r="E695" s="0" t="str">
        <f aca="false">MID(A695,2,1)</f>
        <v>4</v>
      </c>
      <c r="F695" s="0" t="n">
        <v>30</v>
      </c>
      <c r="G695" s="0" t="n">
        <v>3</v>
      </c>
      <c r="H695" s="0" t="n">
        <v>2</v>
      </c>
      <c r="I695" s="0" t="n">
        <v>7</v>
      </c>
      <c r="K695" s="0" t="n">
        <v>1111111973</v>
      </c>
      <c r="L695" s="0" t="n">
        <v>16</v>
      </c>
      <c r="N695" s="0" t="n">
        <v>3</v>
      </c>
      <c r="O695" s="0" t="n">
        <v>3</v>
      </c>
      <c r="P695" s="0" t="s">
        <v>20</v>
      </c>
      <c r="Q695" s="0" t="s">
        <v>20</v>
      </c>
      <c r="R695" s="1" t="e">
        <f aca="false">CONCATENATE("(","'",A695,"'",",","'",B695,"'",",","'",C695,"'",",","'",D695,"'",",","'",E695,"'",",","'",F695,"'",",","'",G695,"'",",","'",H695,"'",",","'",I695,"'",",","'",J695,"'",",","'",K695,"'",",","'",L695,"'",",","'",M695,"'",",","'",N695,"'",",","'",O695,"'",",","'",P695,"'",",","'",Q695,"'",",","'",#REF!,"'",")",","))</f>
        <v>#NAME?</v>
      </c>
      <c r="S695" s="0" t="s">
        <v>1661</v>
      </c>
      <c r="T695" s="0" t="n">
        <v>90</v>
      </c>
      <c r="U695" s="0" t="str">
        <f aca="false">CONCATENATE("('",A695,"','",B695,"','",C695,"','",D695,"','",E695,"','",F695,"','",G695,"','",H695,"','",I695,"','",J695,"','",K695,"','",L695,"','",M695,"','",N695,"','",O695,"','",P695,"','",Q695,"','",T695,"'),")</f>
        <v>('141098','CHO','','PAUL','4','30','3','2','7','','1111111973','16','','3','3','B','B','90'),</v>
      </c>
      <c r="V695" s="0" t="s">
        <v>1661</v>
      </c>
    </row>
    <row collapsed="false" customFormat="false" customHeight="false" hidden="false" ht="14" outlineLevel="0" r="696">
      <c r="A696" s="0" t="n">
        <v>141164</v>
      </c>
      <c r="B696" s="0" t="s">
        <v>103</v>
      </c>
      <c r="D696" s="0" t="s">
        <v>482</v>
      </c>
      <c r="E696" s="0" t="str">
        <f aca="false">MID(A696,2,1)</f>
        <v>4</v>
      </c>
      <c r="F696" s="0" t="n">
        <v>26</v>
      </c>
      <c r="G696" s="0" t="n">
        <v>3</v>
      </c>
      <c r="H696" s="0" t="n">
        <v>2</v>
      </c>
      <c r="I696" s="0" t="n">
        <v>7</v>
      </c>
      <c r="K696" s="0" t="n">
        <v>1111111373</v>
      </c>
      <c r="L696" s="0" t="n">
        <v>16</v>
      </c>
      <c r="N696" s="0" t="n">
        <v>3</v>
      </c>
      <c r="O696" s="0" t="n">
        <v>3</v>
      </c>
      <c r="P696" s="0" t="s">
        <v>20</v>
      </c>
      <c r="Q696" s="0" t="s">
        <v>20</v>
      </c>
      <c r="R696" s="1" t="e">
        <f aca="false">CONCATENATE("(","'",A696,"'",",","'",B696,"'",",","'",C696,"'",",","'",D696,"'",",","'",E696,"'",",","'",F696,"'",",","'",G696,"'",",","'",H696,"'",",","'",I696,"'",",","'",J696,"'",",","'",K696,"'",",","'",L696,"'",",","'",M696,"'",",","'",N696,"'",",","'",O696,"'",",","'",P696,"'",",","'",Q696,"'",",","'",#REF!,"'",")",","))</f>
        <v>#NAME?</v>
      </c>
      <c r="S696" s="0" t="s">
        <v>1662</v>
      </c>
      <c r="T696" s="0" t="n">
        <v>90</v>
      </c>
      <c r="U696" s="0" t="str">
        <f aca="false">CONCATENATE("('",A696,"','",B696,"','",C696,"','",D696,"','",E696,"','",F696,"','",G696,"','",H696,"','",I696,"','",J696,"','",K696,"','",L696,"','",M696,"','",N696,"','",O696,"','",P696,"','",Q696,"','",T696,"'),")</f>
        <v>('141164','CLAY','','ANTHONY','4','26','3','2','7','','1111111373','16','','3','3','B','B','90'),</v>
      </c>
      <c r="V696" s="0" t="s">
        <v>1662</v>
      </c>
    </row>
    <row collapsed="false" customFormat="false" customHeight="false" hidden="false" ht="14" outlineLevel="0" r="697">
      <c r="A697" s="0" t="n">
        <v>141176</v>
      </c>
      <c r="B697" s="0" t="s">
        <v>1176</v>
      </c>
      <c r="D697" s="0" t="s">
        <v>181</v>
      </c>
      <c r="E697" s="0" t="str">
        <f aca="false">MID(A697,2,1)</f>
        <v>4</v>
      </c>
      <c r="F697" s="0" t="n">
        <v>26</v>
      </c>
      <c r="G697" s="0" t="n">
        <v>4</v>
      </c>
      <c r="H697" s="0" t="n">
        <v>3</v>
      </c>
      <c r="I697" s="0" t="n">
        <v>8</v>
      </c>
      <c r="K697" s="0" t="n">
        <v>1111111374</v>
      </c>
      <c r="L697" s="0" t="n">
        <v>16</v>
      </c>
      <c r="N697" s="0" t="n">
        <v>3</v>
      </c>
      <c r="O697" s="0" t="n">
        <v>3</v>
      </c>
      <c r="P697" s="0" t="s">
        <v>28</v>
      </c>
      <c r="Q697" s="0" t="s">
        <v>28</v>
      </c>
      <c r="R697" s="1" t="e">
        <f aca="false">CONCATENATE("(","'",A697,"'",",","'",B697,"'",",","'",C697,"'",",","'",D697,"'",",","'",E697,"'",",","'",F697,"'",",","'",G697,"'",",","'",H697,"'",",","'",I697,"'",",","'",J697,"'",",","'",K697,"'",",","'",L697,"'",",","'",M697,"'",",","'",N697,"'",",","'",O697,"'",",","'",P697,"'",",","'",Q697,"'",",","'",#REF!,"'",")",","))</f>
        <v>#NAME?</v>
      </c>
      <c r="S697" s="0" t="s">
        <v>1663</v>
      </c>
      <c r="T697" s="0" t="n">
        <v>90</v>
      </c>
      <c r="U697" s="0" t="str">
        <f aca="false">CONCATENATE("('",A697,"','",B697,"','",C697,"','",D697,"','",E697,"','",F697,"','",G697,"','",H697,"','",I697,"','",J697,"','",K697,"','",L697,"','",M697,"','",N697,"','",O697,"','",P697,"','",Q697,"','",T697,"'),")</f>
        <v>('141176','COCO','','ANDREW','4','26','4','3','8','','1111111374','16','','3','3','C','C','90'),</v>
      </c>
      <c r="V697" s="0" t="s">
        <v>1663</v>
      </c>
    </row>
    <row collapsed="false" customFormat="false" customHeight="false" hidden="false" ht="14" outlineLevel="0" r="698">
      <c r="A698" s="0" t="n">
        <v>141182</v>
      </c>
      <c r="B698" s="0" t="s">
        <v>1664</v>
      </c>
      <c r="D698" s="0" t="s">
        <v>303</v>
      </c>
      <c r="E698" s="0" t="str">
        <f aca="false">MID(A698,2,1)</f>
        <v>4</v>
      </c>
      <c r="F698" s="0" t="n">
        <v>29</v>
      </c>
      <c r="G698" s="0" t="n">
        <v>2</v>
      </c>
      <c r="H698" s="0" t="n">
        <v>1</v>
      </c>
      <c r="I698" s="0" t="n">
        <v>6</v>
      </c>
      <c r="K698" s="0" t="n">
        <v>1111111828</v>
      </c>
      <c r="L698" s="0" t="n">
        <v>16</v>
      </c>
      <c r="N698" s="0" t="n">
        <v>3</v>
      </c>
      <c r="O698" s="0" t="n">
        <v>3</v>
      </c>
      <c r="P698" s="0" t="s">
        <v>24</v>
      </c>
      <c r="Q698" s="0" t="s">
        <v>24</v>
      </c>
      <c r="R698" s="1" t="e">
        <f aca="false">CONCATENATE("(","'",A698,"'",",","'",B698,"'",",","'",C698,"'",",","'",D698,"'",",","'",E698,"'",",","'",F698,"'",",","'",G698,"'",",","'",H698,"'",",","'",I698,"'",",","'",J698,"'",",","'",K698,"'",",","'",L698,"'",",","'",M698,"'",",","'",N698,"'",",","'",O698,"'",",","'",P698,"'",",","'",Q698,"'",",","'",#REF!,"'",")",","))</f>
        <v>#NAME?</v>
      </c>
      <c r="S698" s="0" t="s">
        <v>1665</v>
      </c>
      <c r="T698" s="0" t="n">
        <v>90</v>
      </c>
      <c r="U698" s="0" t="str">
        <f aca="false">CONCATENATE("('",A698,"','",B698,"','",C698,"','",D698,"','",E698,"','",F698,"','",G698,"','",H698,"','",I698,"','",J698,"','",K698,"','",L698,"','",M698,"','",N698,"','",O698,"','",P698,"','",Q698,"','",T698,"'),")</f>
        <v>('141182','COLBY','','BRIAN','4','29','2','1','6','','1111111828','16','','3','3','A','A','90'),</v>
      </c>
      <c r="V698" s="0" t="s">
        <v>1665</v>
      </c>
    </row>
    <row collapsed="false" customFormat="false" customHeight="false" hidden="false" ht="14" outlineLevel="0" r="699">
      <c r="A699" s="0" t="n">
        <v>141206</v>
      </c>
      <c r="B699" s="0" t="s">
        <v>1666</v>
      </c>
      <c r="D699" s="0" t="s">
        <v>418</v>
      </c>
      <c r="E699" s="0" t="str">
        <f aca="false">MID(A699,2,1)</f>
        <v>4</v>
      </c>
      <c r="F699" s="0" t="n">
        <v>28</v>
      </c>
      <c r="G699" s="0" t="n">
        <v>3</v>
      </c>
      <c r="H699" s="0" t="n">
        <v>3</v>
      </c>
      <c r="I699" s="0" t="n">
        <v>7</v>
      </c>
      <c r="K699" s="0" t="n">
        <v>1111111677</v>
      </c>
      <c r="L699" s="0" t="n">
        <v>16</v>
      </c>
      <c r="N699" s="0" t="n">
        <v>3</v>
      </c>
      <c r="O699" s="0" t="n">
        <v>3</v>
      </c>
      <c r="P699" s="0" t="s">
        <v>28</v>
      </c>
      <c r="Q699" s="0" t="s">
        <v>28</v>
      </c>
      <c r="R699" s="1" t="e">
        <f aca="false">CONCATENATE("(","'",A699,"'",",","'",B699,"'",",","'",C699,"'",",","'",D699,"'",",","'",E699,"'",",","'",F699,"'",",","'",G699,"'",",","'",H699,"'",",","'",I699,"'",",","'",J699,"'",",","'",K699,"'",",","'",L699,"'",",","'",M699,"'",",","'",N699,"'",",","'",O699,"'",",","'",P699,"'",",","'",Q699,"'",",","'",#REF!,"'",")",","))</f>
        <v>#NAME?</v>
      </c>
      <c r="S699" s="0" t="s">
        <v>1667</v>
      </c>
      <c r="T699" s="0" t="n">
        <v>90</v>
      </c>
      <c r="U699" s="0" t="str">
        <f aca="false">CONCATENATE("('",A699,"','",B699,"','",C699,"','",D699,"','",E699,"','",F699,"','",G699,"','",H699,"','",I699,"','",J699,"','",K699,"','",L699,"','",M699,"','",N699,"','",O699,"','",P699,"','",Q699,"','",T699,"'),")</f>
        <v>('141206','COLLIER','','LAURA','4','28','3','3','7','','1111111677','16','','3','3','C','C','90'),</v>
      </c>
      <c r="V699" s="0" t="s">
        <v>1667</v>
      </c>
    </row>
    <row collapsed="false" customFormat="false" customHeight="false" hidden="false" ht="14" outlineLevel="0" r="700">
      <c r="A700" s="0" t="n">
        <v>141272</v>
      </c>
      <c r="B700" s="0" t="s">
        <v>1668</v>
      </c>
      <c r="D700" s="0" t="s">
        <v>1669</v>
      </c>
      <c r="E700" s="0" t="str">
        <f aca="false">MID(A700,2,1)</f>
        <v>4</v>
      </c>
      <c r="F700" s="0" t="n">
        <v>28</v>
      </c>
      <c r="G700" s="0" t="n">
        <v>4</v>
      </c>
      <c r="H700" s="0" t="n">
        <v>1</v>
      </c>
      <c r="I700" s="0" t="n">
        <v>8</v>
      </c>
      <c r="K700" s="0" t="n">
        <v>1111111678</v>
      </c>
      <c r="L700" s="0" t="n">
        <v>16</v>
      </c>
      <c r="N700" s="0" t="n">
        <v>3</v>
      </c>
      <c r="O700" s="0" t="n">
        <v>3</v>
      </c>
      <c r="P700" s="0" t="s">
        <v>24</v>
      </c>
      <c r="Q700" s="0" t="s">
        <v>24</v>
      </c>
      <c r="R700" s="1" t="e">
        <f aca="false">CONCATENATE("(","'",A700,"'",",","'",B700,"'",",","'",C700,"'",",","'",D700,"'",",","'",E700,"'",",","'",F700,"'",",","'",G700,"'",",","'",H700,"'",",","'",I700,"'",",","'",J700,"'",",","'",K700,"'",",","'",L700,"'",",","'",M700,"'",",","'",N700,"'",",","'",O700,"'",",","'",P700,"'",",","'",Q700,"'",",","'",#REF!,"'",")",","))</f>
        <v>#NAME?</v>
      </c>
      <c r="S700" s="0" t="s">
        <v>1670</v>
      </c>
      <c r="T700" s="0" t="n">
        <v>90</v>
      </c>
      <c r="U700" s="0" t="str">
        <f aca="false">CONCATENATE("('",A700,"','",B700,"','",C700,"','",D700,"','",E700,"','",F700,"','",G700,"','",H700,"','",I700,"','",J700,"','",K700,"','",L700,"','",M700,"','",N700,"','",O700,"','",P700,"','",Q700,"','",T700,"'),")</f>
        <v>('141272','CORTESIO','','CATHERINE','4','28','4','1','8','','1111111678','16','','3','3','A','A','90'),</v>
      </c>
      <c r="V700" s="0" t="s">
        <v>1670</v>
      </c>
    </row>
    <row collapsed="false" customFormat="false" customHeight="false" hidden="false" ht="14" outlineLevel="0" r="701">
      <c r="A701" s="0" t="n">
        <v>141290</v>
      </c>
      <c r="B701" s="0" t="s">
        <v>1671</v>
      </c>
      <c r="D701" s="0" t="s">
        <v>1104</v>
      </c>
      <c r="E701" s="0" t="str">
        <f aca="false">MID(A701,2,1)</f>
        <v>4</v>
      </c>
      <c r="F701" s="0" t="n">
        <v>26</v>
      </c>
      <c r="G701" s="0" t="n">
        <v>1</v>
      </c>
      <c r="H701" s="0" t="n">
        <v>1</v>
      </c>
      <c r="I701" s="0" t="n">
        <v>1</v>
      </c>
      <c r="K701" s="0" t="n">
        <v>1111111375</v>
      </c>
      <c r="L701" s="0" t="n">
        <v>16</v>
      </c>
      <c r="N701" s="0" t="n">
        <v>3</v>
      </c>
      <c r="O701" s="0" t="n">
        <v>3</v>
      </c>
      <c r="P701" s="0" t="s">
        <v>24</v>
      </c>
      <c r="Q701" s="0" t="s">
        <v>24</v>
      </c>
      <c r="R701" s="1" t="e">
        <f aca="false">CONCATENATE("(","'",A701,"'",",","'",B701,"'",",","'",C701,"'",",","'",D701,"'",",","'",E701,"'",",","'",F701,"'",",","'",G701,"'",",","'",H701,"'",",","'",I701,"'",",","'",J701,"'",",","'",K701,"'",",","'",L701,"'",",","'",M701,"'",",","'",N701,"'",",","'",O701,"'",",","'",P701,"'",",","'",Q701,"'",",","'",#REF!,"'",")",","))</f>
        <v>#NAME?</v>
      </c>
      <c r="S701" s="0" t="s">
        <v>1672</v>
      </c>
      <c r="T701" s="0" t="n">
        <v>90</v>
      </c>
      <c r="U701" s="0" t="str">
        <f aca="false">CONCATENATE("('",A701,"','",B701,"','",C701,"','",D701,"','",E701,"','",F701,"','",G701,"','",H701,"','",I701,"','",J701,"','",K701,"','",L701,"','",M701,"','",N701,"','",O701,"','",P701,"','",Q701,"','",T701,"'),")</f>
        <v>('141290','COTTRELL','','CLAYTON','4','26','1','1','1','','1111111375','16','','3','3','A','A','90'),</v>
      </c>
      <c r="V701" s="0" t="s">
        <v>1672</v>
      </c>
    </row>
    <row collapsed="false" customFormat="false" customHeight="false" hidden="false" ht="14" outlineLevel="0" r="702">
      <c r="A702" s="0" t="n">
        <v>141296</v>
      </c>
      <c r="B702" s="0" t="s">
        <v>1673</v>
      </c>
      <c r="D702" s="0" t="s">
        <v>1674</v>
      </c>
      <c r="E702" s="0" t="str">
        <f aca="false">MID(A702,2,1)</f>
        <v>4</v>
      </c>
      <c r="F702" s="0" t="n">
        <v>29</v>
      </c>
      <c r="G702" s="0" t="n">
        <v>3</v>
      </c>
      <c r="H702" s="0" t="n">
        <v>2</v>
      </c>
      <c r="I702" s="0" t="n">
        <v>7</v>
      </c>
      <c r="K702" s="0" t="n">
        <v>1111111829</v>
      </c>
      <c r="L702" s="0" t="n">
        <v>16</v>
      </c>
      <c r="N702" s="0" t="n">
        <v>3</v>
      </c>
      <c r="O702" s="0" t="n">
        <v>3</v>
      </c>
      <c r="P702" s="0" t="s">
        <v>20</v>
      </c>
      <c r="Q702" s="0" t="s">
        <v>20</v>
      </c>
      <c r="R702" s="1" t="e">
        <f aca="false">CONCATENATE("(","'",A702,"'",",","'",B702,"'",",","'",C702,"'",",","'",D702,"'",",","'",E702,"'",",","'",F702,"'",",","'",G702,"'",",","'",H702,"'",",","'",I702,"'",",","'",J702,"'",",","'",K702,"'",",","'",L702,"'",",","'",M702,"'",",","'",N702,"'",",","'",O702,"'",",","'",P702,"'",",","'",Q702,"'",",","'",#REF!,"'",")",","))</f>
        <v>#NAME?</v>
      </c>
      <c r="S702" s="0" t="s">
        <v>1675</v>
      </c>
      <c r="T702" s="0" t="n">
        <v>90</v>
      </c>
      <c r="U702" s="0" t="str">
        <f aca="false">CONCATENATE("('",A702,"','",B702,"','",C702,"','",D702,"','",E702,"','",F702,"','",G702,"','",H702,"','",I702,"','",J702,"','",K702,"','",L702,"','",M702,"','",N702,"','",O702,"','",P702,"','",Q702,"','",T702,"'),")</f>
        <v>('141296','COUGHLIN','','JILLIAN','4','29','3','2','7','','1111111829','16','','3','3','B','B','90'),</v>
      </c>
      <c r="V702" s="0" t="s">
        <v>1675</v>
      </c>
    </row>
    <row collapsed="false" customFormat="false" customHeight="false" hidden="false" ht="14" outlineLevel="0" r="703">
      <c r="A703" s="0" t="n">
        <v>141302</v>
      </c>
      <c r="B703" s="0" t="s">
        <v>1676</v>
      </c>
      <c r="D703" s="0" t="s">
        <v>1677</v>
      </c>
      <c r="E703" s="0" t="str">
        <f aca="false">MID(A703,2,1)</f>
        <v>4</v>
      </c>
      <c r="F703" s="0" t="n">
        <v>29</v>
      </c>
      <c r="G703" s="0" t="n">
        <v>4</v>
      </c>
      <c r="H703" s="0" t="n">
        <v>3</v>
      </c>
      <c r="I703" s="0" t="n">
        <v>8</v>
      </c>
      <c r="K703" s="0" t="n">
        <v>1111111830</v>
      </c>
      <c r="L703" s="0" t="n">
        <v>16</v>
      </c>
      <c r="N703" s="0" t="n">
        <v>3</v>
      </c>
      <c r="O703" s="0" t="n">
        <v>3</v>
      </c>
      <c r="P703" s="0" t="s">
        <v>28</v>
      </c>
      <c r="Q703" s="0" t="s">
        <v>28</v>
      </c>
      <c r="R703" s="1" t="e">
        <f aca="false">CONCATENATE("(","'",A703,"'",",","'",B703,"'",",","'",C703,"'",",","'",D703,"'",",","'",E703,"'",",","'",F703,"'",",","'",G703,"'",",","'",H703,"'",",","'",I703,"'",",","'",J703,"'",",","'",K703,"'",",","'",L703,"'",",","'",M703,"'",",","'",N703,"'",",","'",O703,"'",",","'",P703,"'",",","'",Q703,"'",",","'",#REF!,"'",")",","))</f>
        <v>#NAME?</v>
      </c>
      <c r="S703" s="0" t="s">
        <v>1678</v>
      </c>
      <c r="T703" s="0" t="n">
        <v>90</v>
      </c>
      <c r="U703" s="0" t="str">
        <f aca="false">CONCATENATE("('",A703,"','",B703,"','",C703,"','",D703,"','",E703,"','",F703,"','",G703,"','",H703,"','",I703,"','",J703,"','",K703,"','",L703,"','",M703,"','",N703,"','",O703,"','",P703,"','",Q703,"','",T703,"'),")</f>
        <v>('141302','COVARRUBIAS','','VANESSA','4','29','4','3','8','','1111111830','16','','3','3','C','C','90'),</v>
      </c>
      <c r="V703" s="0" t="s">
        <v>1678</v>
      </c>
    </row>
    <row collapsed="false" customFormat="false" customHeight="false" hidden="false" ht="14" outlineLevel="0" r="704">
      <c r="A704" s="0" t="n">
        <v>141326</v>
      </c>
      <c r="B704" s="0" t="s">
        <v>1679</v>
      </c>
      <c r="D704" s="0" t="s">
        <v>176</v>
      </c>
      <c r="E704" s="0" t="str">
        <f aca="false">MID(A704,2,1)</f>
        <v>4</v>
      </c>
      <c r="F704" s="0" t="n">
        <v>26</v>
      </c>
      <c r="G704" s="0" t="n">
        <v>2</v>
      </c>
      <c r="H704" s="0" t="n">
        <v>2</v>
      </c>
      <c r="I704" s="0" t="n">
        <v>2</v>
      </c>
      <c r="K704" s="0" t="n">
        <v>1111111376</v>
      </c>
      <c r="L704" s="0" t="n">
        <v>16</v>
      </c>
      <c r="N704" s="0" t="n">
        <v>3</v>
      </c>
      <c r="O704" s="0" t="n">
        <v>3</v>
      </c>
      <c r="P704" s="0" t="s">
        <v>20</v>
      </c>
      <c r="Q704" s="0" t="s">
        <v>20</v>
      </c>
      <c r="R704" s="1" t="e">
        <f aca="false">CONCATENATE("(","'",A704,"'",",","'",B704,"'",",","'",C704,"'",",","'",D704,"'",",","'",E704,"'",",","'",F704,"'",",","'",G704,"'",",","'",H704,"'",",","'",I704,"'",",","'",J704,"'",",","'",K704,"'",",","'",L704,"'",",","'",M704,"'",",","'",N704,"'",",","'",O704,"'",",","'",P704,"'",",","'",Q704,"'",",","'",#REF!,"'",")",","))</f>
        <v>#NAME?</v>
      </c>
      <c r="S704" s="0" t="s">
        <v>1680</v>
      </c>
      <c r="T704" s="0" t="n">
        <v>90</v>
      </c>
      <c r="U704" s="0" t="str">
        <f aca="false">CONCATENATE("('",A704,"','",B704,"','",C704,"','",D704,"','",E704,"','",F704,"','",G704,"','",H704,"','",I704,"','",J704,"','",K704,"','",L704,"','",M704,"','",N704,"','",O704,"','",P704,"','",Q704,"','",T704,"'),")</f>
        <v>('141326','COX','','WILLIAM','4','26','2','2','2','','1111111376','16','','3','3','B','B','90'),</v>
      </c>
      <c r="V704" s="0" t="s">
        <v>1680</v>
      </c>
    </row>
    <row collapsed="false" customFormat="false" customHeight="false" hidden="false" ht="14" outlineLevel="0" r="705">
      <c r="A705" s="0" t="n">
        <v>141344</v>
      </c>
      <c r="B705" s="0" t="s">
        <v>373</v>
      </c>
      <c r="D705" s="0" t="s">
        <v>241</v>
      </c>
      <c r="E705" s="0" t="str">
        <f aca="false">MID(A705,2,1)</f>
        <v>4</v>
      </c>
      <c r="F705" s="0" t="n">
        <v>28</v>
      </c>
      <c r="G705" s="0" t="n">
        <v>1</v>
      </c>
      <c r="H705" s="0" t="n">
        <v>2</v>
      </c>
      <c r="I705" s="0" t="n">
        <v>1</v>
      </c>
      <c r="K705" s="0" t="n">
        <v>1111111679</v>
      </c>
      <c r="L705" s="0" t="n">
        <v>16</v>
      </c>
      <c r="N705" s="0" t="n">
        <v>3</v>
      </c>
      <c r="O705" s="0" t="n">
        <v>3</v>
      </c>
      <c r="P705" s="0" t="s">
        <v>20</v>
      </c>
      <c r="Q705" s="0" t="s">
        <v>20</v>
      </c>
      <c r="R705" s="1" t="e">
        <f aca="false">CONCATENATE("(","'",A705,"'",",","'",B705,"'",",","'",C705,"'",",","'",D705,"'",",","'",E705,"'",",","'",F705,"'",",","'",G705,"'",",","'",H705,"'",",","'",I705,"'",",","'",J705,"'",",","'",K705,"'",",","'",L705,"'",",","'",M705,"'",",","'",N705,"'",",","'",O705,"'",",","'",P705,"'",",","'",Q705,"'",",","'",#REF!,"'",")",","))</f>
        <v>#NAME?</v>
      </c>
      <c r="S705" s="0" t="s">
        <v>1681</v>
      </c>
      <c r="T705" s="0" t="n">
        <v>90</v>
      </c>
      <c r="U705" s="0" t="str">
        <f aca="false">CONCATENATE("('",A705,"','",B705,"','",C705,"','",D705,"','",E705,"','",F705,"','",G705,"','",H705,"','",I705,"','",J705,"','",K705,"','",L705,"','",M705,"','",N705,"','",O705,"','",P705,"','",Q705,"','",T705,"'),")</f>
        <v>('141344','CRAIG','','EVAN','4','28','1','2','1','','1111111679','16','','3','3','B','B','90'),</v>
      </c>
      <c r="V705" s="0" t="s">
        <v>1681</v>
      </c>
    </row>
    <row collapsed="false" customFormat="false" customHeight="false" hidden="false" ht="14" outlineLevel="0" r="706">
      <c r="A706" s="0" t="n">
        <v>141356</v>
      </c>
      <c r="B706" s="0" t="s">
        <v>1682</v>
      </c>
      <c r="D706" s="0" t="s">
        <v>91</v>
      </c>
      <c r="E706" s="0" t="str">
        <f aca="false">MID(A706,2,1)</f>
        <v>4</v>
      </c>
      <c r="F706" s="0" t="n">
        <v>29</v>
      </c>
      <c r="G706" s="0" t="n">
        <v>1</v>
      </c>
      <c r="H706" s="0" t="n">
        <v>1</v>
      </c>
      <c r="I706" s="0" t="n">
        <v>1</v>
      </c>
      <c r="K706" s="0" t="n">
        <v>1111111831</v>
      </c>
      <c r="L706" s="0" t="n">
        <v>16</v>
      </c>
      <c r="N706" s="0" t="n">
        <v>3</v>
      </c>
      <c r="O706" s="0" t="n">
        <v>3</v>
      </c>
      <c r="P706" s="0" t="s">
        <v>24</v>
      </c>
      <c r="Q706" s="0" t="s">
        <v>24</v>
      </c>
      <c r="R706" s="1" t="e">
        <f aca="false">CONCATENATE("(","'",A706,"'",",","'",B706,"'",",","'",C706,"'",",","'",D706,"'",",","'",E706,"'",",","'",F706,"'",",","'",G706,"'",",","'",H706,"'",",","'",I706,"'",",","'",J706,"'",",","'",K706,"'",",","'",L706,"'",",","'",M706,"'",",","'",N706,"'",",","'",O706,"'",",","'",P706,"'",",","'",Q706,"'",",","'",#REF!,"'",")",","))</f>
        <v>#NAME?</v>
      </c>
      <c r="S706" s="0" t="s">
        <v>1683</v>
      </c>
      <c r="T706" s="0" t="n">
        <v>90</v>
      </c>
      <c r="U706" s="0" t="str">
        <f aca="false">CONCATENATE("('",A706,"','",B706,"','",C706,"','",D706,"','",E706,"','",F706,"','",G706,"','",H706,"','",I706,"','",J706,"','",K706,"','",L706,"','",M706,"','",N706,"','",O706,"','",P706,"','",Q706,"','",T706,"'),")</f>
        <v>('141356','CROWELL','','CAMERON','4','29','1','1','1','','1111111831','16','','3','3','A','A','90'),</v>
      </c>
      <c r="V706" s="0" t="s">
        <v>1683</v>
      </c>
    </row>
    <row collapsed="false" customFormat="false" customHeight="false" hidden="false" ht="14" outlineLevel="0" r="707">
      <c r="A707" s="0" t="n">
        <v>141434</v>
      </c>
      <c r="B707" s="0" t="s">
        <v>1684</v>
      </c>
      <c r="D707" s="0" t="s">
        <v>37</v>
      </c>
      <c r="E707" s="0" t="str">
        <f aca="false">MID(A707,2,1)</f>
        <v>4</v>
      </c>
      <c r="F707" s="0" t="n">
        <v>30</v>
      </c>
      <c r="G707" s="0" t="n">
        <v>4</v>
      </c>
      <c r="H707" s="0" t="n">
        <v>3</v>
      </c>
      <c r="I707" s="0" t="n">
        <v>8</v>
      </c>
      <c r="K707" s="0" t="n">
        <v>1111111974</v>
      </c>
      <c r="L707" s="0" t="n">
        <v>16</v>
      </c>
      <c r="N707" s="0" t="n">
        <v>3</v>
      </c>
      <c r="O707" s="0" t="n">
        <v>3</v>
      </c>
      <c r="P707" s="0" t="s">
        <v>28</v>
      </c>
      <c r="Q707" s="0" t="s">
        <v>28</v>
      </c>
      <c r="R707" s="1" t="e">
        <f aca="false">CONCATENATE("(","'",A707,"'",",","'",B707,"'",",","'",C707,"'",",","'",D707,"'",",","'",E707,"'",",","'",F707,"'",",","'",G707,"'",",","'",H707,"'",",","'",I707,"'",",","'",J707,"'",",","'",K707,"'",",","'",L707,"'",",","'",M707,"'",",","'",N707,"'",",","'",O707,"'",",","'",P707,"'",",","'",Q707,"'",",","'",#REF!,"'",")",","))</f>
        <v>#NAME?</v>
      </c>
      <c r="S707" s="0" t="s">
        <v>1685</v>
      </c>
      <c r="T707" s="0" t="n">
        <v>90</v>
      </c>
      <c r="U707" s="0" t="str">
        <f aca="false">CONCATENATE("('",A707,"','",B707,"','",C707,"','",D707,"','",E707,"','",F707,"','",G707,"','",H707,"','",I707,"','",J707,"','",K707,"','",L707,"','",M707,"','",N707,"','",O707,"','",P707,"','",Q707,"','",T707,"'),")</f>
        <v>('141434','DALTON','','MATTHEW','4','30','4','3','8','','1111111974','16','','3','3','C','C','90'),</v>
      </c>
      <c r="V707" s="0" t="s">
        <v>1685</v>
      </c>
    </row>
    <row collapsed="false" customFormat="false" customHeight="false" hidden="false" ht="14" outlineLevel="0" r="708">
      <c r="A708" s="0" t="n">
        <v>141506</v>
      </c>
      <c r="B708" s="0" t="s">
        <v>1686</v>
      </c>
      <c r="D708" s="0" t="s">
        <v>525</v>
      </c>
      <c r="E708" s="0" t="str">
        <f aca="false">MID(A708,2,1)</f>
        <v>4</v>
      </c>
      <c r="F708" s="0" t="n">
        <v>27</v>
      </c>
      <c r="G708" s="0" t="n">
        <v>1</v>
      </c>
      <c r="H708" s="0" t="n">
        <v>1</v>
      </c>
      <c r="I708" s="0" t="n">
        <v>1</v>
      </c>
      <c r="K708" s="0" t="n">
        <v>1111111519</v>
      </c>
      <c r="L708" s="0" t="n">
        <v>16</v>
      </c>
      <c r="N708" s="0" t="n">
        <v>3</v>
      </c>
      <c r="O708" s="0" t="n">
        <v>3</v>
      </c>
      <c r="P708" s="0" t="s">
        <v>24</v>
      </c>
      <c r="Q708" s="0" t="s">
        <v>24</v>
      </c>
      <c r="R708" s="1" t="e">
        <f aca="false">CONCATENATE("(","'",A708,"'",",","'",B708,"'",",","'",C708,"'",",","'",D708,"'",",","'",E708,"'",",","'",F708,"'",",","'",G708,"'",",","'",H708,"'",",","'",I708,"'",",","'",J708,"'",",","'",K708,"'",",","'",L708,"'",",","'",M708,"'",",","'",N708,"'",",","'",O708,"'",",","'",P708,"'",",","'",Q708,"'",",","'",#REF!,"'",")",","))</f>
        <v>#NAME?</v>
      </c>
      <c r="S708" s="0" t="s">
        <v>1687</v>
      </c>
      <c r="T708" s="0" t="n">
        <v>90</v>
      </c>
      <c r="U708" s="0" t="str">
        <f aca="false">CONCATENATE("('",A708,"','",B708,"','",C708,"','",D708,"','",E708,"','",F708,"','",G708,"','",H708,"','",I708,"','",J708,"','",K708,"','",L708,"','",M708,"','",N708,"','",O708,"','",P708,"','",Q708,"','",T708,"'),")</f>
        <v>('141506','DAVINSIZER','','KYLE','4','27','1','1','1','','1111111519','16','','3','3','A','A','90'),</v>
      </c>
      <c r="V708" s="0" t="s">
        <v>1687</v>
      </c>
    </row>
    <row collapsed="false" customFormat="false" customHeight="false" hidden="false" ht="14" outlineLevel="0" r="709">
      <c r="A709" s="0" t="n">
        <v>141530</v>
      </c>
      <c r="B709" s="0" t="s">
        <v>122</v>
      </c>
      <c r="D709" s="0" t="s">
        <v>1111</v>
      </c>
      <c r="E709" s="0" t="str">
        <f aca="false">MID(A709,2,1)</f>
        <v>4</v>
      </c>
      <c r="F709" s="0" t="n">
        <v>28</v>
      </c>
      <c r="G709" s="0" t="n">
        <v>2</v>
      </c>
      <c r="H709" s="0" t="n">
        <v>3</v>
      </c>
      <c r="I709" s="0" t="n">
        <v>2</v>
      </c>
      <c r="K709" s="0" t="n">
        <v>1111111680</v>
      </c>
      <c r="L709" s="0" t="n">
        <v>16</v>
      </c>
      <c r="N709" s="0" t="n">
        <v>3</v>
      </c>
      <c r="O709" s="0" t="n">
        <v>3</v>
      </c>
      <c r="P709" s="0" t="s">
        <v>28</v>
      </c>
      <c r="Q709" s="0" t="s">
        <v>28</v>
      </c>
      <c r="R709" s="1" t="e">
        <f aca="false">CONCATENATE("(","'",A709,"'",",","'",B709,"'",",","'",C709,"'",",","'",D709,"'",",","'",E709,"'",",","'",F709,"'",",","'",G709,"'",",","'",H709,"'",",","'",I709,"'",",","'",J709,"'",",","'",K709,"'",",","'",L709,"'",",","'",M709,"'",",","'",N709,"'",",","'",O709,"'",",","'",P709,"'",",","'",Q709,"'",",","'",#REF!,"'",")",","))</f>
        <v>#NAME?</v>
      </c>
      <c r="S709" s="0" t="s">
        <v>1688</v>
      </c>
      <c r="T709" s="0" t="n">
        <v>90</v>
      </c>
      <c r="U709" s="0" t="str">
        <f aca="false">CONCATENATE("('",A709,"','",B709,"','",C709,"','",D709,"','",E709,"','",F709,"','",G709,"','",H709,"','",I709,"','",J709,"','",K709,"','",L709,"','",M709,"','",N709,"','",O709,"','",P709,"','",Q709,"','",T709,"'),")</f>
        <v>('141530','DAVIS','','ZACHARY','4','28','2','3','2','','1111111680','16','','3','3','C','C','90'),</v>
      </c>
      <c r="V709" s="0" t="s">
        <v>1688</v>
      </c>
    </row>
    <row collapsed="false" customFormat="false" customHeight="false" hidden="false" ht="14" outlineLevel="0" r="710">
      <c r="A710" s="0" t="n">
        <v>141542</v>
      </c>
      <c r="B710" s="0" t="s">
        <v>1689</v>
      </c>
      <c r="D710" s="0" t="s">
        <v>1030</v>
      </c>
      <c r="E710" s="0" t="str">
        <f aca="false">MID(A710,2,1)</f>
        <v>4</v>
      </c>
      <c r="F710" s="0" t="n">
        <v>30</v>
      </c>
      <c r="G710" s="0" t="n">
        <v>1</v>
      </c>
      <c r="H710" s="0" t="n">
        <v>1</v>
      </c>
      <c r="I710" s="0" t="n">
        <v>1</v>
      </c>
      <c r="K710" s="0" t="n">
        <v>1111111975</v>
      </c>
      <c r="L710" s="0" t="n">
        <v>16</v>
      </c>
      <c r="N710" s="0" t="n">
        <v>3</v>
      </c>
      <c r="O710" s="0" t="n">
        <v>3</v>
      </c>
      <c r="P710" s="0" t="s">
        <v>24</v>
      </c>
      <c r="Q710" s="0" t="s">
        <v>24</v>
      </c>
      <c r="R710" s="1" t="e">
        <f aca="false">CONCATENATE("(","'",A710,"'",",","'",B710,"'",",","'",C710,"'",",","'",D710,"'",",","'",E710,"'",",","'",F710,"'",",","'",G710,"'",",","'",H710,"'",",","'",I710,"'",",","'",J710,"'",",","'",K710,"'",",","'",L710,"'",",","'",M710,"'",",","'",N710,"'",",","'",O710,"'",",","'",P710,"'",",","'",Q710,"'",",","'",#REF!,"'",")",","))</f>
        <v>#NAME?</v>
      </c>
      <c r="S710" s="0" t="s">
        <v>1690</v>
      </c>
      <c r="T710" s="0" t="n">
        <v>90</v>
      </c>
      <c r="U710" s="0" t="str">
        <f aca="false">CONCATENATE("('",A710,"','",B710,"','",C710,"','",D710,"','",E710,"','",F710,"','",G710,"','",H710,"','",I710,"','",J710,"','",K710,"','",L710,"','",M710,"','",N710,"','",O710,"','",P710,"','",Q710,"','",T710,"'),")</f>
        <v>('141542','DAVROS','','GEORGE','4','30','1','1','1','','1111111975','16','','3','3','A','A','90'),</v>
      </c>
      <c r="V710" s="0" t="s">
        <v>1690</v>
      </c>
    </row>
    <row collapsed="false" customFormat="false" customHeight="false" hidden="false" ht="14" outlineLevel="0" r="711">
      <c r="A711" s="0" t="n">
        <v>141608</v>
      </c>
      <c r="B711" s="0" t="s">
        <v>1691</v>
      </c>
      <c r="D711" s="0" t="s">
        <v>92</v>
      </c>
      <c r="E711" s="0" t="str">
        <f aca="false">MID(A711,2,1)</f>
        <v>4</v>
      </c>
      <c r="F711" s="0" t="n">
        <v>26</v>
      </c>
      <c r="G711" s="0" t="n">
        <v>3</v>
      </c>
      <c r="H711" s="0" t="n">
        <v>3</v>
      </c>
      <c r="I711" s="0" t="n">
        <v>3</v>
      </c>
      <c r="K711" s="0" t="n">
        <v>1111111377</v>
      </c>
      <c r="L711" s="0" t="n">
        <v>16</v>
      </c>
      <c r="N711" s="0" t="n">
        <v>3</v>
      </c>
      <c r="O711" s="0" t="n">
        <v>3</v>
      </c>
      <c r="P711" s="0" t="s">
        <v>28</v>
      </c>
      <c r="Q711" s="0" t="s">
        <v>28</v>
      </c>
      <c r="R711" s="1" t="e">
        <f aca="false">CONCATENATE("(","'",A711,"'",",","'",B711,"'",",","'",C711,"'",",","'",D711,"'",",","'",E711,"'",",","'",F711,"'",",","'",G711,"'",",","'",H711,"'",",","'",I711,"'",",","'",J711,"'",",","'",K711,"'",",","'",L711,"'",",","'",M711,"'",",","'",N711,"'",",","'",O711,"'",",","'",P711,"'",",","'",Q711,"'",",","'",#REF!,"'",")",","))</f>
        <v>#NAME?</v>
      </c>
      <c r="S711" s="0" t="s">
        <v>1692</v>
      </c>
      <c r="T711" s="0" t="n">
        <v>90</v>
      </c>
      <c r="U711" s="0" t="str">
        <f aca="false">CONCATENATE("('",A711,"','",B711,"','",C711,"','",D711,"','",E711,"','",F711,"','",G711,"','",H711,"','",I711,"','",J711,"','",K711,"','",L711,"','",M711,"','",N711,"','",O711,"','",P711,"','",Q711,"','",T711,"'),")</f>
        <v>('141608','DELVALLE','','JONATHAN','4','26','3','3','3','','1111111377','16','','3','3','C','C','90'),</v>
      </c>
      <c r="V711" s="0" t="s">
        <v>1692</v>
      </c>
    </row>
    <row collapsed="false" customFormat="false" customHeight="false" hidden="false" ht="14" outlineLevel="0" r="712">
      <c r="A712" s="0" t="n">
        <v>141632</v>
      </c>
      <c r="B712" s="0" t="s">
        <v>1693</v>
      </c>
      <c r="D712" s="0" t="s">
        <v>1694</v>
      </c>
      <c r="E712" s="0" t="str">
        <f aca="false">MID(A712,2,1)</f>
        <v>4</v>
      </c>
      <c r="F712" s="0" t="n">
        <v>25</v>
      </c>
      <c r="G712" s="0" t="n">
        <v>4</v>
      </c>
      <c r="H712" s="0" t="n">
        <v>1</v>
      </c>
      <c r="I712" s="0" t="n">
        <v>4</v>
      </c>
      <c r="K712" s="0" t="n">
        <v>1111111234</v>
      </c>
      <c r="L712" s="0" t="n">
        <v>16</v>
      </c>
      <c r="N712" s="0" t="n">
        <v>3</v>
      </c>
      <c r="O712" s="0" t="n">
        <v>3</v>
      </c>
      <c r="P712" s="0" t="s">
        <v>24</v>
      </c>
      <c r="Q712" s="0" t="s">
        <v>24</v>
      </c>
      <c r="R712" s="1" t="e">
        <f aca="false">CONCATENATE("(","'",A712,"'",",","'",B712,"'",",","'",C712,"'",",","'",D712,"'",",","'",E712,"'",",","'",F712,"'",",","'",G712,"'",",","'",H712,"'",",","'",I712,"'",",","'",J712,"'",",","'",K712,"'",",","'",L712,"'",",","'",M712,"'",",","'",N712,"'",",","'",O712,"'",",","'",P712,"'",",","'",Q712,"'",",","'",#REF!,"'",")",","))</f>
        <v>#NAME?</v>
      </c>
      <c r="S712" s="0" t="s">
        <v>1695</v>
      </c>
      <c r="T712" s="0" t="n">
        <v>90</v>
      </c>
      <c r="U712" s="0" t="str">
        <f aca="false">CONCATENATE("('",A712,"','",B712,"','",C712,"','",D712,"','",E712,"','",F712,"','",G712,"','",H712,"','",I712,"','",J712,"','",K712,"','",L712,"','",M712,"','",N712,"','",O712,"','",P712,"','",Q712,"','",T712,"'),")</f>
        <v>('141632','DEMPSEY','','CONNER','4','25','4','1','4','','1111111234','16','','3','3','A','A','90'),</v>
      </c>
      <c r="V712" s="0" t="s">
        <v>1695</v>
      </c>
    </row>
    <row collapsed="false" customFormat="false" customHeight="false" hidden="false" ht="14" outlineLevel="0" r="713">
      <c r="A713" s="0" t="n">
        <v>141644</v>
      </c>
      <c r="B713" s="0" t="s">
        <v>1696</v>
      </c>
      <c r="D713" s="0" t="s">
        <v>1697</v>
      </c>
      <c r="E713" s="0" t="str">
        <f aca="false">MID(A713,2,1)</f>
        <v>4</v>
      </c>
      <c r="F713" s="0" t="n">
        <v>27</v>
      </c>
      <c r="G713" s="0" t="n">
        <v>2</v>
      </c>
      <c r="H713" s="0" t="n">
        <v>2</v>
      </c>
      <c r="I713" s="0" t="n">
        <v>2</v>
      </c>
      <c r="K713" s="0" t="n">
        <v>1111111520</v>
      </c>
      <c r="L713" s="0" t="n">
        <v>16</v>
      </c>
      <c r="N713" s="0" t="n">
        <v>3</v>
      </c>
      <c r="O713" s="0" t="n">
        <v>3</v>
      </c>
      <c r="P713" s="0" t="s">
        <v>20</v>
      </c>
      <c r="Q713" s="0" t="s">
        <v>20</v>
      </c>
      <c r="R713" s="1" t="e">
        <f aca="false">CONCATENATE("(","'",A713,"'",",","'",B713,"'",",","'",C713,"'",",","'",D713,"'",",","'",E713,"'",",","'",F713,"'",",","'",G713,"'",",","'",H713,"'",",","'",I713,"'",",","'",J713,"'",",","'",K713,"'",",","'",L713,"'",",","'",M713,"'",",","'",N713,"'",",","'",O713,"'",",","'",P713,"'",",","'",Q713,"'",",","'",#REF!,"'",")",","))</f>
        <v>#NAME?</v>
      </c>
      <c r="S713" s="0" t="s">
        <v>1698</v>
      </c>
      <c r="T713" s="0" t="n">
        <v>90</v>
      </c>
      <c r="U713" s="0" t="str">
        <f aca="false">CONCATENATE("('",A713,"','",B713,"','",C713,"','",D713,"','",E713,"','",F713,"','",G713,"','",H713,"','",I713,"','",J713,"','",K713,"','",L713,"','",M713,"','",N713,"','",O713,"','",P713,"','",Q713,"','",T713,"'),")</f>
        <v>('141644','DENNIS','','KATHLEEN','4','27','2','2','2','','1111111520','16','','3','3','B','B','90'),</v>
      </c>
      <c r="V713" s="0" t="s">
        <v>1698</v>
      </c>
    </row>
    <row collapsed="false" customFormat="false" customHeight="false" hidden="false" ht="14" outlineLevel="0" r="714">
      <c r="A714" s="0" t="n">
        <v>141656</v>
      </c>
      <c r="B714" s="0" t="s">
        <v>1699</v>
      </c>
      <c r="D714" s="0" t="s">
        <v>104</v>
      </c>
      <c r="E714" s="0" t="str">
        <f aca="false">MID(A714,2,1)</f>
        <v>4</v>
      </c>
      <c r="F714" s="0" t="n">
        <v>26</v>
      </c>
      <c r="G714" s="0" t="n">
        <v>4</v>
      </c>
      <c r="H714" s="0" t="n">
        <v>1</v>
      </c>
      <c r="I714" s="0" t="n">
        <v>4</v>
      </c>
      <c r="K714" s="0" t="n">
        <v>1111111378</v>
      </c>
      <c r="L714" s="0" t="n">
        <v>16</v>
      </c>
      <c r="N714" s="0" t="n">
        <v>3</v>
      </c>
      <c r="O714" s="0" t="n">
        <v>3</v>
      </c>
      <c r="P714" s="0" t="s">
        <v>24</v>
      </c>
      <c r="Q714" s="0" t="s">
        <v>24</v>
      </c>
      <c r="R714" s="1" t="e">
        <f aca="false">CONCATENATE("(","'",A714,"'",",","'",B714,"'",",","'",C714,"'",",","'",D714,"'",",","'",E714,"'",",","'",F714,"'",",","'",G714,"'",",","'",H714,"'",",","'",I714,"'",",","'",J714,"'",",","'",K714,"'",",","'",L714,"'",",","'",M714,"'",",","'",N714,"'",",","'",O714,"'",",","'",P714,"'",",","'",Q714,"'",",","'",#REF!,"'",")",","))</f>
        <v>#NAME?</v>
      </c>
      <c r="S714" s="0" t="s">
        <v>1700</v>
      </c>
      <c r="T714" s="0" t="n">
        <v>90</v>
      </c>
      <c r="U714" s="0" t="str">
        <f aca="false">CONCATENATE("('",A714,"','",B714,"','",C714,"','",D714,"','",E714,"','",F714,"','",G714,"','",H714,"','",I714,"','",J714,"','",K714,"','",L714,"','",M714,"','",N714,"','",O714,"','",P714,"','",Q714,"','",T714,"'),")</f>
        <v>('141656','DERATHE','','BENJAMIN','4','26','4','1','4','','1111111378','16','','3','3','A','A','90'),</v>
      </c>
      <c r="V714" s="0" t="s">
        <v>1700</v>
      </c>
    </row>
    <row collapsed="false" customFormat="false" customHeight="false" hidden="false" ht="14" outlineLevel="0" r="715">
      <c r="A715" s="0" t="n">
        <v>141662</v>
      </c>
      <c r="B715" s="0" t="s">
        <v>1701</v>
      </c>
      <c r="D715" s="0" t="s">
        <v>279</v>
      </c>
      <c r="E715" s="0" t="str">
        <f aca="false">MID(A715,2,1)</f>
        <v>4</v>
      </c>
      <c r="F715" s="0" t="n">
        <v>30</v>
      </c>
      <c r="G715" s="0" t="n">
        <v>2</v>
      </c>
      <c r="H715" s="0" t="n">
        <v>2</v>
      </c>
      <c r="I715" s="0" t="n">
        <v>2</v>
      </c>
      <c r="K715" s="0" t="n">
        <v>1111111976</v>
      </c>
      <c r="L715" s="0" t="n">
        <v>16</v>
      </c>
      <c r="N715" s="0" t="n">
        <v>3</v>
      </c>
      <c r="O715" s="0" t="n">
        <v>3</v>
      </c>
      <c r="P715" s="0" t="s">
        <v>20</v>
      </c>
      <c r="Q715" s="0" t="s">
        <v>20</v>
      </c>
      <c r="R715" s="1" t="e">
        <f aca="false">CONCATENATE("(","'",A715,"'",",","'",B715,"'",",","'",C715,"'",",","'",D715,"'",",","'",E715,"'",",","'",F715,"'",",","'",G715,"'",",","'",H715,"'",",","'",I715,"'",",","'",J715,"'",",","'",K715,"'",",","'",L715,"'",",","'",M715,"'",",","'",N715,"'",",","'",O715,"'",",","'",P715,"'",",","'",Q715,"'",",","'",#REF!,"'",")",","))</f>
        <v>#NAME?</v>
      </c>
      <c r="S715" s="0" t="s">
        <v>1702</v>
      </c>
      <c r="T715" s="0" t="n">
        <v>90</v>
      </c>
      <c r="U715" s="0" t="str">
        <f aca="false">CONCATENATE("('",A715,"','",B715,"','",C715,"','",D715,"','",E715,"','",F715,"','",G715,"','",H715,"','",I715,"','",J715,"','",K715,"','",L715,"','",M715,"','",N715,"','",O715,"','",P715,"','",Q715,"','",T715,"'),")</f>
        <v>('141662','DETCHON','','ROBERT','4','30','2','2','2','','1111111976','16','','3','3','B','B','90'),</v>
      </c>
      <c r="V715" s="0" t="s">
        <v>1702</v>
      </c>
    </row>
    <row collapsed="false" customFormat="false" customHeight="false" hidden="false" ht="14" outlineLevel="0" r="716">
      <c r="A716" s="0" t="n">
        <v>141668</v>
      </c>
      <c r="B716" s="0" t="s">
        <v>1703</v>
      </c>
      <c r="D716" s="0" t="s">
        <v>231</v>
      </c>
      <c r="E716" s="0" t="str">
        <f aca="false">MID(A716,2,1)</f>
        <v>4</v>
      </c>
      <c r="F716" s="0" t="n">
        <v>30</v>
      </c>
      <c r="G716" s="0" t="n">
        <v>3</v>
      </c>
      <c r="H716" s="0" t="n">
        <v>3</v>
      </c>
      <c r="I716" s="0" t="n">
        <v>3</v>
      </c>
      <c r="K716" s="0" t="n">
        <v>1111111977</v>
      </c>
      <c r="L716" s="0" t="n">
        <v>16</v>
      </c>
      <c r="N716" s="0" t="n">
        <v>3</v>
      </c>
      <c r="O716" s="0" t="n">
        <v>3</v>
      </c>
      <c r="P716" s="0" t="s">
        <v>28</v>
      </c>
      <c r="Q716" s="0" t="s">
        <v>28</v>
      </c>
      <c r="R716" s="1" t="e">
        <f aca="false">CONCATENATE("(","'",A716,"'",",","'",B716,"'",",","'",C716,"'",",","'",D716,"'",",","'",E716,"'",",","'",F716,"'",",","'",G716,"'",",","'",H716,"'",",","'",I716,"'",",","'",J716,"'",",","'",K716,"'",",","'",L716,"'",",","'",M716,"'",",","'",N716,"'",",","'",O716,"'",",","'",P716,"'",",","'",Q716,"'",",","'",#REF!,"'",")",","))</f>
        <v>#NAME?</v>
      </c>
      <c r="S716" s="0" t="s">
        <v>1704</v>
      </c>
      <c r="T716" s="0" t="n">
        <v>90</v>
      </c>
      <c r="U716" s="0" t="str">
        <f aca="false">CONCATENATE("('",A716,"','",B716,"','",C716,"','",D716,"','",E716,"','",F716,"','",G716,"','",H716,"','",I716,"','",J716,"','",K716,"','",L716,"','",M716,"','",N716,"','",O716,"','",P716,"','",Q716,"','",T716,"'),")</f>
        <v>('141668','DIPIETRO','','JOSEPH','4','30','3','3','3','','1111111977','16','','3','3','C','C','90'),</v>
      </c>
      <c r="V716" s="0" t="s">
        <v>1704</v>
      </c>
    </row>
    <row collapsed="false" customFormat="false" customHeight="false" hidden="false" ht="14" outlineLevel="0" r="717">
      <c r="A717" s="0" t="n">
        <v>141752</v>
      </c>
      <c r="B717" s="0" t="s">
        <v>1705</v>
      </c>
      <c r="D717" s="0" t="s">
        <v>1706</v>
      </c>
      <c r="E717" s="0" t="str">
        <f aca="false">MID(A717,2,1)</f>
        <v>4</v>
      </c>
      <c r="F717" s="0" t="n">
        <v>27</v>
      </c>
      <c r="G717" s="0" t="n">
        <v>3</v>
      </c>
      <c r="H717" s="0" t="n">
        <v>3</v>
      </c>
      <c r="I717" s="0" t="n">
        <v>3</v>
      </c>
      <c r="K717" s="0" t="n">
        <v>1111111521</v>
      </c>
      <c r="L717" s="0" t="n">
        <v>16</v>
      </c>
      <c r="N717" s="0" t="n">
        <v>3</v>
      </c>
      <c r="O717" s="0" t="n">
        <v>3</v>
      </c>
      <c r="P717" s="0" t="s">
        <v>28</v>
      </c>
      <c r="Q717" s="0" t="s">
        <v>28</v>
      </c>
      <c r="R717" s="1" t="e">
        <f aca="false">CONCATENATE("(","'",A717,"'",",","'",B717,"'",",","'",C717,"'",",","'",D717,"'",",","'",E717,"'",",","'",F717,"'",",","'",G717,"'",",","'",H717,"'",",","'",I717,"'",",","'",J717,"'",",","'",K717,"'",",","'",L717,"'",",","'",M717,"'",",","'",N717,"'",",","'",O717,"'",",","'",P717,"'",",","'",Q717,"'",",","'",#REF!,"'",")",","))</f>
        <v>#NAME?</v>
      </c>
      <c r="S717" s="0" t="s">
        <v>1707</v>
      </c>
      <c r="T717" s="0" t="n">
        <v>90</v>
      </c>
      <c r="U717" s="0" t="str">
        <f aca="false">CONCATENATE("('",A717,"','",B717,"','",C717,"','",D717,"','",E717,"','",F717,"','",G717,"','",H717,"','",I717,"','",J717,"','",K717,"','",L717,"','",M717,"','",N717,"','",O717,"','",P717,"','",Q717,"','",T717,"'),")</f>
        <v>('141752','DOYLE','','HALEY','4','27','3','3','3','','1111111521','16','','3','3','C','C','90'),</v>
      </c>
      <c r="V717" s="0" t="s">
        <v>1707</v>
      </c>
    </row>
    <row collapsed="false" customFormat="false" customHeight="false" hidden="false" ht="14" outlineLevel="0" r="718">
      <c r="A718" s="0" t="n">
        <v>141782</v>
      </c>
      <c r="B718" s="0" t="s">
        <v>1708</v>
      </c>
      <c r="D718" s="0" t="s">
        <v>84</v>
      </c>
      <c r="E718" s="0" t="str">
        <f aca="false">MID(A718,2,1)</f>
        <v>4</v>
      </c>
      <c r="F718" s="0" t="n">
        <v>29</v>
      </c>
      <c r="G718" s="0" t="n">
        <v>2</v>
      </c>
      <c r="H718" s="0" t="n">
        <v>2</v>
      </c>
      <c r="I718" s="0" t="n">
        <v>2</v>
      </c>
      <c r="K718" s="0" t="n">
        <v>1111111832</v>
      </c>
      <c r="L718" s="0" t="n">
        <v>16</v>
      </c>
      <c r="N718" s="0" t="n">
        <v>3</v>
      </c>
      <c r="O718" s="0" t="n">
        <v>3</v>
      </c>
      <c r="P718" s="0" t="s">
        <v>20</v>
      </c>
      <c r="Q718" s="0" t="s">
        <v>20</v>
      </c>
      <c r="R718" s="1" t="e">
        <f aca="false">CONCATENATE("(","'",A718,"'",",","'",B718,"'",",","'",C718,"'",",","'",D718,"'",",","'",E718,"'",",","'",F718,"'",",","'",G718,"'",",","'",H718,"'",",","'",I718,"'",",","'",J718,"'",",","'",K718,"'",",","'",L718,"'",",","'",M718,"'",",","'",N718,"'",",","'",O718,"'",",","'",P718,"'",",","'",Q718,"'",",","'",#REF!,"'",")",","))</f>
        <v>#NAME?</v>
      </c>
      <c r="S718" s="0" t="s">
        <v>1709</v>
      </c>
      <c r="T718" s="0" t="n">
        <v>90</v>
      </c>
      <c r="U718" s="0" t="str">
        <f aca="false">CONCATENATE("('",A718,"','",B718,"','",C718,"','",D718,"','",E718,"','",F718,"','",G718,"','",H718,"','",I718,"','",J718,"','",K718,"','",L718,"','",M718,"','",N718,"','",O718,"','",P718,"','",Q718,"','",T718,"'),")</f>
        <v>('141782','DROGOWSKI','','CALEB','4','29','2','2','2','','1111111832','16','','3','3','B','B','90'),</v>
      </c>
      <c r="V718" s="0" t="s">
        <v>1709</v>
      </c>
    </row>
    <row collapsed="false" customFormat="false" customHeight="false" hidden="false" ht="14" outlineLevel="0" r="719">
      <c r="A719" s="0" t="n">
        <v>141806</v>
      </c>
      <c r="B719" s="0" t="s">
        <v>1710</v>
      </c>
      <c r="D719" s="0" t="s">
        <v>1617</v>
      </c>
      <c r="E719" s="0" t="str">
        <f aca="false">MID(A719,2,1)</f>
        <v>4</v>
      </c>
      <c r="F719" s="0" t="n">
        <v>26</v>
      </c>
      <c r="G719" s="0" t="n">
        <v>1</v>
      </c>
      <c r="H719" s="0" t="n">
        <v>2</v>
      </c>
      <c r="I719" s="0" t="n">
        <v>5</v>
      </c>
      <c r="K719" s="0" t="n">
        <v>1111111379</v>
      </c>
      <c r="L719" s="0" t="n">
        <v>16</v>
      </c>
      <c r="N719" s="0" t="n">
        <v>3</v>
      </c>
      <c r="O719" s="0" t="n">
        <v>3</v>
      </c>
      <c r="P719" s="0" t="s">
        <v>20</v>
      </c>
      <c r="Q719" s="0" t="s">
        <v>20</v>
      </c>
      <c r="R719" s="1" t="e">
        <f aca="false">CONCATENATE("(","'",A719,"'",",","'",B719,"'",",","'",C719,"'",",","'",D719,"'",",","'",E719,"'",",","'",F719,"'",",","'",G719,"'",",","'",H719,"'",",","'",I719,"'",",","'",J719,"'",",","'",K719,"'",",","'",L719,"'",",","'",M719,"'",",","'",N719,"'",",","'",O719,"'",",","'",P719,"'",",","'",Q719,"'",",","'",#REF!,"'",")",","))</f>
        <v>#NAME?</v>
      </c>
      <c r="S719" s="0" t="s">
        <v>1711</v>
      </c>
      <c r="T719" s="0" t="n">
        <v>90</v>
      </c>
      <c r="U719" s="0" t="str">
        <f aca="false">CONCATENATE("('",A719,"','",B719,"','",C719,"','",D719,"','",E719,"','",F719,"','",G719,"','",H719,"','",I719,"','",J719,"','",K719,"','",L719,"','",M719,"','",N719,"','",O719,"','",P719,"','",Q719,"','",T719,"'),")</f>
        <v>('141806','DUGGER','','LANCE','4','26','1','2','5','','1111111379','16','','3','3','B','B','90'),</v>
      </c>
      <c r="V719" s="0" t="s">
        <v>1711</v>
      </c>
    </row>
    <row collapsed="false" customFormat="false" customHeight="false" hidden="false" ht="14" outlineLevel="0" r="720">
      <c r="A720" s="0" t="n">
        <v>141842</v>
      </c>
      <c r="B720" s="0" t="s">
        <v>1712</v>
      </c>
      <c r="D720" s="0" t="s">
        <v>1713</v>
      </c>
      <c r="E720" s="0" t="str">
        <f aca="false">MID(A720,2,1)</f>
        <v>4</v>
      </c>
      <c r="F720" s="0" t="n">
        <v>29</v>
      </c>
      <c r="G720" s="0" t="n">
        <v>3</v>
      </c>
      <c r="H720" s="0" t="n">
        <v>3</v>
      </c>
      <c r="I720" s="0" t="n">
        <v>3</v>
      </c>
      <c r="K720" s="0" t="n">
        <v>1111111833</v>
      </c>
      <c r="L720" s="0" t="n">
        <v>16</v>
      </c>
      <c r="N720" s="0" t="n">
        <v>3</v>
      </c>
      <c r="O720" s="0" t="n">
        <v>3</v>
      </c>
      <c r="P720" s="0" t="s">
        <v>28</v>
      </c>
      <c r="Q720" s="0" t="s">
        <v>28</v>
      </c>
      <c r="R720" s="1" t="e">
        <f aca="false">CONCATENATE("(","'",A720,"'",",","'",B720,"'",",","'",C720,"'",",","'",D720,"'",",","'",E720,"'",",","'",F720,"'",",","'",G720,"'",",","'",H720,"'",",","'",I720,"'",",","'",J720,"'",",","'",K720,"'",",","'",L720,"'",",","'",M720,"'",",","'",N720,"'",",","'",O720,"'",",","'",P720,"'",",","'",Q720,"'",",","'",#REF!,"'",")",","))</f>
        <v>#NAME?</v>
      </c>
      <c r="S720" s="0" t="s">
        <v>1714</v>
      </c>
      <c r="T720" s="0" t="n">
        <v>90</v>
      </c>
      <c r="U720" s="0" t="str">
        <f aca="false">CONCATENATE("('",A720,"','",B720,"','",C720,"','",D720,"','",E720,"','",F720,"','",G720,"','",H720,"','",I720,"','",J720,"','",K720,"','",L720,"','",M720,"','",N720,"','",O720,"','",P720,"','",Q720,"','",T720,"'),")</f>
        <v>('141842','DURDEN','','DARIAN','4','29','3','3','3','','1111111833','16','','3','3','C','C','90'),</v>
      </c>
      <c r="V720" s="0" t="s">
        <v>1714</v>
      </c>
    </row>
    <row collapsed="false" customFormat="false" customHeight="false" hidden="false" ht="14" outlineLevel="0" r="721">
      <c r="A721" s="0" t="n">
        <v>141854</v>
      </c>
      <c r="B721" s="0" t="s">
        <v>1715</v>
      </c>
      <c r="D721" s="0" t="s">
        <v>154</v>
      </c>
      <c r="E721" s="0" t="str">
        <f aca="false">MID(A721,2,1)</f>
        <v>4</v>
      </c>
      <c r="F721" s="0" t="n">
        <v>25</v>
      </c>
      <c r="G721" s="0" t="n">
        <v>1</v>
      </c>
      <c r="H721" s="0" t="n">
        <v>2</v>
      </c>
      <c r="I721" s="0" t="n">
        <v>5</v>
      </c>
      <c r="K721" s="0" t="n">
        <v>1111111235</v>
      </c>
      <c r="L721" s="0" t="n">
        <v>16</v>
      </c>
      <c r="N721" s="0" t="n">
        <v>3</v>
      </c>
      <c r="O721" s="0" t="n">
        <v>3</v>
      </c>
      <c r="P721" s="0" t="s">
        <v>20</v>
      </c>
      <c r="Q721" s="0" t="s">
        <v>20</v>
      </c>
      <c r="R721" s="1" t="e">
        <f aca="false">CONCATENATE("(","'",A721,"'",",","'",B721,"'",",","'",C721,"'",",","'",D721,"'",",","'",E721,"'",",","'",F721,"'",",","'",G721,"'",",","'",H721,"'",",","'",I721,"'",",","'",J721,"'",",","'",K721,"'",",","'",L721,"'",",","'",M721,"'",",","'",N721,"'",",","'",O721,"'",",","'",P721,"'",",","'",Q721,"'",",","'",#REF!,"'",")",","))</f>
        <v>#NAME?</v>
      </c>
      <c r="S721" s="0" t="s">
        <v>1716</v>
      </c>
      <c r="T721" s="0" t="n">
        <v>90</v>
      </c>
      <c r="U721" s="0" t="str">
        <f aca="false">CONCATENATE("('",A721,"','",B721,"','",C721,"','",D721,"','",E721,"','",F721,"','",G721,"','",H721,"','",I721,"','",J721,"','",K721,"','",L721,"','",M721,"','",N721,"','",O721,"','",P721,"','",Q721,"','",T721,"'),")</f>
        <v>('141854','DURKIN','','PATRICK','4','25','1','2','5','','1111111235','16','','3','3','B','B','90'),</v>
      </c>
      <c r="V721" s="0" t="s">
        <v>1716</v>
      </c>
    </row>
    <row collapsed="false" customFormat="false" customHeight="false" hidden="false" ht="14" outlineLevel="0" r="722">
      <c r="A722" s="0" t="n">
        <v>141878</v>
      </c>
      <c r="B722" s="0" t="s">
        <v>1717</v>
      </c>
      <c r="D722" s="0" t="s">
        <v>37</v>
      </c>
      <c r="E722" s="0" t="str">
        <f aca="false">MID(A722,2,1)</f>
        <v>4</v>
      </c>
      <c r="F722" s="0" t="n">
        <v>28</v>
      </c>
      <c r="G722" s="0" t="n">
        <v>3</v>
      </c>
      <c r="H722" s="0" t="n">
        <v>1</v>
      </c>
      <c r="I722" s="0" t="n">
        <v>3</v>
      </c>
      <c r="K722" s="0" t="n">
        <v>1111111681</v>
      </c>
      <c r="L722" s="0" t="n">
        <v>16</v>
      </c>
      <c r="N722" s="0" t="n">
        <v>3</v>
      </c>
      <c r="O722" s="0" t="n">
        <v>3</v>
      </c>
      <c r="P722" s="0" t="s">
        <v>24</v>
      </c>
      <c r="Q722" s="0" t="s">
        <v>24</v>
      </c>
      <c r="R722" s="1" t="e">
        <f aca="false">CONCATENATE("(","'",A722,"'",",","'",B722,"'",",","'",C722,"'",",","'",D722,"'",",","'",E722,"'",",","'",F722,"'",",","'",G722,"'",",","'",H722,"'",",","'",I722,"'",",","'",J722,"'",",","'",K722,"'",",","'",L722,"'",",","'",M722,"'",",","'",N722,"'",",","'",O722,"'",",","'",P722,"'",",","'",Q722,"'",",","'",#REF!,"'",")",","))</f>
        <v>#NAME?</v>
      </c>
      <c r="S722" s="0" t="s">
        <v>1718</v>
      </c>
      <c r="T722" s="0" t="n">
        <v>90</v>
      </c>
      <c r="U722" s="0" t="str">
        <f aca="false">CONCATENATE("('",A722,"','",B722,"','",C722,"','",D722,"','",E722,"','",F722,"','",G722,"','",H722,"','",I722,"','",J722,"','",K722,"','",L722,"','",M722,"','",N722,"','",O722,"','",P722,"','",Q722,"','",T722,"'),")</f>
        <v>('141878','EBLIN','','MATTHEW','4','28','3','1','3','','1111111681','16','','3','3','A','A','90'),</v>
      </c>
      <c r="V722" s="0" t="s">
        <v>1718</v>
      </c>
    </row>
    <row collapsed="false" customFormat="false" customHeight="false" hidden="false" ht="14" outlineLevel="0" r="723">
      <c r="A723" s="0" t="n">
        <v>141896</v>
      </c>
      <c r="B723" s="0" t="s">
        <v>1719</v>
      </c>
      <c r="D723" s="0" t="s">
        <v>154</v>
      </c>
      <c r="E723" s="0" t="str">
        <f aca="false">MID(A723,2,1)</f>
        <v>4</v>
      </c>
      <c r="F723" s="0" t="n">
        <v>26</v>
      </c>
      <c r="G723" s="0" t="n">
        <v>2</v>
      </c>
      <c r="H723" s="0" t="n">
        <v>3</v>
      </c>
      <c r="I723" s="0" t="n">
        <v>6</v>
      </c>
      <c r="K723" s="0" t="n">
        <v>1111111380</v>
      </c>
      <c r="L723" s="0" t="n">
        <v>16</v>
      </c>
      <c r="N723" s="0" t="n">
        <v>3</v>
      </c>
      <c r="O723" s="0" t="n">
        <v>3</v>
      </c>
      <c r="P723" s="0" t="s">
        <v>28</v>
      </c>
      <c r="Q723" s="0" t="s">
        <v>28</v>
      </c>
      <c r="R723" s="1" t="e">
        <f aca="false">CONCATENATE("(","'",A723,"'",",","'",B723,"'",",","'",C723,"'",",","'",D723,"'",",","'",E723,"'",",","'",F723,"'",",","'",G723,"'",",","'",H723,"'",",","'",I723,"'",",","'",J723,"'",",","'",K723,"'",",","'",L723,"'",",","'",M723,"'",",","'",N723,"'",",","'",O723,"'",",","'",P723,"'",",","'",Q723,"'",",","'",#REF!,"'",")",","))</f>
        <v>#NAME?</v>
      </c>
      <c r="S723" s="0" t="s">
        <v>1720</v>
      </c>
      <c r="T723" s="0" t="n">
        <v>90</v>
      </c>
      <c r="U723" s="0" t="str">
        <f aca="false">CONCATENATE("('",A723,"','",B723,"','",C723,"','",D723,"','",E723,"','",F723,"','",G723,"','",H723,"','",I723,"','",J723,"','",K723,"','",L723,"','",M723,"','",N723,"','",O723,"','",P723,"','",Q723,"','",T723,"'),")</f>
        <v>('141896','EDMOND','','PATRICK','4','26','2','3','6','','1111111380','16','','3','3','C','C','90'),</v>
      </c>
      <c r="V723" s="0" t="s">
        <v>1720</v>
      </c>
    </row>
    <row collapsed="false" customFormat="false" customHeight="false" hidden="false" ht="14" outlineLevel="0" r="724">
      <c r="A724" s="0" t="n">
        <v>141908</v>
      </c>
      <c r="B724" s="0" t="s">
        <v>703</v>
      </c>
      <c r="D724" s="0" t="s">
        <v>181</v>
      </c>
      <c r="E724" s="0" t="str">
        <f aca="false">MID(A724,2,1)</f>
        <v>4</v>
      </c>
      <c r="F724" s="0" t="n">
        <v>30</v>
      </c>
      <c r="G724" s="0" t="n">
        <v>4</v>
      </c>
      <c r="H724" s="0" t="n">
        <v>1</v>
      </c>
      <c r="I724" s="0" t="n">
        <v>4</v>
      </c>
      <c r="K724" s="0" t="n">
        <v>1111111978</v>
      </c>
      <c r="L724" s="0" t="n">
        <v>16</v>
      </c>
      <c r="N724" s="0" t="n">
        <v>3</v>
      </c>
      <c r="O724" s="0" t="n">
        <v>3</v>
      </c>
      <c r="P724" s="0" t="s">
        <v>24</v>
      </c>
      <c r="Q724" s="0" t="s">
        <v>24</v>
      </c>
      <c r="R724" s="1" t="e">
        <f aca="false">CONCATENATE("(","'",A724,"'",",","'",B724,"'",",","'",C724,"'",",","'",D724,"'",",","'",E724,"'",",","'",F724,"'",",","'",G724,"'",",","'",H724,"'",",","'",I724,"'",",","'",J724,"'",",","'",K724,"'",",","'",L724,"'",",","'",M724,"'",",","'",N724,"'",",","'",O724,"'",",","'",P724,"'",",","'",Q724,"'",",","'",#REF!,"'",")",","))</f>
        <v>#NAME?</v>
      </c>
      <c r="S724" s="0" t="s">
        <v>1721</v>
      </c>
      <c r="T724" s="0" t="n">
        <v>90</v>
      </c>
      <c r="U724" s="0" t="str">
        <f aca="false">CONCATENATE("('",A724,"','",B724,"','",C724,"','",D724,"','",E724,"','",F724,"','",G724,"','",H724,"','",I724,"','",J724,"','",K724,"','",L724,"','",M724,"','",N724,"','",O724,"','",P724,"','",Q724,"','",T724,"'),")</f>
        <v>('141908','EDWARDS','','ANDREW','4','30','4','1','4','','1111111978','16','','3','3','A','A','90'),</v>
      </c>
      <c r="V724" s="0" t="s">
        <v>1721</v>
      </c>
    </row>
    <row collapsed="false" customFormat="false" customHeight="false" hidden="false" ht="14" outlineLevel="0" r="725">
      <c r="A725" s="0" t="n">
        <v>141980</v>
      </c>
      <c r="B725" s="0" t="s">
        <v>1722</v>
      </c>
      <c r="D725" s="0" t="s">
        <v>518</v>
      </c>
      <c r="E725" s="0" t="str">
        <f aca="false">MID(A725,2,1)</f>
        <v>4</v>
      </c>
      <c r="F725" s="0" t="n">
        <v>26</v>
      </c>
      <c r="G725" s="0" t="n">
        <v>3</v>
      </c>
      <c r="H725" s="0" t="n">
        <v>1</v>
      </c>
      <c r="I725" s="0" t="n">
        <v>7</v>
      </c>
      <c r="K725" s="0" t="n">
        <v>1111111381</v>
      </c>
      <c r="L725" s="0" t="n">
        <v>16</v>
      </c>
      <c r="N725" s="0" t="n">
        <v>3</v>
      </c>
      <c r="O725" s="0" t="n">
        <v>3</v>
      </c>
      <c r="P725" s="0" t="s">
        <v>24</v>
      </c>
      <c r="Q725" s="0" t="s">
        <v>24</v>
      </c>
      <c r="R725" s="1" t="e">
        <f aca="false">CONCATENATE("(","'",A725,"'",",","'",B725,"'",",","'",C725,"'",",","'",D725,"'",",","'",E725,"'",",","'",F725,"'",",","'",G725,"'",",","'",H725,"'",",","'",I725,"'",",","'",J725,"'",",","'",K725,"'",",","'",L725,"'",",","'",M725,"'",",","'",N725,"'",",","'",O725,"'",",","'",P725,"'",",","'",Q725,"'",",","'",#REF!,"'",")",","))</f>
        <v>#NAME?</v>
      </c>
      <c r="S725" s="0" t="s">
        <v>1723</v>
      </c>
      <c r="T725" s="0" t="n">
        <v>90</v>
      </c>
      <c r="U725" s="0" t="str">
        <f aca="false">CONCATENATE("('",A725,"','",B725,"','",C725,"','",D725,"','",E725,"','",F725,"','",G725,"','",H725,"','",I725,"','",J725,"','",K725,"','",L725,"','",M725,"','",N725,"','",O725,"','",P725,"','",Q725,"','",T725,"'),")</f>
        <v>('141980','ESCOBAR','','JOSHUA','4','26','3','1','7','','1111111381','16','','3','3','A','A','90'),</v>
      </c>
      <c r="V725" s="0" t="s">
        <v>1723</v>
      </c>
    </row>
    <row collapsed="false" customFormat="false" customHeight="false" hidden="false" ht="14" outlineLevel="0" r="726">
      <c r="A726" s="0" t="n">
        <v>141986</v>
      </c>
      <c r="B726" s="0" t="s">
        <v>1724</v>
      </c>
      <c r="D726" s="0" t="s">
        <v>1725</v>
      </c>
      <c r="E726" s="0" t="str">
        <f aca="false">MID(A726,2,1)</f>
        <v>4</v>
      </c>
      <c r="F726" s="0" t="n">
        <v>29</v>
      </c>
      <c r="G726" s="0" t="n">
        <v>4</v>
      </c>
      <c r="H726" s="0" t="n">
        <v>1</v>
      </c>
      <c r="I726" s="0" t="n">
        <v>4</v>
      </c>
      <c r="K726" s="0" t="n">
        <v>1111111834</v>
      </c>
      <c r="L726" s="0" t="n">
        <v>16</v>
      </c>
      <c r="N726" s="0" t="n">
        <v>3</v>
      </c>
      <c r="O726" s="0" t="n">
        <v>3</v>
      </c>
      <c r="P726" s="0" t="s">
        <v>24</v>
      </c>
      <c r="Q726" s="0" t="s">
        <v>24</v>
      </c>
      <c r="R726" s="1" t="e">
        <f aca="false">CONCATENATE("(","'",A726,"'",",","'",B726,"'",",","'",C726,"'",",","'",D726,"'",",","'",E726,"'",",","'",F726,"'",",","'",G726,"'",",","'",H726,"'",",","'",I726,"'",",","'",J726,"'",",","'",K726,"'",",","'",L726,"'",",","'",M726,"'",",","'",N726,"'",",","'",O726,"'",",","'",P726,"'",",","'",Q726,"'",",","'",#REF!,"'",")",","))</f>
        <v>#NAME?</v>
      </c>
      <c r="S726" s="0" t="s">
        <v>1726</v>
      </c>
      <c r="T726" s="0" t="n">
        <v>90</v>
      </c>
      <c r="U726" s="0" t="str">
        <f aca="false">CONCATENATE("('",A726,"','",B726,"','",C726,"','",D726,"','",E726,"','",F726,"','",G726,"','",H726,"','",I726,"','",J726,"','",K726,"','",L726,"','",M726,"','",N726,"','",O726,"','",P726,"','",Q726,"','",T726,"'),")</f>
        <v>('141986','ESPINO','','GABRIELA','4','29','4','1','4','','1111111834','16','','3','3','A','A','90'),</v>
      </c>
      <c r="V726" s="0" t="s">
        <v>1726</v>
      </c>
    </row>
    <row collapsed="false" customFormat="false" customHeight="false" hidden="false" ht="14" outlineLevel="0" r="727">
      <c r="A727" s="0" t="n">
        <v>141992</v>
      </c>
      <c r="B727" s="0" t="s">
        <v>1727</v>
      </c>
      <c r="D727" s="0" t="s">
        <v>1012</v>
      </c>
      <c r="E727" s="0" t="str">
        <f aca="false">MID(A727,2,1)</f>
        <v>4</v>
      </c>
      <c r="F727" s="0" t="n">
        <v>26</v>
      </c>
      <c r="G727" s="0" t="n">
        <v>4</v>
      </c>
      <c r="H727" s="0" t="n">
        <v>2</v>
      </c>
      <c r="I727" s="0" t="n">
        <v>8</v>
      </c>
      <c r="K727" s="0" t="n">
        <v>1111111382</v>
      </c>
      <c r="L727" s="0" t="n">
        <v>16</v>
      </c>
      <c r="N727" s="0" t="n">
        <v>3</v>
      </c>
      <c r="O727" s="0" t="n">
        <v>3</v>
      </c>
      <c r="P727" s="0" t="s">
        <v>20</v>
      </c>
      <c r="Q727" s="0" t="s">
        <v>20</v>
      </c>
      <c r="R727" s="1" t="e">
        <f aca="false">CONCATENATE("(","'",A727,"'",",","'",B727,"'",",","'",C727,"'",",","'",D727,"'",",","'",E727,"'",",","'",F727,"'",",","'",G727,"'",",","'",H727,"'",",","'",I727,"'",",","'",J727,"'",",","'",K727,"'",",","'",L727,"'",",","'",M727,"'",",","'",N727,"'",",","'",O727,"'",",","'",P727,"'",",","'",Q727,"'",",","'",#REF!,"'",")",","))</f>
        <v>#NAME?</v>
      </c>
      <c r="S727" s="0" t="s">
        <v>1728</v>
      </c>
      <c r="T727" s="0" t="n">
        <v>90</v>
      </c>
      <c r="U727" s="0" t="str">
        <f aca="false">CONCATENATE("('",A727,"','",B727,"','",C727,"','",D727,"','",E727,"','",F727,"','",G727,"','",H727,"','",I727,"','",J727,"','",K727,"','",L727,"','",M727,"','",N727,"','",O727,"','",P727,"','",Q727,"','",T727,"'),")</f>
        <v>('141992','ESPINOSA','','SAMANTHA','4','26','4','2','8','','1111111382','16','','3','3','B','B','90'),</v>
      </c>
      <c r="V727" s="0" t="s">
        <v>1728</v>
      </c>
    </row>
    <row collapsed="false" customFormat="false" customHeight="false" hidden="false" ht="14" outlineLevel="0" r="728">
      <c r="A728" s="0" t="n">
        <v>142076</v>
      </c>
      <c r="B728" s="0" t="s">
        <v>1241</v>
      </c>
      <c r="D728" s="0" t="s">
        <v>1729</v>
      </c>
      <c r="E728" s="0" t="str">
        <f aca="false">MID(A728,2,1)</f>
        <v>4</v>
      </c>
      <c r="F728" s="0" t="n">
        <v>26</v>
      </c>
      <c r="G728" s="0" t="n">
        <v>1</v>
      </c>
      <c r="H728" s="0" t="n">
        <v>3</v>
      </c>
      <c r="I728" s="0" t="n">
        <v>1</v>
      </c>
      <c r="K728" s="0" t="n">
        <v>1111111383</v>
      </c>
      <c r="L728" s="0" t="n">
        <v>16</v>
      </c>
      <c r="N728" s="0" t="n">
        <v>3</v>
      </c>
      <c r="O728" s="0" t="n">
        <v>3</v>
      </c>
      <c r="P728" s="0" t="s">
        <v>28</v>
      </c>
      <c r="Q728" s="0" t="s">
        <v>28</v>
      </c>
      <c r="R728" s="1" t="e">
        <f aca="false">CONCATENATE("(","'",A728,"'",",","'",B728,"'",",","'",C728,"'",",","'",D728,"'",",","'",E728,"'",",","'",F728,"'",",","'",G728,"'",",","'",H728,"'",",","'",I728,"'",",","'",J728,"'",",","'",K728,"'",",","'",L728,"'",",","'",M728,"'",",","'",N728,"'",",","'",O728,"'",",","'",P728,"'",",","'",Q728,"'",",","'",#REF!,"'",")",","))</f>
        <v>#NAME?</v>
      </c>
      <c r="S728" s="0" t="s">
        <v>1730</v>
      </c>
      <c r="T728" s="0" t="n">
        <v>90</v>
      </c>
      <c r="U728" s="0" t="str">
        <f aca="false">CONCATENATE("('",A728,"','",B728,"','",C728,"','",D728,"','",E728,"','",F728,"','",G728,"','",H728,"','",I728,"','",J728,"','",K728,"','",L728,"','",M728,"','",N728,"','",O728,"','",P728,"','",Q728,"','",T728,"'),")</f>
        <v>('142076','FISHER','','CARA','4','26','1','3','1','','1111111383','16','','3','3','C','C','90'),</v>
      </c>
      <c r="V728" s="0" t="s">
        <v>1730</v>
      </c>
    </row>
    <row collapsed="false" customFormat="false" customHeight="false" hidden="false" ht="14" outlineLevel="0" r="729">
      <c r="A729" s="0" t="n">
        <v>142100</v>
      </c>
      <c r="B729" s="0" t="s">
        <v>1731</v>
      </c>
      <c r="D729" s="0" t="s">
        <v>1732</v>
      </c>
      <c r="E729" s="0" t="str">
        <f aca="false">MID(A729,2,1)</f>
        <v>4</v>
      </c>
      <c r="F729" s="0" t="n">
        <v>27</v>
      </c>
      <c r="G729" s="0" t="n">
        <v>4</v>
      </c>
      <c r="H729" s="0" t="n">
        <v>1</v>
      </c>
      <c r="I729" s="0" t="n">
        <v>4</v>
      </c>
      <c r="K729" s="0" t="n">
        <v>1111111522</v>
      </c>
      <c r="L729" s="0" t="n">
        <v>16</v>
      </c>
      <c r="N729" s="0" t="n">
        <v>3</v>
      </c>
      <c r="O729" s="0" t="n">
        <v>3</v>
      </c>
      <c r="P729" s="0" t="s">
        <v>24</v>
      </c>
      <c r="Q729" s="0" t="s">
        <v>24</v>
      </c>
      <c r="R729" s="1" t="e">
        <f aca="false">CONCATENATE("(","'",A729,"'",",","'",B729,"'",",","'",C729,"'",",","'",D729,"'",",","'",E729,"'",",","'",F729,"'",",","'",G729,"'",",","'",H729,"'",",","'",I729,"'",",","'",J729,"'",",","'",K729,"'",",","'",L729,"'",",","'",M729,"'",",","'",N729,"'",",","'",O729,"'",",","'",P729,"'",",","'",Q729,"'",",","'",#REF!,"'",")",","))</f>
        <v>#NAME?</v>
      </c>
      <c r="S729" s="0" t="s">
        <v>1733</v>
      </c>
      <c r="T729" s="0" t="n">
        <v>90</v>
      </c>
      <c r="U729" s="0" t="str">
        <f aca="false">CONCATENATE("('",A729,"','",B729,"','",C729,"','",D729,"','",E729,"','",F729,"','",G729,"','",H729,"','",I729,"','",J729,"','",K729,"','",L729,"','",M729,"','",N729,"','",O729,"','",P729,"','",Q729,"','",T729,"'),")</f>
        <v>('142100','FLAMIO','','JUSTIS','4','27','4','1','4','','1111111522','16','','3','3','A','A','90'),</v>
      </c>
      <c r="V729" s="0" t="s">
        <v>1733</v>
      </c>
    </row>
    <row collapsed="false" customFormat="false" customHeight="false" hidden="false" ht="14" outlineLevel="0" r="730">
      <c r="A730" s="0" t="n">
        <v>142130</v>
      </c>
      <c r="B730" s="0" t="s">
        <v>1734</v>
      </c>
      <c r="D730" s="0" t="s">
        <v>160</v>
      </c>
      <c r="E730" s="0" t="str">
        <f aca="false">MID(A730,2,1)</f>
        <v>4</v>
      </c>
      <c r="F730" s="0" t="n">
        <v>30</v>
      </c>
      <c r="G730" s="0" t="n">
        <v>1</v>
      </c>
      <c r="H730" s="0" t="n">
        <v>2</v>
      </c>
      <c r="I730" s="0" t="n">
        <v>5</v>
      </c>
      <c r="K730" s="0" t="n">
        <v>1111111979</v>
      </c>
      <c r="L730" s="0" t="n">
        <v>16</v>
      </c>
      <c r="N730" s="0" t="n">
        <v>3</v>
      </c>
      <c r="O730" s="0" t="n">
        <v>3</v>
      </c>
      <c r="P730" s="0" t="s">
        <v>20</v>
      </c>
      <c r="Q730" s="0" t="s">
        <v>20</v>
      </c>
      <c r="R730" s="1" t="e">
        <f aca="false">CONCATENATE("(","'",A730,"'",",","'",B730,"'",",","'",C730,"'",",","'",D730,"'",",","'",E730,"'",",","'",F730,"'",",","'",G730,"'",",","'",H730,"'",",","'",I730,"'",",","'",J730,"'",",","'",K730,"'",",","'",L730,"'",",","'",M730,"'",",","'",N730,"'",",","'",O730,"'",",","'",P730,"'",",","'",Q730,"'",",","'",#REF!,"'",")",","))</f>
        <v>#NAME?</v>
      </c>
      <c r="S730" s="0" t="s">
        <v>1735</v>
      </c>
      <c r="T730" s="0" t="n">
        <v>90</v>
      </c>
      <c r="U730" s="0" t="str">
        <f aca="false">CONCATENATE("('",A730,"','",B730,"','",C730,"','",D730,"','",E730,"','",F730,"','",G730,"','",H730,"','",I730,"','",J730,"','",K730,"','",L730,"','",M730,"','",N730,"','",O730,"','",P730,"','",Q730,"','",T730,"'),")</f>
        <v>('142130','FORTNER','','ERIN','4','30','1','2','5','','1111111979','16','','3','3','B','B','90'),</v>
      </c>
      <c r="V730" s="0" t="s">
        <v>1735</v>
      </c>
    </row>
    <row collapsed="false" customFormat="false" customHeight="false" hidden="false" ht="14" outlineLevel="0" r="731">
      <c r="A731" s="0" t="n">
        <v>142142</v>
      </c>
      <c r="B731" s="0" t="s">
        <v>1736</v>
      </c>
      <c r="D731" s="0" t="s">
        <v>181</v>
      </c>
      <c r="E731" s="0" t="str">
        <f aca="false">MID(A731,2,1)</f>
        <v>4</v>
      </c>
      <c r="F731" s="0" t="n">
        <v>29</v>
      </c>
      <c r="G731" s="0" t="n">
        <v>1</v>
      </c>
      <c r="H731" s="0" t="n">
        <v>2</v>
      </c>
      <c r="I731" s="0" t="n">
        <v>5</v>
      </c>
      <c r="K731" s="0" t="n">
        <v>1111111835</v>
      </c>
      <c r="L731" s="0" t="n">
        <v>16</v>
      </c>
      <c r="N731" s="0" t="n">
        <v>3</v>
      </c>
      <c r="O731" s="0" t="n">
        <v>3</v>
      </c>
      <c r="P731" s="0" t="s">
        <v>20</v>
      </c>
      <c r="Q731" s="0" t="s">
        <v>20</v>
      </c>
      <c r="R731" s="1" t="e">
        <f aca="false">CONCATENATE("(","'",A731,"'",",","'",B731,"'",",","'",C731,"'",",","'",D731,"'",",","'",E731,"'",",","'",F731,"'",",","'",G731,"'",",","'",H731,"'",",","'",I731,"'",",","'",J731,"'",",","'",K731,"'",",","'",L731,"'",",","'",M731,"'",",","'",N731,"'",",","'",O731,"'",",","'",P731,"'",",","'",Q731,"'",",","'",#REF!,"'",")",","))</f>
        <v>#NAME?</v>
      </c>
      <c r="S731" s="0" t="s">
        <v>1737</v>
      </c>
      <c r="T731" s="0" t="n">
        <v>90</v>
      </c>
      <c r="U731" s="0" t="str">
        <f aca="false">CONCATENATE("('",A731,"','",B731,"','",C731,"','",D731,"','",E731,"','",F731,"','",G731,"','",H731,"','",I731,"','",J731,"','",K731,"','",L731,"','",M731,"','",N731,"','",O731,"','",P731,"','",Q731,"','",T731,"'),")</f>
        <v>('142142','FOSKETT','','ANDREW','4','29','1','2','5','','1111111835','16','','3','3','B','B','90'),</v>
      </c>
      <c r="V731" s="0" t="s">
        <v>1737</v>
      </c>
    </row>
    <row collapsed="false" customFormat="false" customHeight="false" hidden="false" ht="14" outlineLevel="0" r="732">
      <c r="A732" s="0" t="n">
        <v>142232</v>
      </c>
      <c r="B732" s="0" t="s">
        <v>1738</v>
      </c>
      <c r="D732" s="0" t="s">
        <v>390</v>
      </c>
      <c r="E732" s="0" t="str">
        <f aca="false">MID(A732,2,1)</f>
        <v>4</v>
      </c>
      <c r="F732" s="0" t="n">
        <v>29</v>
      </c>
      <c r="G732" s="0" t="n">
        <v>2</v>
      </c>
      <c r="H732" s="0" t="n">
        <v>3</v>
      </c>
      <c r="I732" s="0" t="n">
        <v>6</v>
      </c>
      <c r="K732" s="0" t="n">
        <v>1111111836</v>
      </c>
      <c r="L732" s="0" t="n">
        <v>16</v>
      </c>
      <c r="N732" s="0" t="n">
        <v>3</v>
      </c>
      <c r="O732" s="0" t="n">
        <v>3</v>
      </c>
      <c r="P732" s="0" t="s">
        <v>28</v>
      </c>
      <c r="Q732" s="0" t="s">
        <v>28</v>
      </c>
      <c r="R732" s="1" t="e">
        <f aca="false">CONCATENATE("(","'",A732,"'",",","'",B732,"'",",","'",C732,"'",",","'",D732,"'",",","'",E732,"'",",","'",F732,"'",",","'",G732,"'",",","'",H732,"'",",","'",I732,"'",",","'",J732,"'",",","'",K732,"'",",","'",L732,"'",",","'",M732,"'",",","'",N732,"'",",","'",O732,"'",",","'",P732,"'",",","'",Q732,"'",",","'",#REF!,"'",")",","))</f>
        <v>#NAME?</v>
      </c>
      <c r="S732" s="0" t="s">
        <v>1739</v>
      </c>
      <c r="T732" s="0" t="n">
        <v>90</v>
      </c>
      <c r="U732" s="0" t="str">
        <f aca="false">CONCATENATE("('",A732,"','",B732,"','",C732,"','",D732,"','",E732,"','",F732,"','",G732,"','",H732,"','",I732,"','",J732,"','",K732,"','",L732,"','",M732,"','",N732,"','",O732,"','",P732,"','",Q732,"','",T732,"'),")</f>
        <v>('142232','FREUND','','PETER','4','29','2','3','6','','1111111836','16','','3','3','C','C','90'),</v>
      </c>
      <c r="V732" s="0" t="s">
        <v>1739</v>
      </c>
    </row>
    <row collapsed="false" customFormat="false" customHeight="false" hidden="false" ht="14" outlineLevel="0" r="733">
      <c r="A733" s="0" t="n">
        <v>142244</v>
      </c>
      <c r="B733" s="0" t="s">
        <v>1740</v>
      </c>
      <c r="D733" s="0" t="s">
        <v>303</v>
      </c>
      <c r="E733" s="0" t="str">
        <f aca="false">MID(A733,2,1)</f>
        <v>4</v>
      </c>
      <c r="F733" s="0" t="n">
        <v>26</v>
      </c>
      <c r="G733" s="0" t="n">
        <v>2</v>
      </c>
      <c r="H733" s="0" t="n">
        <v>1</v>
      </c>
      <c r="I733" s="0" t="n">
        <v>2</v>
      </c>
      <c r="K733" s="0" t="n">
        <v>1111111384</v>
      </c>
      <c r="L733" s="0" t="n">
        <v>16</v>
      </c>
      <c r="N733" s="0" t="n">
        <v>3</v>
      </c>
      <c r="O733" s="0" t="n">
        <v>3</v>
      </c>
      <c r="P733" s="0" t="s">
        <v>24</v>
      </c>
      <c r="Q733" s="0" t="s">
        <v>24</v>
      </c>
      <c r="R733" s="1" t="e">
        <f aca="false">CONCATENATE("(","'",A733,"'",",","'",B733,"'",",","'",C733,"'",",","'",D733,"'",",","'",E733,"'",",","'",F733,"'",",","'",G733,"'",",","'",H733,"'",",","'",I733,"'",",","'",J733,"'",",","'",K733,"'",",","'",L733,"'",",","'",M733,"'",",","'",N733,"'",",","'",O733,"'",",","'",P733,"'",",","'",Q733,"'",",","'",#REF!,"'",")",","))</f>
        <v>#NAME?</v>
      </c>
      <c r="S733" s="0" t="s">
        <v>1741</v>
      </c>
      <c r="T733" s="0" t="n">
        <v>90</v>
      </c>
      <c r="U733" s="0" t="str">
        <f aca="false">CONCATENATE("('",A733,"','",B733,"','",C733,"','",D733,"','",E733,"','",F733,"','",G733,"','",H733,"','",I733,"','",J733,"','",K733,"','",L733,"','",M733,"','",N733,"','",O733,"','",P733,"','",Q733,"','",T733,"'),")</f>
        <v>('142244','FRITZ','','BRIAN','4','26','2','1','2','','1111111384','16','','3','3','A','A','90'),</v>
      </c>
      <c r="V733" s="0" t="s">
        <v>1741</v>
      </c>
    </row>
    <row collapsed="false" customFormat="false" customHeight="false" hidden="false" ht="14" outlineLevel="0" r="734">
      <c r="A734" s="0" t="n">
        <v>142256</v>
      </c>
      <c r="B734" s="0" t="s">
        <v>1742</v>
      </c>
      <c r="D734" s="0" t="s">
        <v>52</v>
      </c>
      <c r="E734" s="0" t="str">
        <f aca="false">MID(A734,2,1)</f>
        <v>4</v>
      </c>
      <c r="F734" s="0" t="n">
        <v>30</v>
      </c>
      <c r="G734" s="0" t="n">
        <v>2</v>
      </c>
      <c r="H734" s="0" t="n">
        <v>3</v>
      </c>
      <c r="I734" s="0" t="n">
        <v>6</v>
      </c>
      <c r="K734" s="0" t="n">
        <v>1111111980</v>
      </c>
      <c r="L734" s="0" t="n">
        <v>16</v>
      </c>
      <c r="N734" s="0" t="n">
        <v>3</v>
      </c>
      <c r="O734" s="0" t="n">
        <v>3</v>
      </c>
      <c r="P734" s="0" t="s">
        <v>28</v>
      </c>
      <c r="Q734" s="0" t="s">
        <v>28</v>
      </c>
      <c r="R734" s="1" t="e">
        <f aca="false">CONCATENATE("(","'",A734,"'",",","'",B734,"'",",","'",C734,"'",",","'",D734,"'",",","'",E734,"'",",","'",F734,"'",",","'",G734,"'",",","'",H734,"'",",","'",I734,"'",",","'",J734,"'",",","'",K734,"'",",","'",L734,"'",",","'",M734,"'",",","'",N734,"'",",","'",O734,"'",",","'",P734,"'",",","'",Q734,"'",",","'",#REF!,"'",")",","))</f>
        <v>#NAME?</v>
      </c>
      <c r="S734" s="0" t="s">
        <v>1743</v>
      </c>
      <c r="T734" s="0" t="n">
        <v>90</v>
      </c>
      <c r="U734" s="0" t="str">
        <f aca="false">CONCATENATE("('",A734,"','",B734,"','",C734,"','",D734,"','",E734,"','",F734,"','",G734,"','",H734,"','",I734,"','",J734,"','",K734,"','",L734,"','",M734,"','",N734,"','",O734,"','",P734,"','",Q734,"','",T734,"'),")</f>
        <v>('142256','FUGLEBERG','','ERIC','4','30','2','3','6','','1111111980','16','','3','3','C','C','90'),</v>
      </c>
      <c r="V734" s="0" t="s">
        <v>1743</v>
      </c>
    </row>
    <row collapsed="false" customFormat="false" customHeight="false" hidden="false" ht="14" outlineLevel="0" r="735">
      <c r="A735" s="0" t="n">
        <v>142292</v>
      </c>
      <c r="B735" s="0" t="s">
        <v>1744</v>
      </c>
      <c r="D735" s="0" t="s">
        <v>314</v>
      </c>
      <c r="E735" s="0" t="str">
        <f aca="false">MID(A735,2,1)</f>
        <v>4</v>
      </c>
      <c r="F735" s="0" t="n">
        <v>27</v>
      </c>
      <c r="G735" s="0" t="n">
        <v>1</v>
      </c>
      <c r="H735" s="0" t="n">
        <v>2</v>
      </c>
      <c r="I735" s="0" t="n">
        <v>5</v>
      </c>
      <c r="K735" s="0" t="n">
        <v>1111111523</v>
      </c>
      <c r="L735" s="0" t="n">
        <v>16</v>
      </c>
      <c r="N735" s="0" t="n">
        <v>3</v>
      </c>
      <c r="O735" s="0" t="n">
        <v>3</v>
      </c>
      <c r="P735" s="0" t="s">
        <v>20</v>
      </c>
      <c r="Q735" s="0" t="s">
        <v>20</v>
      </c>
      <c r="R735" s="1" t="e">
        <f aca="false">CONCATENATE("(","'",A735,"'",",","'",B735,"'",",","'",C735,"'",",","'",D735,"'",",","'",E735,"'",",","'",F735,"'",",","'",G735,"'",",","'",H735,"'",",","'",I735,"'",",","'",J735,"'",",","'",K735,"'",",","'",L735,"'",",","'",M735,"'",",","'",N735,"'",",","'",O735,"'",",","'",P735,"'",",","'",Q735,"'",",","'",#REF!,"'",")",","))</f>
        <v>#NAME?</v>
      </c>
      <c r="S735" s="0" t="s">
        <v>1745</v>
      </c>
      <c r="T735" s="0" t="n">
        <v>90</v>
      </c>
      <c r="U735" s="0" t="str">
        <f aca="false">CONCATENATE("('",A735,"','",B735,"','",C735,"','",D735,"','",E735,"','",F735,"','",G735,"','",H735,"','",I735,"','",J735,"','",K735,"','",L735,"','",M735,"','",N735,"','",O735,"','",P735,"','",Q735,"','",T735,"'),")</f>
        <v>('142292','GALLAHER','','DAVID','4','27','1','2','5','','1111111523','16','','3','3','B','B','90'),</v>
      </c>
      <c r="V735" s="0" t="s">
        <v>1745</v>
      </c>
    </row>
    <row collapsed="false" customFormat="false" customHeight="false" hidden="false" ht="14" outlineLevel="0" r="736">
      <c r="A736" s="0" t="n">
        <v>142304</v>
      </c>
      <c r="B736" s="0" t="s">
        <v>1746</v>
      </c>
      <c r="D736" s="0" t="s">
        <v>859</v>
      </c>
      <c r="E736" s="0" t="str">
        <f aca="false">MID(A736,2,1)</f>
        <v>4</v>
      </c>
      <c r="F736" s="0" t="n">
        <v>27</v>
      </c>
      <c r="G736" s="0" t="n">
        <v>2</v>
      </c>
      <c r="H736" s="0" t="n">
        <v>3</v>
      </c>
      <c r="I736" s="0" t="n">
        <v>6</v>
      </c>
      <c r="K736" s="0" t="n">
        <v>1111111524</v>
      </c>
      <c r="L736" s="0" t="n">
        <v>16</v>
      </c>
      <c r="N736" s="0" t="n">
        <v>3</v>
      </c>
      <c r="O736" s="0" t="n">
        <v>3</v>
      </c>
      <c r="P736" s="0" t="s">
        <v>28</v>
      </c>
      <c r="Q736" s="0" t="s">
        <v>28</v>
      </c>
      <c r="R736" s="1" t="e">
        <f aca="false">CONCATENATE("(","'",A736,"'",",","'",B736,"'",",","'",C736,"'",",","'",D736,"'",",","'",E736,"'",",","'",F736,"'",",","'",G736,"'",",","'",H736,"'",",","'",I736,"'",",","'",J736,"'",",","'",K736,"'",",","'",L736,"'",",","'",M736,"'",",","'",N736,"'",",","'",O736,"'",",","'",P736,"'",",","'",Q736,"'",",","'",#REF!,"'",")",","))</f>
        <v>#NAME?</v>
      </c>
      <c r="S736" s="0" t="s">
        <v>1747</v>
      </c>
      <c r="T736" s="0" t="n">
        <v>90</v>
      </c>
      <c r="U736" s="0" t="str">
        <f aca="false">CONCATENATE("('",A736,"','",B736,"','",C736,"','",D736,"','",E736,"','",F736,"','",G736,"','",H736,"','",I736,"','",J736,"','",K736,"','",L736,"','",M736,"','",N736,"','",O736,"','",P736,"','",Q736,"','",T736,"'),")</f>
        <v>('142304','GAMEZ','','SHANE','4','27','2','3','6','','1111111524','16','','3','3','C','C','90'),</v>
      </c>
      <c r="V736" s="0" t="s">
        <v>1747</v>
      </c>
    </row>
    <row collapsed="false" customFormat="false" customHeight="false" hidden="false" ht="14" outlineLevel="0" r="737">
      <c r="A737" s="0" t="n">
        <v>142328</v>
      </c>
      <c r="B737" s="0" t="s">
        <v>1748</v>
      </c>
      <c r="D737" s="0" t="s">
        <v>92</v>
      </c>
      <c r="E737" s="0" t="str">
        <f aca="false">MID(A737,2,1)</f>
        <v>4</v>
      </c>
      <c r="F737" s="0" t="n">
        <v>29</v>
      </c>
      <c r="G737" s="0" t="n">
        <v>3</v>
      </c>
      <c r="H737" s="0" t="n">
        <v>1</v>
      </c>
      <c r="I737" s="0" t="n">
        <v>7</v>
      </c>
      <c r="K737" s="0" t="n">
        <v>1111111837</v>
      </c>
      <c r="L737" s="0" t="n">
        <v>16</v>
      </c>
      <c r="N737" s="0" t="n">
        <v>3</v>
      </c>
      <c r="O737" s="0" t="n">
        <v>3</v>
      </c>
      <c r="P737" s="0" t="s">
        <v>24</v>
      </c>
      <c r="Q737" s="0" t="s">
        <v>24</v>
      </c>
      <c r="R737" s="1" t="e">
        <f aca="false">CONCATENATE("(","'",A737,"'",",","'",B737,"'",",","'",C737,"'",",","'",D737,"'",",","'",E737,"'",",","'",F737,"'",",","'",G737,"'",",","'",H737,"'",",","'",I737,"'",",","'",J737,"'",",","'",K737,"'",",","'",L737,"'",",","'",M737,"'",",","'",N737,"'",",","'",O737,"'",",","'",P737,"'",",","'",Q737,"'",",","'",#REF!,"'",")",","))</f>
        <v>#NAME?</v>
      </c>
      <c r="S737" s="0" t="s">
        <v>1749</v>
      </c>
      <c r="T737" s="0" t="n">
        <v>90</v>
      </c>
      <c r="U737" s="0" t="str">
        <f aca="false">CONCATENATE("('",A737,"','",B737,"','",C737,"','",D737,"','",E737,"','",F737,"','",G737,"','",H737,"','",I737,"','",J737,"','",K737,"','",L737,"','",M737,"','",N737,"','",O737,"','",P737,"','",Q737,"','",T737,"'),")</f>
        <v>('142328','GARCIA','','JONATHAN','4','29','3','1','7','','1111111837','16','','3','3','A','A','90'),</v>
      </c>
      <c r="V737" s="0" t="s">
        <v>1749</v>
      </c>
    </row>
    <row collapsed="false" customFormat="false" customHeight="false" hidden="false" ht="14" outlineLevel="0" r="738">
      <c r="A738" s="0" t="n">
        <v>142358</v>
      </c>
      <c r="B738" s="0" t="s">
        <v>1750</v>
      </c>
      <c r="D738" s="0" t="s">
        <v>293</v>
      </c>
      <c r="E738" s="0" t="str">
        <f aca="false">MID(A738,2,1)</f>
        <v>4</v>
      </c>
      <c r="F738" s="0" t="n">
        <v>28</v>
      </c>
      <c r="G738" s="0" t="n">
        <v>4</v>
      </c>
      <c r="H738" s="0" t="n">
        <v>2</v>
      </c>
      <c r="I738" s="0" t="n">
        <v>4</v>
      </c>
      <c r="K738" s="0" t="n">
        <v>1111111682</v>
      </c>
      <c r="L738" s="0" t="n">
        <v>16</v>
      </c>
      <c r="N738" s="0" t="n">
        <v>3</v>
      </c>
      <c r="O738" s="0" t="n">
        <v>3</v>
      </c>
      <c r="P738" s="0" t="s">
        <v>20</v>
      </c>
      <c r="Q738" s="0" t="s">
        <v>20</v>
      </c>
      <c r="R738" s="1" t="e">
        <f aca="false">CONCATENATE("(","'",A738,"'",",","'",B738,"'",",","'",C738,"'",",","'",D738,"'",",","'",E738,"'",",","'",F738,"'",",","'",G738,"'",",","'",H738,"'",",","'",I738,"'",",","'",J738,"'",",","'",K738,"'",",","'",L738,"'",",","'",M738,"'",",","'",N738,"'",",","'",O738,"'",",","'",P738,"'",",","'",Q738,"'",",","'",#REF!,"'",")",","))</f>
        <v>#NAME?</v>
      </c>
      <c r="S738" s="0" t="s">
        <v>1751</v>
      </c>
      <c r="T738" s="0" t="n">
        <v>90</v>
      </c>
      <c r="U738" s="0" t="str">
        <f aca="false">CONCATENATE("('",A738,"','",B738,"','",C738,"','",D738,"','",E738,"','",F738,"','",G738,"','",H738,"','",I738,"','",J738,"','",K738,"','",L738,"','",M738,"','",N738,"','",O738,"','",P738,"','",Q738,"','",T738,"'),")</f>
        <v>('142358','GEDEON','','SAMUEL','4','28','4','2','4','','1111111682','16','','3','3','B','B','90'),</v>
      </c>
      <c r="V738" s="0" t="s">
        <v>1751</v>
      </c>
    </row>
    <row collapsed="false" customFormat="false" customHeight="false" hidden="false" ht="14" outlineLevel="0" r="739">
      <c r="A739" s="0" t="n">
        <v>142364</v>
      </c>
      <c r="B739" s="0" t="s">
        <v>1752</v>
      </c>
      <c r="D739" s="0" t="s">
        <v>1753</v>
      </c>
      <c r="E739" s="0" t="str">
        <f aca="false">MID(A739,2,1)</f>
        <v>4</v>
      </c>
      <c r="F739" s="0" t="n">
        <v>26</v>
      </c>
      <c r="G739" s="0" t="n">
        <v>3</v>
      </c>
      <c r="H739" s="0" t="n">
        <v>2</v>
      </c>
      <c r="I739" s="0" t="n">
        <v>3</v>
      </c>
      <c r="K739" s="0" t="n">
        <v>1111111385</v>
      </c>
      <c r="L739" s="0" t="n">
        <v>16</v>
      </c>
      <c r="N739" s="0" t="n">
        <v>3</v>
      </c>
      <c r="O739" s="0" t="n">
        <v>3</v>
      </c>
      <c r="P739" s="0" t="s">
        <v>20</v>
      </c>
      <c r="Q739" s="0" t="s">
        <v>20</v>
      </c>
      <c r="R739" s="1" t="e">
        <f aca="false">CONCATENATE("(","'",A739,"'",",","'",B739,"'",",","'",C739,"'",",","'",D739,"'",",","'",E739,"'",",","'",F739,"'",",","'",G739,"'",",","'",H739,"'",",","'",I739,"'",",","'",J739,"'",",","'",K739,"'",",","'",L739,"'",",","'",M739,"'",",","'",N739,"'",",","'",O739,"'",",","'",P739,"'",",","'",Q739,"'",",","'",#REF!,"'",")",","))</f>
        <v>#NAME?</v>
      </c>
      <c r="S739" s="0" t="s">
        <v>1754</v>
      </c>
      <c r="T739" s="0" t="n">
        <v>90</v>
      </c>
      <c r="U739" s="0" t="str">
        <f aca="false">CONCATENATE("('",A739,"','",B739,"','",C739,"','",D739,"','",E739,"','",F739,"','",G739,"','",H739,"','",I739,"','",J739,"','",K739,"','",L739,"','",M739,"','",N739,"','",O739,"','",P739,"','",Q739,"','",T739,"'),")</f>
        <v>('142364','GEER','','CONNOR','4','26','3','2','3','','1111111385','16','','3','3','B','B','90'),</v>
      </c>
      <c r="V739" s="0" t="s">
        <v>1754</v>
      </c>
    </row>
    <row collapsed="false" customFormat="false" customHeight="false" hidden="false" ht="14" outlineLevel="0" r="740">
      <c r="A740" s="0" t="n">
        <v>142496</v>
      </c>
      <c r="B740" s="0" t="s">
        <v>1755</v>
      </c>
      <c r="D740" s="0" t="s">
        <v>181</v>
      </c>
      <c r="E740" s="0" t="str">
        <f aca="false">MID(A740,2,1)</f>
        <v>4</v>
      </c>
      <c r="F740" s="0" t="n">
        <v>28</v>
      </c>
      <c r="G740" s="0" t="n">
        <v>1</v>
      </c>
      <c r="H740" s="0" t="n">
        <v>3</v>
      </c>
      <c r="I740" s="0" t="n">
        <v>5</v>
      </c>
      <c r="K740" s="0" t="n">
        <v>1111111683</v>
      </c>
      <c r="L740" s="0" t="n">
        <v>16</v>
      </c>
      <c r="N740" s="0" t="n">
        <v>3</v>
      </c>
      <c r="O740" s="0" t="n">
        <v>3</v>
      </c>
      <c r="P740" s="0" t="s">
        <v>28</v>
      </c>
      <c r="Q740" s="0" t="s">
        <v>28</v>
      </c>
      <c r="R740" s="1" t="e">
        <f aca="false">CONCATENATE("(","'",A740,"'",",","'",B740,"'",",","'",C740,"'",",","'",D740,"'",",","'",E740,"'",",","'",F740,"'",",","'",G740,"'",",","'",H740,"'",",","'",I740,"'",",","'",J740,"'",",","'",K740,"'",",","'",L740,"'",",","'",M740,"'",",","'",N740,"'",",","'",O740,"'",",","'",P740,"'",",","'",Q740,"'",",","'",#REF!,"'",")",","))</f>
        <v>#NAME?</v>
      </c>
      <c r="S740" s="0" t="s">
        <v>1756</v>
      </c>
      <c r="T740" s="0" t="n">
        <v>90</v>
      </c>
      <c r="U740" s="0" t="str">
        <f aca="false">CONCATENATE("('",A740,"','",B740,"','",C740,"','",D740,"','",E740,"','",F740,"','",G740,"','",H740,"','",I740,"','",J740,"','",K740,"','",L740,"','",M740,"','",N740,"','",O740,"','",P740,"','",Q740,"','",T740,"'),")</f>
        <v>('142496','GOLANKIEWICZ','','ANDREW','4','28','1','3','5','','1111111683','16','','3','3','C','C','90'),</v>
      </c>
      <c r="V740" s="0" t="s">
        <v>1756</v>
      </c>
    </row>
    <row collapsed="false" customFormat="false" customHeight="false" hidden="false" ht="14" outlineLevel="0" r="741">
      <c r="A741" s="0" t="n">
        <v>142628</v>
      </c>
      <c r="B741" s="0" t="s">
        <v>1757</v>
      </c>
      <c r="D741" s="0" t="s">
        <v>37</v>
      </c>
      <c r="E741" s="0" t="str">
        <f aca="false">MID(A741,2,1)</f>
        <v>4</v>
      </c>
      <c r="F741" s="0" t="n">
        <v>25</v>
      </c>
      <c r="G741" s="0" t="n">
        <v>2</v>
      </c>
      <c r="H741" s="0" t="n">
        <v>3</v>
      </c>
      <c r="I741" s="0" t="n">
        <v>6</v>
      </c>
      <c r="K741" s="0" t="n">
        <v>1111111236</v>
      </c>
      <c r="L741" s="0" t="n">
        <v>16</v>
      </c>
      <c r="N741" s="0" t="n">
        <v>3</v>
      </c>
      <c r="O741" s="0" t="n">
        <v>3</v>
      </c>
      <c r="P741" s="0" t="s">
        <v>28</v>
      </c>
      <c r="Q741" s="0" t="s">
        <v>28</v>
      </c>
      <c r="R741" s="1" t="e">
        <f aca="false">CONCATENATE("(","'",A741,"'",",","'",B741,"'",",","'",C741,"'",",","'",D741,"'",",","'",E741,"'",",","'",F741,"'",",","'",G741,"'",",","'",H741,"'",",","'",I741,"'",",","'",J741,"'",",","'",K741,"'",",","'",L741,"'",",","'",M741,"'",",","'",N741,"'",",","'",O741,"'",",","'",P741,"'",",","'",Q741,"'",",","'",#REF!,"'",")",","))</f>
        <v>#NAME?</v>
      </c>
      <c r="S741" s="0" t="s">
        <v>1758</v>
      </c>
      <c r="T741" s="0" t="n">
        <v>90</v>
      </c>
      <c r="U741" s="0" t="str">
        <f aca="false">CONCATENATE("('",A741,"','",B741,"','",C741,"','",D741,"','",E741,"','",F741,"','",G741,"','",H741,"','",I741,"','",J741,"','",K741,"','",L741,"','",M741,"','",N741,"','",O741,"','",P741,"','",Q741,"','",T741,"'),")</f>
        <v>('142628','GRIMM','','MATTHEW','4','25','2','3','6','','1111111236','16','','3','3','C','C','90'),</v>
      </c>
      <c r="V741" s="0" t="s">
        <v>1758</v>
      </c>
    </row>
    <row collapsed="false" customFormat="false" customHeight="false" hidden="false" ht="14" outlineLevel="0" r="742">
      <c r="A742" s="0" t="n">
        <v>142640</v>
      </c>
      <c r="B742" s="0" t="s">
        <v>1759</v>
      </c>
      <c r="D742" s="0" t="s">
        <v>1760</v>
      </c>
      <c r="E742" s="0" t="str">
        <f aca="false">MID(A742,2,1)</f>
        <v>4</v>
      </c>
      <c r="F742" s="0" t="n">
        <v>26</v>
      </c>
      <c r="G742" s="0" t="n">
        <v>4</v>
      </c>
      <c r="H742" s="0" t="n">
        <v>3</v>
      </c>
      <c r="I742" s="0" t="n">
        <v>4</v>
      </c>
      <c r="K742" s="0" t="n">
        <v>1111111386</v>
      </c>
      <c r="L742" s="0" t="n">
        <v>16</v>
      </c>
      <c r="N742" s="0" t="n">
        <v>3</v>
      </c>
      <c r="O742" s="0" t="n">
        <v>3</v>
      </c>
      <c r="P742" s="0" t="s">
        <v>28</v>
      </c>
      <c r="Q742" s="0" t="s">
        <v>28</v>
      </c>
      <c r="R742" s="1" t="e">
        <f aca="false">CONCATENATE("(","'",A742,"'",",","'",B742,"'",",","'",C742,"'",",","'",D742,"'",",","'",E742,"'",",","'",F742,"'",",","'",G742,"'",",","'",H742,"'",",","'",I742,"'",",","'",J742,"'",",","'",K742,"'",",","'",L742,"'",",","'",M742,"'",",","'",N742,"'",",","'",O742,"'",",","'",P742,"'",",","'",Q742,"'",",","'",#REF!,"'",")",","))</f>
        <v>#NAME?</v>
      </c>
      <c r="S742" s="0" t="s">
        <v>1761</v>
      </c>
      <c r="T742" s="0" t="n">
        <v>90</v>
      </c>
      <c r="U742" s="0" t="str">
        <f aca="false">CONCATENATE("('",A742,"','",B742,"','",C742,"','",D742,"','",E742,"','",F742,"','",G742,"','",H742,"','",I742,"','",J742,"','",K742,"','",L742,"','",M742,"','",N742,"','",O742,"','",P742,"','",Q742,"','",T742,"'),")</f>
        <v>('142640','GROSCH','','SILAS','4','26','4','3','4','','1111111386','16','','3','3','C','C','90'),</v>
      </c>
      <c r="V742" s="0" t="s">
        <v>1761</v>
      </c>
    </row>
    <row collapsed="false" customFormat="false" customHeight="false" hidden="false" ht="14" outlineLevel="0" r="743">
      <c r="A743" s="0" t="n">
        <v>142646</v>
      </c>
      <c r="B743" s="0" t="s">
        <v>1762</v>
      </c>
      <c r="D743" s="0" t="s">
        <v>104</v>
      </c>
      <c r="E743" s="0" t="str">
        <f aca="false">MID(A743,2,1)</f>
        <v>4</v>
      </c>
      <c r="F743" s="0" t="n">
        <v>30</v>
      </c>
      <c r="G743" s="0" t="n">
        <v>3</v>
      </c>
      <c r="H743" s="0" t="n">
        <v>1</v>
      </c>
      <c r="I743" s="0" t="n">
        <v>7</v>
      </c>
      <c r="K743" s="0" t="n">
        <v>1111111981</v>
      </c>
      <c r="L743" s="0" t="n">
        <v>16</v>
      </c>
      <c r="N743" s="0" t="n">
        <v>3</v>
      </c>
      <c r="O743" s="0" t="n">
        <v>3</v>
      </c>
      <c r="P743" s="0" t="s">
        <v>24</v>
      </c>
      <c r="Q743" s="0" t="s">
        <v>24</v>
      </c>
      <c r="R743" s="1" t="e">
        <f aca="false">CONCATENATE("(","'",A743,"'",",","'",B743,"'",",","'",C743,"'",",","'",D743,"'",",","'",E743,"'",",","'",F743,"'",",","'",G743,"'",",","'",H743,"'",",","'",I743,"'",",","'",J743,"'",",","'",K743,"'",",","'",L743,"'",",","'",M743,"'",",","'",N743,"'",",","'",O743,"'",",","'",P743,"'",",","'",Q743,"'",",","'",#REF!,"'",")",","))</f>
        <v>#NAME?</v>
      </c>
      <c r="S743" s="0" t="s">
        <v>1763</v>
      </c>
      <c r="T743" s="0" t="n">
        <v>90</v>
      </c>
      <c r="U743" s="0" t="str">
        <f aca="false">CONCATENATE("('",A743,"','",B743,"','",C743,"','",D743,"','",E743,"','",F743,"','",G743,"','",H743,"','",I743,"','",J743,"','",K743,"','",L743,"','",M743,"','",N743,"','",O743,"','",P743,"','",Q743,"','",T743,"'),")</f>
        <v>('142646','GROVE','','BENJAMIN','4','30','3','1','7','','1111111981','16','','3','3','A','A','90'),</v>
      </c>
      <c r="V743" s="0" t="s">
        <v>1763</v>
      </c>
    </row>
    <row collapsed="false" customFormat="false" customHeight="false" hidden="false" ht="14" outlineLevel="0" r="744">
      <c r="A744" s="0" t="n">
        <v>142664</v>
      </c>
      <c r="B744" s="0" t="s">
        <v>1764</v>
      </c>
      <c r="D744" s="0" t="s">
        <v>314</v>
      </c>
      <c r="E744" s="0" t="str">
        <f aca="false">MID(A744,2,1)</f>
        <v>4</v>
      </c>
      <c r="F744" s="0" t="n">
        <v>29</v>
      </c>
      <c r="G744" s="0" t="n">
        <v>4</v>
      </c>
      <c r="H744" s="0" t="n">
        <v>2</v>
      </c>
      <c r="I744" s="0" t="n">
        <v>8</v>
      </c>
      <c r="K744" s="0" t="n">
        <v>1111111838</v>
      </c>
      <c r="L744" s="0" t="n">
        <v>16</v>
      </c>
      <c r="N744" s="0" t="n">
        <v>3</v>
      </c>
      <c r="O744" s="0" t="n">
        <v>3</v>
      </c>
      <c r="P744" s="0" t="s">
        <v>20</v>
      </c>
      <c r="Q744" s="0" t="s">
        <v>20</v>
      </c>
      <c r="R744" s="1" t="e">
        <f aca="false">CONCATENATE("(","'",A744,"'",",","'",B744,"'",",","'",C744,"'",",","'",D744,"'",",","'",E744,"'",",","'",F744,"'",",","'",G744,"'",",","'",H744,"'",",","'",I744,"'",",","'",J744,"'",",","'",K744,"'",",","'",L744,"'",",","'",M744,"'",",","'",N744,"'",",","'",O744,"'",",","'",P744,"'",",","'",Q744,"'",",","'",#REF!,"'",")",","))</f>
        <v>#NAME?</v>
      </c>
      <c r="S744" s="0" t="s">
        <v>1765</v>
      </c>
      <c r="T744" s="0" t="n">
        <v>90</v>
      </c>
      <c r="U744" s="0" t="str">
        <f aca="false">CONCATENATE("('",A744,"','",B744,"','",C744,"','",D744,"','",E744,"','",F744,"','",G744,"','",H744,"','",I744,"','",J744,"','",K744,"','",L744,"','",M744,"','",N744,"','",O744,"','",P744,"','",Q744,"','",T744,"'),")</f>
        <v>('142664','GUERIN','','DAVID','4','29','4','2','8','','1111111838','16','','3','3','B','B','90'),</v>
      </c>
      <c r="V744" s="0" t="s">
        <v>1765</v>
      </c>
    </row>
    <row collapsed="false" customFormat="false" customHeight="false" hidden="false" ht="14" outlineLevel="0" r="745">
      <c r="A745" s="0" t="n">
        <v>142700</v>
      </c>
      <c r="B745" s="0" t="s">
        <v>208</v>
      </c>
      <c r="D745" s="0" t="s">
        <v>314</v>
      </c>
      <c r="E745" s="0" t="str">
        <f aca="false">MID(A745,2,1)</f>
        <v>4</v>
      </c>
      <c r="F745" s="0" t="n">
        <v>25</v>
      </c>
      <c r="G745" s="0" t="n">
        <v>3</v>
      </c>
      <c r="H745" s="0" t="n">
        <v>1</v>
      </c>
      <c r="I745" s="0" t="n">
        <v>7</v>
      </c>
      <c r="K745" s="0" t="n">
        <v>1111111237</v>
      </c>
      <c r="L745" s="0" t="n">
        <v>16</v>
      </c>
      <c r="N745" s="0" t="n">
        <v>3</v>
      </c>
      <c r="O745" s="0" t="n">
        <v>3</v>
      </c>
      <c r="P745" s="0" t="s">
        <v>24</v>
      </c>
      <c r="Q745" s="0" t="s">
        <v>24</v>
      </c>
      <c r="R745" s="1" t="e">
        <f aca="false">CONCATENATE("(","'",A745,"'",",","'",B745,"'",",","'",C745,"'",",","'",D745,"'",",","'",E745,"'",",","'",F745,"'",",","'",G745,"'",",","'",H745,"'",",","'",I745,"'",",","'",J745,"'",",","'",K745,"'",",","'",L745,"'",",","'",M745,"'",",","'",N745,"'",",","'",O745,"'",",","'",P745,"'",",","'",Q745,"'",",","'",#REF!,"'",")",","))</f>
        <v>#NAME?</v>
      </c>
      <c r="S745" s="0" t="s">
        <v>1766</v>
      </c>
      <c r="T745" s="0" t="n">
        <v>90</v>
      </c>
      <c r="U745" s="0" t="str">
        <f aca="false">CONCATENATE("('",A745,"','",B745,"','",C745,"','",D745,"','",E745,"','",F745,"','",G745,"','",H745,"','",I745,"','",J745,"','",K745,"','",L745,"','",M745,"','",N745,"','",O745,"','",P745,"','",Q745,"','",T745,"'),")</f>
        <v>('142700','HALL','','DAVID','4','25','3','1','7','','1111111237','16','','3','3','A','A','90'),</v>
      </c>
      <c r="V745" s="0" t="s">
        <v>1766</v>
      </c>
    </row>
    <row collapsed="false" customFormat="false" customHeight="false" hidden="false" ht="14" outlineLevel="0" r="746">
      <c r="A746" s="0" t="n">
        <v>142766</v>
      </c>
      <c r="B746" s="0" t="s">
        <v>1767</v>
      </c>
      <c r="D746" s="0" t="s">
        <v>37</v>
      </c>
      <c r="E746" s="0" t="str">
        <f aca="false">MID(A746,2,1)</f>
        <v>4</v>
      </c>
      <c r="F746" s="0" t="n">
        <v>28</v>
      </c>
      <c r="G746" s="0" t="n">
        <v>2</v>
      </c>
      <c r="H746" s="0" t="n">
        <v>1</v>
      </c>
      <c r="I746" s="0" t="n">
        <v>6</v>
      </c>
      <c r="K746" s="0" t="n">
        <v>1111111684</v>
      </c>
      <c r="L746" s="0" t="n">
        <v>16</v>
      </c>
      <c r="N746" s="0" t="n">
        <v>3</v>
      </c>
      <c r="O746" s="0" t="n">
        <v>3</v>
      </c>
      <c r="P746" s="0" t="s">
        <v>24</v>
      </c>
      <c r="Q746" s="0" t="s">
        <v>24</v>
      </c>
      <c r="R746" s="1" t="e">
        <f aca="false">CONCATENATE("(","'",A746,"'",",","'",B746,"'",",","'",C746,"'",",","'",D746,"'",",","'",E746,"'",",","'",F746,"'",",","'",G746,"'",",","'",H746,"'",",","'",I746,"'",",","'",J746,"'",",","'",K746,"'",",","'",L746,"'",",","'",M746,"'",",","'",N746,"'",",","'",O746,"'",",","'",P746,"'",",","'",Q746,"'",",","'",#REF!,"'",")",","))</f>
        <v>#NAME?</v>
      </c>
      <c r="S746" s="0" t="s">
        <v>1768</v>
      </c>
      <c r="T746" s="0" t="n">
        <v>90</v>
      </c>
      <c r="U746" s="0" t="str">
        <f aca="false">CONCATENATE("('",A746,"','",B746,"','",C746,"','",D746,"','",E746,"','",F746,"','",G746,"','",H746,"','",I746,"','",J746,"','",K746,"','",L746,"','",M746,"','",N746,"','",O746,"','",P746,"','",Q746,"','",T746,"'),")</f>
        <v>('142766','HARMS','','MATTHEW','4','28','2','1','6','','1111111684','16','','3','3','A','A','90'),</v>
      </c>
      <c r="V746" s="0" t="s">
        <v>1768</v>
      </c>
    </row>
    <row collapsed="false" customFormat="false" customHeight="false" hidden="false" ht="14" outlineLevel="0" r="747">
      <c r="A747" s="0" t="n">
        <v>142808</v>
      </c>
      <c r="B747" s="0" t="s">
        <v>1769</v>
      </c>
      <c r="D747" s="0" t="s">
        <v>820</v>
      </c>
      <c r="E747" s="0" t="str">
        <f aca="false">MID(A747,2,1)</f>
        <v>4</v>
      </c>
      <c r="F747" s="0" t="n">
        <v>28</v>
      </c>
      <c r="G747" s="0" t="n">
        <v>3</v>
      </c>
      <c r="H747" s="0" t="n">
        <v>2</v>
      </c>
      <c r="I747" s="0" t="n">
        <v>7</v>
      </c>
      <c r="K747" s="0" t="n">
        <v>1111111685</v>
      </c>
      <c r="L747" s="0" t="n">
        <v>16</v>
      </c>
      <c r="N747" s="0" t="n">
        <v>3</v>
      </c>
      <c r="O747" s="0" t="n">
        <v>3</v>
      </c>
      <c r="P747" s="0" t="s">
        <v>20</v>
      </c>
      <c r="Q747" s="0" t="s">
        <v>20</v>
      </c>
      <c r="R747" s="1" t="e">
        <f aca="false">CONCATENATE("(","'",A747,"'",",","'",B747,"'",",","'",C747,"'",",","'",D747,"'",",","'",E747,"'",",","'",F747,"'",",","'",G747,"'",",","'",H747,"'",",","'",I747,"'",",","'",J747,"'",",","'",K747,"'",",","'",L747,"'",",","'",M747,"'",",","'",N747,"'",",","'",O747,"'",",","'",P747,"'",",","'",Q747,"'",",","'",#REF!,"'",")",","))</f>
        <v>#NAME?</v>
      </c>
      <c r="S747" s="0" t="s">
        <v>1770</v>
      </c>
      <c r="T747" s="0" t="n">
        <v>90</v>
      </c>
      <c r="U747" s="0" t="str">
        <f aca="false">CONCATENATE("('",A747,"','",B747,"','",C747,"','",D747,"','",E747,"','",F747,"','",G747,"','",H747,"','",I747,"','",J747,"','",K747,"','",L747,"','",M747,"','",N747,"','",O747,"','",P747,"','",Q747,"','",T747,"'),")</f>
        <v>('142808','HAYANO','','ALEX','4','28','3','2','7','','1111111685','16','','3','3','B','B','90'),</v>
      </c>
      <c r="V747" s="0" t="s">
        <v>1770</v>
      </c>
    </row>
    <row collapsed="false" customFormat="false" customHeight="false" hidden="false" ht="14" outlineLevel="0" r="748">
      <c r="A748" s="0" t="n">
        <v>142832</v>
      </c>
      <c r="B748" s="0" t="s">
        <v>1771</v>
      </c>
      <c r="D748" s="0" t="s">
        <v>1177</v>
      </c>
      <c r="E748" s="0" t="str">
        <f aca="false">MID(A748,2,1)</f>
        <v>4</v>
      </c>
      <c r="F748" s="0" t="n">
        <v>27</v>
      </c>
      <c r="G748" s="0" t="n">
        <v>3</v>
      </c>
      <c r="H748" s="0" t="n">
        <v>1</v>
      </c>
      <c r="I748" s="0" t="n">
        <v>7</v>
      </c>
      <c r="K748" s="0" t="n">
        <v>1111111525</v>
      </c>
      <c r="L748" s="0" t="n">
        <v>16</v>
      </c>
      <c r="N748" s="0" t="n">
        <v>3</v>
      </c>
      <c r="O748" s="0" t="n">
        <v>3</v>
      </c>
      <c r="P748" s="0" t="s">
        <v>24</v>
      </c>
      <c r="Q748" s="0" t="s">
        <v>24</v>
      </c>
      <c r="R748" s="1" t="e">
        <f aca="false">CONCATENATE("(","'",A748,"'",",","'",B748,"'",",","'",C748,"'",",","'",D748,"'",",","'",E748,"'",",","'",F748,"'",",","'",G748,"'",",","'",H748,"'",",","'",I748,"'",",","'",J748,"'",",","'",K748,"'",",","'",L748,"'",",","'",M748,"'",",","'",N748,"'",",","'",O748,"'",",","'",P748,"'",",","'",Q748,"'",",","'",#REF!,"'",")",","))</f>
        <v>#NAME?</v>
      </c>
      <c r="S748" s="0" t="s">
        <v>1772</v>
      </c>
      <c r="T748" s="0" t="n">
        <v>90</v>
      </c>
      <c r="U748" s="0" t="str">
        <f aca="false">CONCATENATE("('",A748,"','",B748,"','",C748,"','",D748,"','",E748,"','",F748,"','",G748,"','",H748,"','",I748,"','",J748,"','",K748,"','",L748,"','",M748,"','",N748,"','",O748,"','",P748,"','",Q748,"','",T748,"'),")</f>
        <v>('142832','HEASTY','','BRYAN','4','27','3','1','7','','1111111525','16','','3','3','A','A','90'),</v>
      </c>
      <c r="V748" s="0" t="s">
        <v>1772</v>
      </c>
    </row>
    <row collapsed="false" customFormat="false" customHeight="false" hidden="false" ht="14" outlineLevel="0" r="749">
      <c r="A749" s="0" t="n">
        <v>142862</v>
      </c>
      <c r="B749" s="0" t="s">
        <v>1773</v>
      </c>
      <c r="D749" s="0" t="s">
        <v>1774</v>
      </c>
      <c r="E749" s="0" t="str">
        <f aca="false">MID(A749,2,1)</f>
        <v>4</v>
      </c>
      <c r="F749" s="0" t="n">
        <v>30</v>
      </c>
      <c r="G749" s="0" t="n">
        <v>4</v>
      </c>
      <c r="H749" s="0" t="n">
        <v>2</v>
      </c>
      <c r="I749" s="0" t="n">
        <v>8</v>
      </c>
      <c r="K749" s="0" t="n">
        <v>1111111982</v>
      </c>
      <c r="L749" s="0" t="n">
        <v>16</v>
      </c>
      <c r="N749" s="0" t="n">
        <v>3</v>
      </c>
      <c r="O749" s="0" t="n">
        <v>3</v>
      </c>
      <c r="P749" s="0" t="s">
        <v>20</v>
      </c>
      <c r="Q749" s="0" t="s">
        <v>20</v>
      </c>
      <c r="R749" s="1" t="e">
        <f aca="false">CONCATENATE("(","'",A749,"'",",","'",B749,"'",",","'",C749,"'",",","'",D749,"'",",","'",E749,"'",",","'",F749,"'",",","'",G749,"'",",","'",H749,"'",",","'",I749,"'",",","'",J749,"'",",","'",K749,"'",",","'",L749,"'",",","'",M749,"'",",","'",N749,"'",",","'",O749,"'",",","'",P749,"'",",","'",Q749,"'",",","'",#REF!,"'",")",","))</f>
        <v>#NAME?</v>
      </c>
      <c r="S749" s="0" t="s">
        <v>1775</v>
      </c>
      <c r="T749" s="0" t="n">
        <v>90</v>
      </c>
      <c r="U749" s="0" t="str">
        <f aca="false">CONCATENATE("('",A749,"','",B749,"','",C749,"','",D749,"','",E749,"','",F749,"','",G749,"','",H749,"','",I749,"','",J749,"','",K749,"','",L749,"','",M749,"','",N749,"','",O749,"','",P749,"','",Q749,"','",T749,"'),")</f>
        <v>('142862','HENSHAW','','KELSEY','4','30','4','2','8','','1111111982','16','','3','3','B','B','90'),</v>
      </c>
      <c r="V749" s="0" t="s">
        <v>1775</v>
      </c>
    </row>
    <row collapsed="false" customFormat="false" customHeight="false" hidden="false" ht="14" outlineLevel="0" r="750">
      <c r="A750" s="0" t="n">
        <v>142934</v>
      </c>
      <c r="B750" s="0" t="s">
        <v>1776</v>
      </c>
      <c r="D750" s="0" t="s">
        <v>1777</v>
      </c>
      <c r="E750" s="0" t="str">
        <f aca="false">MID(A750,2,1)</f>
        <v>4</v>
      </c>
      <c r="F750" s="0" t="n">
        <v>26</v>
      </c>
      <c r="G750" s="0" t="n">
        <v>1</v>
      </c>
      <c r="H750" s="0" t="n">
        <v>1</v>
      </c>
      <c r="I750" s="0" t="n">
        <v>5</v>
      </c>
      <c r="K750" s="0" t="n">
        <v>1111111387</v>
      </c>
      <c r="L750" s="0" t="n">
        <v>16</v>
      </c>
      <c r="N750" s="0" t="n">
        <v>3</v>
      </c>
      <c r="O750" s="0" t="n">
        <v>3</v>
      </c>
      <c r="P750" s="0" t="s">
        <v>24</v>
      </c>
      <c r="Q750" s="0" t="s">
        <v>24</v>
      </c>
      <c r="R750" s="1" t="e">
        <f aca="false">CONCATENATE("(","'",A750,"'",",","'",B750,"'",",","'",C750,"'",",","'",D750,"'",",","'",E750,"'",",","'",F750,"'",",","'",G750,"'",",","'",H750,"'",",","'",I750,"'",",","'",J750,"'",",","'",K750,"'",",","'",L750,"'",",","'",M750,"'",",","'",N750,"'",",","'",O750,"'",",","'",P750,"'",",","'",Q750,"'",",","'",#REF!,"'",")",","))</f>
        <v>#NAME?</v>
      </c>
      <c r="S750" s="0" t="s">
        <v>1778</v>
      </c>
      <c r="T750" s="0" t="n">
        <v>90</v>
      </c>
      <c r="U750" s="0" t="str">
        <f aca="false">CONCATENATE("('",A750,"','",B750,"','",C750,"','",D750,"','",E750,"','",F750,"','",G750,"','",H750,"','",I750,"','",J750,"','",K750,"','",L750,"','",M750,"','",N750,"','",O750,"','",P750,"','",Q750,"','",T750,"'),")</f>
        <v>('142934','HITT','','JULIANN','4','26','1','1','5','','1111111387','16','','3','3','A','A','90'),</v>
      </c>
      <c r="V750" s="0" t="s">
        <v>1778</v>
      </c>
    </row>
    <row collapsed="false" customFormat="false" customHeight="false" hidden="false" ht="14" outlineLevel="0" r="751">
      <c r="A751" s="0" t="n">
        <v>142958</v>
      </c>
      <c r="B751" s="0" t="s">
        <v>1779</v>
      </c>
      <c r="D751" s="0" t="s">
        <v>126</v>
      </c>
      <c r="E751" s="0" t="str">
        <f aca="false">MID(A751,2,1)</f>
        <v>4</v>
      </c>
      <c r="F751" s="0" t="n">
        <v>28</v>
      </c>
      <c r="G751" s="0" t="n">
        <v>4</v>
      </c>
      <c r="H751" s="0" t="n">
        <v>3</v>
      </c>
      <c r="I751" s="0" t="n">
        <v>8</v>
      </c>
      <c r="K751" s="0" t="n">
        <v>1111111686</v>
      </c>
      <c r="L751" s="0" t="n">
        <v>16</v>
      </c>
      <c r="N751" s="0" t="n">
        <v>3</v>
      </c>
      <c r="O751" s="0" t="n">
        <v>3</v>
      </c>
      <c r="P751" s="0" t="s">
        <v>28</v>
      </c>
      <c r="Q751" s="0" t="s">
        <v>28</v>
      </c>
      <c r="R751" s="1" t="e">
        <f aca="false">CONCATENATE("(","'",A751,"'",",","'",B751,"'",",","'",C751,"'",",","'",D751,"'",",","'",E751,"'",",","'",F751,"'",",","'",G751,"'",",","'",H751,"'",",","'",I751,"'",",","'",J751,"'",",","'",K751,"'",",","'",L751,"'",",","'",M751,"'",",","'",N751,"'",",","'",O751,"'",",","'",P751,"'",",","'",Q751,"'",",","'",#REF!,"'",")",","))</f>
        <v>#NAME?</v>
      </c>
      <c r="S751" s="0" t="s">
        <v>1780</v>
      </c>
      <c r="T751" s="0" t="n">
        <v>90</v>
      </c>
      <c r="U751" s="0" t="str">
        <f aca="false">CONCATENATE("('",A751,"','",B751,"','",C751,"','",D751,"','",E751,"','",F751,"','",G751,"','",H751,"','",I751,"','",J751,"','",K751,"','",L751,"','",M751,"','",N751,"','",O751,"','",P751,"','",Q751,"','",T751,"'),")</f>
        <v>('142958','HOFFSTADT','','ERIK','4','28','4','3','8','','1111111686','16','','3','3','C','C','90'),</v>
      </c>
      <c r="V751" s="0" t="s">
        <v>1780</v>
      </c>
    </row>
    <row collapsed="false" customFormat="false" customHeight="false" hidden="false" ht="14" outlineLevel="0" r="752">
      <c r="A752" s="0" t="n">
        <v>142964</v>
      </c>
      <c r="B752" s="0" t="s">
        <v>1781</v>
      </c>
      <c r="D752" s="0" t="s">
        <v>560</v>
      </c>
      <c r="E752" s="0" t="str">
        <f aca="false">MID(A752,2,1)</f>
        <v>4</v>
      </c>
      <c r="F752" s="0" t="n">
        <v>27</v>
      </c>
      <c r="G752" s="0" t="n">
        <v>4</v>
      </c>
      <c r="H752" s="0" t="n">
        <v>2</v>
      </c>
      <c r="I752" s="0" t="n">
        <v>8</v>
      </c>
      <c r="K752" s="0" t="n">
        <v>1111111526</v>
      </c>
      <c r="L752" s="0" t="n">
        <v>16</v>
      </c>
      <c r="N752" s="0" t="n">
        <v>3</v>
      </c>
      <c r="O752" s="0" t="n">
        <v>3</v>
      </c>
      <c r="P752" s="0" t="s">
        <v>20</v>
      </c>
      <c r="Q752" s="0" t="s">
        <v>20</v>
      </c>
      <c r="R752" s="1" t="e">
        <f aca="false">CONCATENATE("(","'",A752,"'",",","'",B752,"'",",","'",C752,"'",",","'",D752,"'",",","'",E752,"'",",","'",F752,"'",",","'",G752,"'",",","'",H752,"'",",","'",I752,"'",",","'",J752,"'",",","'",K752,"'",",","'",L752,"'",",","'",M752,"'",",","'",N752,"'",",","'",O752,"'",",","'",P752,"'",",","'",Q752,"'",",","'",#REF!,"'",")",","))</f>
        <v>#NAME?</v>
      </c>
      <c r="S752" s="0" t="s">
        <v>1782</v>
      </c>
      <c r="T752" s="0" t="n">
        <v>90</v>
      </c>
      <c r="U752" s="0" t="str">
        <f aca="false">CONCATENATE("('",A752,"','",B752,"','",C752,"','",D752,"','",E752,"','",F752,"','",G752,"','",H752,"','",I752,"','",J752,"','",K752,"','",L752,"','",M752,"','",N752,"','",O752,"','",P752,"','",Q752,"','",T752,"'),")</f>
        <v>('142964','HOFMAN','','JARED','4','27','4','2','8','','1111111526','16','','3','3','B','B','90'),</v>
      </c>
      <c r="V752" s="0" t="s">
        <v>1782</v>
      </c>
    </row>
    <row collapsed="false" customFormat="false" customHeight="false" hidden="false" ht="14" outlineLevel="0" r="753">
      <c r="A753" s="0" t="n">
        <v>142976</v>
      </c>
      <c r="B753" s="0" t="s">
        <v>1783</v>
      </c>
      <c r="D753" s="0" t="s">
        <v>303</v>
      </c>
      <c r="E753" s="0" t="str">
        <f aca="false">MID(A753,2,1)</f>
        <v>4</v>
      </c>
      <c r="F753" s="0" t="n">
        <v>28</v>
      </c>
      <c r="G753" s="0" t="n">
        <v>1</v>
      </c>
      <c r="H753" s="0" t="n">
        <v>1</v>
      </c>
      <c r="I753" s="0" t="n">
        <v>1</v>
      </c>
      <c r="K753" s="0" t="n">
        <v>1111111687</v>
      </c>
      <c r="L753" s="0" t="n">
        <v>16</v>
      </c>
      <c r="N753" s="0" t="n">
        <v>3</v>
      </c>
      <c r="O753" s="0" t="n">
        <v>3</v>
      </c>
      <c r="P753" s="0" t="s">
        <v>24</v>
      </c>
      <c r="Q753" s="0" t="s">
        <v>24</v>
      </c>
      <c r="R753" s="1" t="e">
        <f aca="false">CONCATENATE("(","'",A753,"'",",","'",B753,"'",",","'",C753,"'",",","'",D753,"'",",","'",E753,"'",",","'",F753,"'",",","'",G753,"'",",","'",H753,"'",",","'",I753,"'",",","'",J753,"'",",","'",K753,"'",",","'",L753,"'",",","'",M753,"'",",","'",N753,"'",",","'",O753,"'",",","'",P753,"'",",","'",Q753,"'",",","'",#REF!,"'",")",","))</f>
        <v>#NAME?</v>
      </c>
      <c r="S753" s="0" t="s">
        <v>1784</v>
      </c>
      <c r="T753" s="0" t="n">
        <v>90</v>
      </c>
      <c r="U753" s="0" t="str">
        <f aca="false">CONCATENATE("('",A753,"','",B753,"','",C753,"','",D753,"','",E753,"','",F753,"','",G753,"','",H753,"','",I753,"','",J753,"','",K753,"','",L753,"','",M753,"','",N753,"','",O753,"','",P753,"','",Q753,"','",T753,"'),")</f>
        <v>('142976','HOLLOWAY','','BRIAN','4','28','1','1','1','','1111111687','16','','3','3','A','A','90'),</v>
      </c>
      <c r="V753" s="0" t="s">
        <v>1784</v>
      </c>
    </row>
    <row collapsed="false" customFormat="false" customHeight="false" hidden="false" ht="14" outlineLevel="0" r="754">
      <c r="A754" s="0" t="n">
        <v>143066</v>
      </c>
      <c r="B754" s="0" t="s">
        <v>1785</v>
      </c>
      <c r="D754" s="0" t="s">
        <v>104</v>
      </c>
      <c r="E754" s="0" t="str">
        <f aca="false">MID(A754,2,1)</f>
        <v>4</v>
      </c>
      <c r="F754" s="0" t="n">
        <v>25</v>
      </c>
      <c r="G754" s="0" t="n">
        <v>4</v>
      </c>
      <c r="H754" s="0" t="n">
        <v>2</v>
      </c>
      <c r="I754" s="0" t="n">
        <v>8</v>
      </c>
      <c r="K754" s="0" t="n">
        <v>1111111238</v>
      </c>
      <c r="L754" s="0" t="n">
        <v>16</v>
      </c>
      <c r="N754" s="0" t="n">
        <v>3</v>
      </c>
      <c r="O754" s="0" t="n">
        <v>3</v>
      </c>
      <c r="P754" s="0" t="s">
        <v>20</v>
      </c>
      <c r="Q754" s="0" t="s">
        <v>20</v>
      </c>
      <c r="R754" s="1" t="e">
        <f aca="false">CONCATENATE("(","'",A754,"'",",","'",B754,"'",",","'",C754,"'",",","'",D754,"'",",","'",E754,"'",",","'",F754,"'",",","'",G754,"'",",","'",H754,"'",",","'",I754,"'",",","'",J754,"'",",","'",K754,"'",",","'",L754,"'",",","'",M754,"'",",","'",N754,"'",",","'",O754,"'",",","'",P754,"'",",","'",Q754,"'",",","'",#REF!,"'",")",","))</f>
        <v>#NAME?</v>
      </c>
      <c r="S754" s="0" t="s">
        <v>1786</v>
      </c>
      <c r="T754" s="0" t="n">
        <v>90</v>
      </c>
      <c r="U754" s="0" t="str">
        <f aca="false">CONCATENATE("('",A754,"','",B754,"','",C754,"','",D754,"','",E754,"','",F754,"','",G754,"','",H754,"','",I754,"','",J754,"','",K754,"','",L754,"','",M754,"','",N754,"','",O754,"','",P754,"','",Q754,"','",T754,"'),")</f>
        <v>('143066','HUGGINS','','BENJAMIN','4','25','4','2','8','','1111111238','16','','3','3','B','B','90'),</v>
      </c>
      <c r="V754" s="0" t="s">
        <v>1786</v>
      </c>
    </row>
    <row collapsed="false" customFormat="false" customHeight="false" hidden="false" ht="14" outlineLevel="0" r="755">
      <c r="A755" s="0" t="n">
        <v>143072</v>
      </c>
      <c r="B755" s="0" t="s">
        <v>780</v>
      </c>
      <c r="D755" s="0" t="s">
        <v>1787</v>
      </c>
      <c r="E755" s="0" t="str">
        <f aca="false">MID(A755,2,1)</f>
        <v>4</v>
      </c>
      <c r="F755" s="0" t="n">
        <v>25</v>
      </c>
      <c r="G755" s="0" t="n">
        <v>1</v>
      </c>
      <c r="H755" s="0" t="n">
        <v>3</v>
      </c>
      <c r="I755" s="0" t="n">
        <v>1</v>
      </c>
      <c r="K755" s="0" t="n">
        <v>1111111239</v>
      </c>
      <c r="L755" s="0" t="n">
        <v>16</v>
      </c>
      <c r="N755" s="0" t="n">
        <v>3</v>
      </c>
      <c r="O755" s="0" t="n">
        <v>3</v>
      </c>
      <c r="P755" s="0" t="s">
        <v>28</v>
      </c>
      <c r="Q755" s="0" t="s">
        <v>28</v>
      </c>
      <c r="R755" s="1" t="e">
        <f aca="false">CONCATENATE("(","'",A755,"'",",","'",B755,"'",",","'",C755,"'",",","'",D755,"'",",","'",E755,"'",",","'",F755,"'",",","'",G755,"'",",","'",H755,"'",",","'",I755,"'",",","'",J755,"'",",","'",K755,"'",",","'",L755,"'",",","'",M755,"'",",","'",N755,"'",",","'",O755,"'",",","'",P755,"'",",","'",Q755,"'",",","'",#REF!,"'",")",","))</f>
        <v>#NAME?</v>
      </c>
      <c r="S755" s="0" t="s">
        <v>1788</v>
      </c>
      <c r="T755" s="0" t="n">
        <v>90</v>
      </c>
      <c r="U755" s="0" t="str">
        <f aca="false">CONCATENATE("('",A755,"','",B755,"','",C755,"','",D755,"','",E755,"','",F755,"','",G755,"','",H755,"','",I755,"','",J755,"','",K755,"','",L755,"','",M755,"','",N755,"','",O755,"','",P755,"','",Q755,"','",T755,"'),")</f>
        <v>('143072','HUGHES','','BRYNMOR','4','25','1','3','1','','1111111239','16','','3','3','C','C','90'),</v>
      </c>
      <c r="V755" s="0" t="s">
        <v>1788</v>
      </c>
    </row>
    <row collapsed="false" customFormat="false" customHeight="false" hidden="false" ht="14" outlineLevel="0" r="756">
      <c r="A756" s="0" t="n">
        <v>143108</v>
      </c>
      <c r="B756" s="0" t="s">
        <v>1789</v>
      </c>
      <c r="D756" s="0" t="s">
        <v>92</v>
      </c>
      <c r="E756" s="0" t="str">
        <f aca="false">MID(A756,2,1)</f>
        <v>4</v>
      </c>
      <c r="F756" s="0" t="n">
        <v>29</v>
      </c>
      <c r="G756" s="0" t="n">
        <v>1</v>
      </c>
      <c r="H756" s="0" t="n">
        <v>3</v>
      </c>
      <c r="I756" s="0" t="n">
        <v>1</v>
      </c>
      <c r="K756" s="0" t="n">
        <v>1111111839</v>
      </c>
      <c r="L756" s="0" t="n">
        <v>16</v>
      </c>
      <c r="N756" s="0" t="n">
        <v>3</v>
      </c>
      <c r="O756" s="0" t="n">
        <v>3</v>
      </c>
      <c r="P756" s="0" t="s">
        <v>28</v>
      </c>
      <c r="Q756" s="0" t="s">
        <v>28</v>
      </c>
      <c r="R756" s="1" t="e">
        <f aca="false">CONCATENATE("(","'",A756,"'",",","'",B756,"'",",","'",C756,"'",",","'",D756,"'",",","'",E756,"'",",","'",F756,"'",",","'",G756,"'",",","'",H756,"'",",","'",I756,"'",",","'",J756,"'",",","'",K756,"'",",","'",L756,"'",",","'",M756,"'",",","'",N756,"'",",","'",O756,"'",",","'",P756,"'",",","'",Q756,"'",",","'",#REF!,"'",")",","))</f>
        <v>#NAME?</v>
      </c>
      <c r="S756" s="0" t="s">
        <v>1790</v>
      </c>
      <c r="T756" s="0" t="n">
        <v>90</v>
      </c>
      <c r="U756" s="0" t="str">
        <f aca="false">CONCATENATE("('",A756,"','",B756,"','",C756,"','",D756,"','",E756,"','",F756,"','",G756,"','",H756,"','",I756,"','",J756,"','",K756,"','",L756,"','",M756,"','",N756,"','",O756,"','",P756,"','",Q756,"','",T756,"'),")</f>
        <v>('143108','HURD','','JONATHAN','4','29','1','3','1','','1111111839','16','','3','3','C','C','90'),</v>
      </c>
      <c r="V756" s="0" t="s">
        <v>1790</v>
      </c>
    </row>
    <row collapsed="false" customFormat="false" customHeight="false" hidden="false" ht="14" outlineLevel="0" r="757">
      <c r="A757" s="0" t="n">
        <v>143150</v>
      </c>
      <c r="B757" s="0" t="s">
        <v>235</v>
      </c>
      <c r="D757" s="0" t="s">
        <v>1791</v>
      </c>
      <c r="E757" s="0" t="str">
        <f aca="false">MID(A757,2,1)</f>
        <v>4</v>
      </c>
      <c r="F757" s="0" t="n">
        <v>30</v>
      </c>
      <c r="G757" s="0" t="n">
        <v>1</v>
      </c>
      <c r="H757" s="0" t="n">
        <v>3</v>
      </c>
      <c r="I757" s="0" t="n">
        <v>1</v>
      </c>
      <c r="K757" s="0" t="n">
        <v>1111111983</v>
      </c>
      <c r="L757" s="0" t="n">
        <v>16</v>
      </c>
      <c r="N757" s="0" t="n">
        <v>3</v>
      </c>
      <c r="O757" s="0" t="n">
        <v>3</v>
      </c>
      <c r="P757" s="0" t="s">
        <v>28</v>
      </c>
      <c r="Q757" s="0" t="s">
        <v>28</v>
      </c>
      <c r="R757" s="1" t="e">
        <f aca="false">CONCATENATE("(","'",A757,"'",",","'",B757,"'",",","'",C757,"'",",","'",D757,"'",",","'",E757,"'",",","'",F757,"'",",","'",G757,"'",",","'",H757,"'",",","'",I757,"'",",","'",J757,"'",",","'",K757,"'",",","'",L757,"'",",","'",M757,"'",",","'",N757,"'",",","'",O757,"'",",","'",P757,"'",",","'",Q757,"'",",","'",#REF!,"'",")",","))</f>
        <v>#NAME?</v>
      </c>
      <c r="S757" s="0" t="s">
        <v>1792</v>
      </c>
      <c r="T757" s="0" t="n">
        <v>90</v>
      </c>
      <c r="U757" s="0" t="str">
        <f aca="false">CONCATENATE("('",A757,"','",B757,"','",C757,"','",D757,"','",E757,"','",F757,"','",G757,"','",H757,"','",I757,"','",J757,"','",K757,"','",L757,"','",M757,"','",N757,"','",O757,"','",P757,"','",Q757,"','",T757,"'),")</f>
        <v>('143150','JACKSON','','ANDREAS','4','30','1','3','1','','1111111983','16','','3','3','C','C','90'),</v>
      </c>
      <c r="V757" s="0" t="s">
        <v>1792</v>
      </c>
    </row>
    <row collapsed="false" customFormat="false" customHeight="false" hidden="false" ht="14" outlineLevel="0" r="758">
      <c r="A758" s="0" t="n">
        <v>143198</v>
      </c>
      <c r="B758" s="0" t="s">
        <v>1793</v>
      </c>
      <c r="D758" s="0" t="s">
        <v>23</v>
      </c>
      <c r="E758" s="0" t="str">
        <f aca="false">MID(A758,2,1)</f>
        <v>4</v>
      </c>
      <c r="F758" s="0" t="n">
        <v>28</v>
      </c>
      <c r="G758" s="0" t="n">
        <v>2</v>
      </c>
      <c r="H758" s="0" t="n">
        <v>2</v>
      </c>
      <c r="I758" s="0" t="n">
        <v>2</v>
      </c>
      <c r="K758" s="0" t="n">
        <v>1111111688</v>
      </c>
      <c r="L758" s="0" t="n">
        <v>16</v>
      </c>
      <c r="N758" s="0" t="n">
        <v>3</v>
      </c>
      <c r="O758" s="0" t="n">
        <v>3</v>
      </c>
      <c r="P758" s="0" t="s">
        <v>20</v>
      </c>
      <c r="Q758" s="0" t="s">
        <v>20</v>
      </c>
      <c r="R758" s="1" t="e">
        <f aca="false">CONCATENATE("(","'",A758,"'",",","'",B758,"'",",","'",C758,"'",",","'",D758,"'",",","'",E758,"'",",","'",F758,"'",",","'",G758,"'",",","'",H758,"'",",","'",I758,"'",",","'",J758,"'",",","'",K758,"'",",","'",L758,"'",",","'",M758,"'",",","'",N758,"'",",","'",O758,"'",",","'",P758,"'",",","'",Q758,"'",",","'",#REF!,"'",")",","))</f>
        <v>#NAME?</v>
      </c>
      <c r="S758" s="0" t="s">
        <v>1794</v>
      </c>
      <c r="T758" s="0" t="n">
        <v>90</v>
      </c>
      <c r="U758" s="0" t="str">
        <f aca="false">CONCATENATE("('",A758,"','",B758,"','",C758,"','",D758,"','",E758,"','",F758,"','",G758,"','",H758,"','",I758,"','",J758,"','",K758,"','",L758,"','",M758,"','",N758,"','",O758,"','",P758,"','",Q758,"','",T758,"'),")</f>
        <v>('143198','JACQUIER','','DANIEL','4','28','2','2','2','','1111111688','16','','3','3','B','B','90'),</v>
      </c>
      <c r="V758" s="0" t="s">
        <v>1794</v>
      </c>
    </row>
    <row collapsed="false" customFormat="false" customHeight="false" hidden="false" ht="14" outlineLevel="0" r="759">
      <c r="A759" s="0" t="n">
        <v>143216</v>
      </c>
      <c r="B759" s="0" t="s">
        <v>1795</v>
      </c>
      <c r="D759" s="0" t="s">
        <v>1796</v>
      </c>
      <c r="E759" s="0" t="str">
        <f aca="false">MID(A759,2,1)</f>
        <v>4</v>
      </c>
      <c r="F759" s="0" t="n">
        <v>30</v>
      </c>
      <c r="G759" s="0" t="n">
        <v>2</v>
      </c>
      <c r="H759" s="0" t="n">
        <v>1</v>
      </c>
      <c r="I759" s="0" t="n">
        <v>2</v>
      </c>
      <c r="K759" s="0" t="n">
        <v>1111111984</v>
      </c>
      <c r="L759" s="0" t="n">
        <v>16</v>
      </c>
      <c r="N759" s="0" t="n">
        <v>3</v>
      </c>
      <c r="O759" s="0" t="n">
        <v>3</v>
      </c>
      <c r="P759" s="0" t="s">
        <v>24</v>
      </c>
      <c r="Q759" s="0" t="s">
        <v>24</v>
      </c>
      <c r="R759" s="1" t="e">
        <f aca="false">CONCATENATE("(","'",A759,"'",",","'",B759,"'",",","'",C759,"'",",","'",D759,"'",",","'",E759,"'",",","'",F759,"'",",","'",G759,"'",",","'",H759,"'",",","'",I759,"'",",","'",J759,"'",",","'",K759,"'",",","'",L759,"'",",","'",M759,"'",",","'",N759,"'",",","'",O759,"'",",","'",P759,"'",",","'",Q759,"'",",","'",#REF!,"'",")",","))</f>
        <v>#NAME?</v>
      </c>
      <c r="S759" s="0" t="s">
        <v>1797</v>
      </c>
      <c r="T759" s="0" t="n">
        <v>90</v>
      </c>
      <c r="U759" s="0" t="str">
        <f aca="false">CONCATENATE("('",A759,"','",B759,"','",C759,"','",D759,"','",E759,"','",F759,"','",G759,"','",H759,"','",I759,"','",J759,"','",K759,"','",L759,"','",M759,"','",N759,"','",O759,"','",P759,"','",Q759,"','",T759,"'),")</f>
        <v>('143216','JESSEN','','ERICA','4','30','2','1','2','','1111111984','16','','3','3','A','A','90'),</v>
      </c>
      <c r="V759" s="0" t="s">
        <v>1797</v>
      </c>
    </row>
    <row collapsed="false" customFormat="false" customHeight="false" hidden="false" ht="14" outlineLevel="0" r="760">
      <c r="A760" s="0" t="n">
        <v>143234</v>
      </c>
      <c r="B760" s="0" t="s">
        <v>1321</v>
      </c>
      <c r="D760" s="0" t="s">
        <v>406</v>
      </c>
      <c r="E760" s="0" t="str">
        <f aca="false">MID(A760,2,1)</f>
        <v>4</v>
      </c>
      <c r="F760" s="0" t="n">
        <v>25</v>
      </c>
      <c r="G760" s="0" t="n">
        <v>2</v>
      </c>
      <c r="H760" s="0" t="n">
        <v>1</v>
      </c>
      <c r="I760" s="0" t="n">
        <v>2</v>
      </c>
      <c r="K760" s="0" t="n">
        <v>1111111240</v>
      </c>
      <c r="L760" s="0" t="n">
        <v>16</v>
      </c>
      <c r="N760" s="0" t="n">
        <v>3</v>
      </c>
      <c r="O760" s="0" t="n">
        <v>3</v>
      </c>
      <c r="P760" s="0" t="s">
        <v>24</v>
      </c>
      <c r="Q760" s="0" t="s">
        <v>24</v>
      </c>
      <c r="R760" s="1" t="e">
        <f aca="false">CONCATENATE("(","'",A760,"'",",","'",B760,"'",",","'",C760,"'",",","'",D760,"'",",","'",E760,"'",",","'",F760,"'",",","'",G760,"'",",","'",H760,"'",",","'",I760,"'",",","'",J760,"'",",","'",K760,"'",",","'",L760,"'",",","'",M760,"'",",","'",N760,"'",",","'",O760,"'",",","'",P760,"'",",","'",Q760,"'",",","'",#REF!,"'",")",","))</f>
        <v>#NAME?</v>
      </c>
      <c r="S760" s="0" t="s">
        <v>1798</v>
      </c>
      <c r="T760" s="0" t="n">
        <v>90</v>
      </c>
      <c r="U760" s="0" t="str">
        <f aca="false">CONCATENATE("('",A760,"','",B760,"','",C760,"','",D760,"','",E760,"','",F760,"','",G760,"','",H760,"','",I760,"','",J760,"','",K760,"','",L760,"','",M760,"','",N760,"','",O760,"','",P760,"','",Q760,"','",T760,"'),")</f>
        <v>('143234','JOHNSON','','CHRISTOPHER','4','25','2','1','2','','1111111240','16','','3','3','A','A','90'),</v>
      </c>
      <c r="V760" s="0" t="s">
        <v>1798</v>
      </c>
    </row>
    <row collapsed="false" customFormat="false" customHeight="false" hidden="false" ht="14" outlineLevel="0" r="761">
      <c r="A761" s="0" t="n">
        <v>143252</v>
      </c>
      <c r="B761" s="0" t="s">
        <v>1321</v>
      </c>
      <c r="D761" s="0" t="s">
        <v>1799</v>
      </c>
      <c r="E761" s="0" t="str">
        <f aca="false">MID(A761,2,1)</f>
        <v>4</v>
      </c>
      <c r="F761" s="0" t="n">
        <v>28</v>
      </c>
      <c r="G761" s="0" t="n">
        <v>3</v>
      </c>
      <c r="H761" s="0" t="n">
        <v>3</v>
      </c>
      <c r="I761" s="0" t="n">
        <v>3</v>
      </c>
      <c r="K761" s="0" t="n">
        <v>1111111689</v>
      </c>
      <c r="L761" s="0" t="n">
        <v>16</v>
      </c>
      <c r="N761" s="0" t="n">
        <v>3</v>
      </c>
      <c r="O761" s="0" t="n">
        <v>3</v>
      </c>
      <c r="P761" s="0" t="s">
        <v>28</v>
      </c>
      <c r="Q761" s="0" t="s">
        <v>28</v>
      </c>
      <c r="R761" s="1" t="e">
        <f aca="false">CONCATENATE("(","'",A761,"'",",","'",B761,"'",",","'",C761,"'",",","'",D761,"'",",","'",E761,"'",",","'",F761,"'",",","'",G761,"'",",","'",H761,"'",",","'",I761,"'",",","'",J761,"'",",","'",K761,"'",",","'",L761,"'",",","'",M761,"'",",","'",N761,"'",",","'",O761,"'",",","'",P761,"'",",","'",Q761,"'",",","'",#REF!,"'",")",","))</f>
        <v>#NAME?</v>
      </c>
      <c r="S761" s="0" t="s">
        <v>1800</v>
      </c>
      <c r="T761" s="0" t="n">
        <v>90</v>
      </c>
      <c r="U761" s="0" t="str">
        <f aca="false">CONCATENATE("('",A761,"','",B761,"','",C761,"','",D761,"','",E761,"','",F761,"','",G761,"','",H761,"','",I761,"','",J761,"','",K761,"','",L761,"','",M761,"','",N761,"','",O761,"','",P761,"','",Q761,"','",T761,"'),")</f>
        <v>('143252','JOHNSON','','QUENTIN','4','28','3','3','3','','1111111689','16','','3','3','C','C','90'),</v>
      </c>
      <c r="V761" s="0" t="s">
        <v>1800</v>
      </c>
    </row>
    <row collapsed="false" customFormat="false" customHeight="false" hidden="false" ht="14" outlineLevel="0" r="762">
      <c r="A762" s="0" t="n">
        <v>143258</v>
      </c>
      <c r="B762" s="0" t="s">
        <v>1321</v>
      </c>
      <c r="D762" s="0" t="s">
        <v>1801</v>
      </c>
      <c r="E762" s="0" t="str">
        <f aca="false">MID(A762,2,1)</f>
        <v>4</v>
      </c>
      <c r="F762" s="0" t="n">
        <v>27</v>
      </c>
      <c r="G762" s="0" t="n">
        <v>1</v>
      </c>
      <c r="H762" s="0" t="n">
        <v>3</v>
      </c>
      <c r="I762" s="0" t="n">
        <v>1</v>
      </c>
      <c r="K762" s="0" t="n">
        <v>1111111527</v>
      </c>
      <c r="L762" s="0" t="n">
        <v>16</v>
      </c>
      <c r="N762" s="0" t="n">
        <v>3</v>
      </c>
      <c r="O762" s="0" t="n">
        <v>3</v>
      </c>
      <c r="P762" s="0" t="s">
        <v>28</v>
      </c>
      <c r="Q762" s="0" t="s">
        <v>28</v>
      </c>
      <c r="R762" s="1" t="e">
        <f aca="false">CONCATENATE("(","'",A762,"'",",","'",B762,"'",",","'",C762,"'",",","'",D762,"'",",","'",E762,"'",",","'",F762,"'",",","'",G762,"'",",","'",H762,"'",",","'",I762,"'",",","'",J762,"'",",","'",K762,"'",",","'",L762,"'",",","'",M762,"'",",","'",N762,"'",",","'",O762,"'",",","'",P762,"'",",","'",Q762,"'",",","'",#REF!,"'",")",","))</f>
        <v>#NAME?</v>
      </c>
      <c r="S762" s="0" t="s">
        <v>1802</v>
      </c>
      <c r="T762" s="0" t="n">
        <v>90</v>
      </c>
      <c r="U762" s="0" t="str">
        <f aca="false">CONCATENATE("('",A762,"','",B762,"','",C762,"','",D762,"','",E762,"','",F762,"','",G762,"','",H762,"','",I762,"','",J762,"','",K762,"','",L762,"','",M762,"','",N762,"','",O762,"','",P762,"','",Q762,"','",T762,"'),")</f>
        <v>('143258','JOHNSON','','RAHSAAN','4','27','1','3','1','','1111111527','16','','3','3','C','C','90'),</v>
      </c>
      <c r="V762" s="0" t="s">
        <v>1802</v>
      </c>
    </row>
    <row collapsed="false" customFormat="false" customHeight="false" hidden="false" ht="14" outlineLevel="0" r="763">
      <c r="A763" s="0" t="n">
        <v>143294</v>
      </c>
      <c r="B763" s="0" t="s">
        <v>1803</v>
      </c>
      <c r="D763" s="0" t="s">
        <v>1804</v>
      </c>
      <c r="E763" s="0" t="str">
        <f aca="false">MID(A763,2,1)</f>
        <v>4</v>
      </c>
      <c r="F763" s="0" t="n">
        <v>27</v>
      </c>
      <c r="G763" s="0" t="n">
        <v>2</v>
      </c>
      <c r="H763" s="0" t="n">
        <v>1</v>
      </c>
      <c r="I763" s="0" t="n">
        <v>2</v>
      </c>
      <c r="K763" s="0" t="n">
        <v>1111111528</v>
      </c>
      <c r="L763" s="0" t="n">
        <v>16</v>
      </c>
      <c r="N763" s="0" t="n">
        <v>3</v>
      </c>
      <c r="O763" s="0" t="n">
        <v>3</v>
      </c>
      <c r="P763" s="0" t="s">
        <v>24</v>
      </c>
      <c r="Q763" s="0" t="s">
        <v>24</v>
      </c>
      <c r="R763" s="1" t="e">
        <f aca="false">CONCATENATE("(","'",A763,"'",",","'",B763,"'",",","'",C763,"'",",","'",D763,"'",",","'",E763,"'",",","'",F763,"'",",","'",G763,"'",",","'",H763,"'",",","'",I763,"'",",","'",J763,"'",",","'",K763,"'",",","'",L763,"'",",","'",M763,"'",",","'",N763,"'",",","'",O763,"'",",","'",P763,"'",",","'",Q763,"'",",","'",#REF!,"'",")",","))</f>
        <v>#NAME?</v>
      </c>
      <c r="S763" s="0" t="s">
        <v>1805</v>
      </c>
      <c r="T763" s="0" t="n">
        <v>90</v>
      </c>
      <c r="U763" s="0" t="str">
        <f aca="false">CONCATENATE("('",A763,"','",B763,"','",C763,"','",D763,"','",E763,"','",F763,"','",G763,"','",H763,"','",I763,"','",J763,"','",K763,"','",L763,"','",M763,"','",N763,"','",O763,"','",P763,"','",Q763,"','",T763,"'),")</f>
        <v>('143294','JONES','','DONNA','4','27','2','1','2','','1111111528','16','','3','3','A','A','90'),</v>
      </c>
      <c r="V763" s="0" t="s">
        <v>1805</v>
      </c>
    </row>
    <row collapsed="false" customFormat="false" customHeight="false" hidden="false" ht="14" outlineLevel="0" r="764">
      <c r="A764" s="0" t="n">
        <v>143330</v>
      </c>
      <c r="B764" s="0" t="s">
        <v>1806</v>
      </c>
      <c r="D764" s="0" t="s">
        <v>1807</v>
      </c>
      <c r="E764" s="0" t="str">
        <f aca="false">MID(A764,2,1)</f>
        <v>4</v>
      </c>
      <c r="F764" s="0" t="n">
        <v>27</v>
      </c>
      <c r="G764" s="0" t="n">
        <v>3</v>
      </c>
      <c r="H764" s="0" t="n">
        <v>2</v>
      </c>
      <c r="I764" s="0" t="n">
        <v>3</v>
      </c>
      <c r="K764" s="0" t="n">
        <v>1111111529</v>
      </c>
      <c r="L764" s="0" t="n">
        <v>16</v>
      </c>
      <c r="N764" s="0" t="n">
        <v>3</v>
      </c>
      <c r="O764" s="0" t="n">
        <v>3</v>
      </c>
      <c r="P764" s="0" t="s">
        <v>20</v>
      </c>
      <c r="Q764" s="0" t="s">
        <v>20</v>
      </c>
      <c r="R764" s="1" t="e">
        <f aca="false">CONCATENATE("(","'",A764,"'",",","'",B764,"'",",","'",C764,"'",",","'",D764,"'",",","'",E764,"'",",","'",F764,"'",",","'",G764,"'",",","'",H764,"'",",","'",I764,"'",",","'",J764,"'",",","'",K764,"'",",","'",L764,"'",",","'",M764,"'",",","'",N764,"'",",","'",O764,"'",",","'",P764,"'",",","'",Q764,"'",",","'",#REF!,"'",")",","))</f>
        <v>#NAME?</v>
      </c>
      <c r="S764" s="0" t="s">
        <v>1808</v>
      </c>
      <c r="T764" s="0" t="n">
        <v>90</v>
      </c>
      <c r="U764" s="0" t="str">
        <f aca="false">CONCATENATE("('",A764,"','",B764,"','",C764,"','",D764,"','",E764,"','",F764,"','",G764,"','",H764,"','",I764,"','",J764,"','",K764,"','",L764,"','",M764,"','",N764,"','",O764,"','",P764,"','",Q764,"','",T764,"'),")</f>
        <v>('143330','JOOST','','BO','4','27','3','2','3','','1111111529','16','','3','3','B','B','90'),</v>
      </c>
      <c r="V764" s="0" t="s">
        <v>1808</v>
      </c>
    </row>
    <row collapsed="false" customFormat="false" customHeight="false" hidden="false" ht="14" outlineLevel="0" r="765">
      <c r="A765" s="0" t="n">
        <v>143486</v>
      </c>
      <c r="B765" s="0" t="s">
        <v>1809</v>
      </c>
      <c r="D765" s="0" t="s">
        <v>231</v>
      </c>
      <c r="E765" s="0" t="str">
        <f aca="false">MID(A765,2,1)</f>
        <v>4</v>
      </c>
      <c r="F765" s="0" t="n">
        <v>27</v>
      </c>
      <c r="G765" s="0" t="n">
        <v>4</v>
      </c>
      <c r="H765" s="0" t="n">
        <v>3</v>
      </c>
      <c r="I765" s="0" t="n">
        <v>4</v>
      </c>
      <c r="K765" s="0" t="n">
        <v>1111111530</v>
      </c>
      <c r="L765" s="0" t="n">
        <v>16</v>
      </c>
      <c r="N765" s="0" t="n">
        <v>3</v>
      </c>
      <c r="O765" s="0" t="n">
        <v>3</v>
      </c>
      <c r="P765" s="0" t="s">
        <v>28</v>
      </c>
      <c r="Q765" s="0" t="s">
        <v>28</v>
      </c>
      <c r="R765" s="1" t="e">
        <f aca="false">CONCATENATE("(","'",A765,"'",",","'",B765,"'",",","'",C765,"'",",","'",D765,"'",",","'",E765,"'",",","'",F765,"'",",","'",G765,"'",",","'",H765,"'",",","'",I765,"'",",","'",J765,"'",",","'",K765,"'",",","'",L765,"'",",","'",M765,"'",",","'",N765,"'",",","'",O765,"'",",","'",P765,"'",",","'",Q765,"'",",","'",#REF!,"'",")",","))</f>
        <v>#NAME?</v>
      </c>
      <c r="S765" s="0" t="s">
        <v>1810</v>
      </c>
      <c r="T765" s="0" t="n">
        <v>90</v>
      </c>
      <c r="U765" s="0" t="str">
        <f aca="false">CONCATENATE("('",A765,"','",B765,"','",C765,"','",D765,"','",E765,"','",F765,"','",G765,"','",H765,"','",I765,"','",J765,"','",K765,"','",L765,"','",M765,"','",N765,"','",O765,"','",P765,"','",Q765,"','",T765,"'),")</f>
        <v>('143486','KIDD','','JOSEPH','4','27','4','3','4','','1111111530','16','','3','3','C','C','90'),</v>
      </c>
      <c r="V765" s="0" t="s">
        <v>1810</v>
      </c>
    </row>
    <row collapsed="false" customFormat="false" customHeight="false" hidden="false" ht="14" outlineLevel="0" r="766">
      <c r="A766" s="0" t="n">
        <v>143528</v>
      </c>
      <c r="B766" s="0" t="s">
        <v>811</v>
      </c>
      <c r="D766" s="0" t="s">
        <v>1811</v>
      </c>
      <c r="E766" s="0" t="str">
        <f aca="false">MID(A766,2,1)</f>
        <v>4</v>
      </c>
      <c r="F766" s="0" t="n">
        <v>29</v>
      </c>
      <c r="G766" s="0" t="n">
        <v>2</v>
      </c>
      <c r="H766" s="0" t="n">
        <v>1</v>
      </c>
      <c r="I766" s="0" t="n">
        <v>2</v>
      </c>
      <c r="K766" s="0" t="n">
        <v>1111111840</v>
      </c>
      <c r="L766" s="0" t="n">
        <v>16</v>
      </c>
      <c r="N766" s="0" t="n">
        <v>3</v>
      </c>
      <c r="O766" s="0" t="n">
        <v>3</v>
      </c>
      <c r="P766" s="0" t="s">
        <v>24</v>
      </c>
      <c r="Q766" s="0" t="s">
        <v>24</v>
      </c>
      <c r="R766" s="1" t="e">
        <f aca="false">CONCATENATE("(","'",A766,"'",",","'",B766,"'",",","'",C766,"'",",","'",D766,"'",",","'",E766,"'",",","'",F766,"'",",","'",G766,"'",",","'",H766,"'",",","'",I766,"'",",","'",J766,"'",",","'",K766,"'",",","'",L766,"'",",","'",M766,"'",",","'",N766,"'",",","'",O766,"'",",","'",P766,"'",",","'",Q766,"'",",","'",#REF!,"'",")",","))</f>
        <v>#NAME?</v>
      </c>
      <c r="S766" s="0" t="s">
        <v>1812</v>
      </c>
      <c r="T766" s="0" t="n">
        <v>90</v>
      </c>
      <c r="U766" s="0" t="str">
        <f aca="false">CONCATENATE("('",A766,"','",B766,"','",C766,"','",D766,"','",E766,"','",F766,"','",G766,"','",H766,"','",I766,"','",J766,"','",K766,"','",L766,"','",M766,"','",N766,"','",O766,"','",P766,"','",Q766,"','",T766,"'),")</f>
        <v>('143528','KIM','','YECHAN','4','29','2','1','2','','1111111840','16','','3','3','A','A','90'),</v>
      </c>
      <c r="V766" s="0" t="s">
        <v>1812</v>
      </c>
    </row>
    <row collapsed="false" customFormat="false" customHeight="false" hidden="false" ht="14" outlineLevel="0" r="767">
      <c r="A767" s="0" t="n">
        <v>143534</v>
      </c>
      <c r="B767" s="0" t="s">
        <v>1813</v>
      </c>
      <c r="D767" s="0" t="s">
        <v>834</v>
      </c>
      <c r="E767" s="0" t="str">
        <f aca="false">MID(A767,2,1)</f>
        <v>4</v>
      </c>
      <c r="F767" s="0" t="n">
        <v>27</v>
      </c>
      <c r="G767" s="0" t="n">
        <v>1</v>
      </c>
      <c r="H767" s="0" t="n">
        <v>1</v>
      </c>
      <c r="I767" s="0" t="n">
        <v>5</v>
      </c>
      <c r="K767" s="0" t="n">
        <v>1111111531</v>
      </c>
      <c r="L767" s="0" t="n">
        <v>16</v>
      </c>
      <c r="N767" s="0" t="n">
        <v>3</v>
      </c>
      <c r="O767" s="0" t="n">
        <v>3</v>
      </c>
      <c r="P767" s="0" t="s">
        <v>24</v>
      </c>
      <c r="Q767" s="0" t="s">
        <v>24</v>
      </c>
      <c r="R767" s="1" t="e">
        <f aca="false">CONCATENATE("(","'",A767,"'",",","'",B767,"'",",","'",C767,"'",",","'",D767,"'",",","'",E767,"'",",","'",F767,"'",",","'",G767,"'",",","'",H767,"'",",","'",I767,"'",",","'",J767,"'",",","'",K767,"'",",","'",L767,"'",",","'",M767,"'",",","'",N767,"'",",","'",O767,"'",",","'",P767,"'",",","'",Q767,"'",",","'",#REF!,"'",")",","))</f>
        <v>#NAME?</v>
      </c>
      <c r="S767" s="0" t="s">
        <v>1814</v>
      </c>
      <c r="T767" s="0" t="n">
        <v>90</v>
      </c>
      <c r="U767" s="0" t="str">
        <f aca="false">CONCATENATE("('",A767,"','",B767,"','",C767,"','",D767,"','",E767,"','",F767,"','",G767,"','",H767,"','",I767,"','",J767,"','",K767,"','",L767,"','",M767,"','",N767,"','",O767,"','",P767,"','",Q767,"','",T767,"'),")</f>
        <v>('143534','KIMBROW','','TIMOTHY','4','27','1','1','5','','1111111531','16','','3','3','A','A','90'),</v>
      </c>
      <c r="V767" s="0" t="s">
        <v>1814</v>
      </c>
    </row>
    <row collapsed="false" customFormat="false" customHeight="false" hidden="false" ht="14" outlineLevel="0" r="768">
      <c r="A768" s="0" t="n">
        <v>143570</v>
      </c>
      <c r="B768" s="0" t="s">
        <v>1815</v>
      </c>
      <c r="D768" s="0" t="s">
        <v>1816</v>
      </c>
      <c r="E768" s="0" t="str">
        <f aca="false">MID(A768,2,1)</f>
        <v>4</v>
      </c>
      <c r="F768" s="0" t="n">
        <v>30</v>
      </c>
      <c r="G768" s="0" t="n">
        <v>3</v>
      </c>
      <c r="H768" s="0" t="n">
        <v>2</v>
      </c>
      <c r="I768" s="0" t="n">
        <v>3</v>
      </c>
      <c r="K768" s="0" t="n">
        <v>1111111985</v>
      </c>
      <c r="L768" s="0" t="n">
        <v>16</v>
      </c>
      <c r="N768" s="0" t="n">
        <v>3</v>
      </c>
      <c r="O768" s="0" t="n">
        <v>3</v>
      </c>
      <c r="P768" s="0" t="s">
        <v>20</v>
      </c>
      <c r="Q768" s="0" t="s">
        <v>20</v>
      </c>
      <c r="R768" s="1" t="e">
        <f aca="false">CONCATENATE("(","'",A768,"'",",","'",B768,"'",",","'",C768,"'",",","'",D768,"'",",","'",E768,"'",",","'",F768,"'",",","'",G768,"'",",","'",H768,"'",",","'",I768,"'",",","'",J768,"'",",","'",K768,"'",",","'",L768,"'",",","'",M768,"'",",","'",N768,"'",",","'",O768,"'",",","'",P768,"'",",","'",Q768,"'",",","'",#REF!,"'",")",","))</f>
        <v>#NAME?</v>
      </c>
      <c r="S768" s="0" t="s">
        <v>1817</v>
      </c>
      <c r="T768" s="0" t="n">
        <v>90</v>
      </c>
      <c r="U768" s="0" t="str">
        <f aca="false">CONCATENATE("('",A768,"','",B768,"','",C768,"','",D768,"','",E768,"','",F768,"','",G768,"','",H768,"','",I768,"','",J768,"','",K768,"','",L768,"','",M768,"','",N768,"','",O768,"','",P768,"','",Q768,"','",T768,"'),")</f>
        <v>('143570','KLASINSKI','','JOHNHENRY','4','30','3','2','3','','1111111985','16','','3','3','B','B','90'),</v>
      </c>
      <c r="V768" s="0" t="s">
        <v>1817</v>
      </c>
    </row>
    <row collapsed="false" customFormat="false" customHeight="false" hidden="false" ht="14" outlineLevel="0" r="769">
      <c r="A769" s="0" t="n">
        <v>143576</v>
      </c>
      <c r="B769" s="0" t="s">
        <v>1818</v>
      </c>
      <c r="D769" s="0" t="s">
        <v>1493</v>
      </c>
      <c r="E769" s="0" t="str">
        <f aca="false">MID(A769,2,1)</f>
        <v>4</v>
      </c>
      <c r="F769" s="0" t="n">
        <v>28</v>
      </c>
      <c r="G769" s="0" t="n">
        <v>4</v>
      </c>
      <c r="H769" s="0" t="n">
        <v>1</v>
      </c>
      <c r="I769" s="0" t="n">
        <v>4</v>
      </c>
      <c r="K769" s="0" t="n">
        <v>1111111690</v>
      </c>
      <c r="L769" s="0" t="n">
        <v>16</v>
      </c>
      <c r="N769" s="0" t="n">
        <v>3</v>
      </c>
      <c r="O769" s="0" t="n">
        <v>3</v>
      </c>
      <c r="P769" s="0" t="s">
        <v>24</v>
      </c>
      <c r="Q769" s="0" t="s">
        <v>24</v>
      </c>
      <c r="R769" s="1" t="e">
        <f aca="false">CONCATENATE("(","'",A769,"'",",","'",B769,"'",",","'",C769,"'",",","'",D769,"'",",","'",E769,"'",",","'",F769,"'",",","'",G769,"'",",","'",H769,"'",",","'",I769,"'",",","'",J769,"'",",","'",K769,"'",",","'",L769,"'",",","'",M769,"'",",","'",N769,"'",",","'",O769,"'",",","'",P769,"'",",","'",Q769,"'",",","'",#REF!,"'",")",","))</f>
        <v>#NAME?</v>
      </c>
      <c r="S769" s="0" t="s">
        <v>1819</v>
      </c>
      <c r="T769" s="0" t="n">
        <v>90</v>
      </c>
      <c r="U769" s="0" t="str">
        <f aca="false">CONCATENATE("('",A769,"','",B769,"','",C769,"','",D769,"','",E769,"','",F769,"','",G769,"','",H769,"','",I769,"','",J769,"','",K769,"','",L769,"','",M769,"','",N769,"','",O769,"','",P769,"','",Q769,"','",T769,"'),")</f>
        <v>('143576','KLAUSNER','','EDWARD','4','28','4','1','4','','1111111690','16','','3','3','A','A','90'),</v>
      </c>
      <c r="V769" s="0" t="s">
        <v>1819</v>
      </c>
    </row>
    <row collapsed="false" customFormat="false" customHeight="false" hidden="false" ht="14" outlineLevel="0" r="770">
      <c r="A770" s="0" t="n">
        <v>143582</v>
      </c>
      <c r="B770" s="0" t="s">
        <v>1820</v>
      </c>
      <c r="D770" s="0" t="s">
        <v>1821</v>
      </c>
      <c r="E770" s="0" t="str">
        <f aca="false">MID(A770,2,1)</f>
        <v>4</v>
      </c>
      <c r="F770" s="0" t="n">
        <v>29</v>
      </c>
      <c r="G770" s="0" t="n">
        <v>3</v>
      </c>
      <c r="H770" s="0" t="n">
        <v>2</v>
      </c>
      <c r="I770" s="0" t="n">
        <v>3</v>
      </c>
      <c r="K770" s="0" t="n">
        <v>1111111841</v>
      </c>
      <c r="L770" s="0" t="n">
        <v>16</v>
      </c>
      <c r="N770" s="0" t="n">
        <v>3</v>
      </c>
      <c r="O770" s="0" t="n">
        <v>3</v>
      </c>
      <c r="P770" s="0" t="s">
        <v>20</v>
      </c>
      <c r="Q770" s="0" t="s">
        <v>20</v>
      </c>
      <c r="R770" s="1" t="e">
        <f aca="false">CONCATENATE("(","'",A770,"'",",","'",B770,"'",",","'",C770,"'",",","'",D770,"'",",","'",E770,"'",",","'",F770,"'",",","'",G770,"'",",","'",H770,"'",",","'",I770,"'",",","'",J770,"'",",","'",K770,"'",",","'",L770,"'",",","'",M770,"'",",","'",N770,"'",",","'",O770,"'",",","'",P770,"'",",","'",Q770,"'",",","'",#REF!,"'",")",","))</f>
        <v>#NAME?</v>
      </c>
      <c r="S770" s="0" t="s">
        <v>1822</v>
      </c>
      <c r="T770" s="0" t="n">
        <v>90</v>
      </c>
      <c r="U770" s="0" t="str">
        <f aca="false">CONCATENATE("('",A770,"','",B770,"','",C770,"','",D770,"','",E770,"','",F770,"','",G770,"','",H770,"','",I770,"','",J770,"','",K770,"','",L770,"','",M770,"','",N770,"','",O770,"','",P770,"','",Q770,"','",T770,"'),")</f>
        <v>('143582','KLEINSCHMIDT','','KARISSA','4','29','3','2','3','','1111111841','16','','3','3','B','B','90'),</v>
      </c>
      <c r="V770" s="0" t="s">
        <v>1822</v>
      </c>
    </row>
    <row collapsed="false" customFormat="false" customHeight="false" hidden="false" ht="14" outlineLevel="0" r="771">
      <c r="A771" s="0" t="n">
        <v>143588</v>
      </c>
      <c r="B771" s="0" t="s">
        <v>1823</v>
      </c>
      <c r="D771" s="0" t="s">
        <v>31</v>
      </c>
      <c r="E771" s="0" t="str">
        <f aca="false">MID(A771,2,1)</f>
        <v>4</v>
      </c>
      <c r="F771" s="0" t="n">
        <v>28</v>
      </c>
      <c r="G771" s="0" t="n">
        <v>1</v>
      </c>
      <c r="H771" s="0" t="n">
        <v>2</v>
      </c>
      <c r="I771" s="0" t="n">
        <v>5</v>
      </c>
      <c r="K771" s="0" t="n">
        <v>1111111691</v>
      </c>
      <c r="L771" s="0" t="n">
        <v>16</v>
      </c>
      <c r="N771" s="0" t="n">
        <v>3</v>
      </c>
      <c r="O771" s="0" t="n">
        <v>3</v>
      </c>
      <c r="P771" s="0" t="s">
        <v>20</v>
      </c>
      <c r="Q771" s="0" t="s">
        <v>20</v>
      </c>
      <c r="R771" s="1" t="e">
        <f aca="false">CONCATENATE("(","'",A771,"'",",","'",B771,"'",",","'",C771,"'",",","'",D771,"'",",","'",E771,"'",",","'",F771,"'",",","'",G771,"'",",","'",H771,"'",",","'",I771,"'",",","'",J771,"'",",","'",K771,"'",",","'",L771,"'",",","'",M771,"'",",","'",N771,"'",",","'",O771,"'",",","'",P771,"'",",","'",Q771,"'",",","'",#REF!,"'",")",","))</f>
        <v>#NAME?</v>
      </c>
      <c r="S771" s="0" t="s">
        <v>1824</v>
      </c>
      <c r="T771" s="0" t="n">
        <v>90</v>
      </c>
      <c r="U771" s="0" t="str">
        <f aca="false">CONCATENATE("('",A771,"','",B771,"','",C771,"','",D771,"','",E771,"','",F771,"','",G771,"','",H771,"','",I771,"','",J771,"','",K771,"','",L771,"','",M771,"','",N771,"','",O771,"','",P771,"','",Q771,"','",T771,"'),")</f>
        <v>('143588','KLUNDER','','MICHAEL','4','28','1','2','5','','1111111691','16','','3','3','B','B','90'),</v>
      </c>
      <c r="V771" s="0" t="s">
        <v>1824</v>
      </c>
    </row>
    <row collapsed="false" customFormat="false" customHeight="false" hidden="false" ht="14" outlineLevel="0" r="772">
      <c r="A772" s="0" t="n">
        <v>143654</v>
      </c>
      <c r="B772" s="0" t="s">
        <v>1825</v>
      </c>
      <c r="D772" s="0" t="s">
        <v>169</v>
      </c>
      <c r="E772" s="0" t="str">
        <f aca="false">MID(A772,2,1)</f>
        <v>4</v>
      </c>
      <c r="F772" s="0" t="n">
        <v>25</v>
      </c>
      <c r="G772" s="0" t="n">
        <v>3</v>
      </c>
      <c r="H772" s="0" t="n">
        <v>2</v>
      </c>
      <c r="I772" s="0" t="n">
        <v>3</v>
      </c>
      <c r="K772" s="0" t="n">
        <v>1111111241</v>
      </c>
      <c r="L772" s="0" t="n">
        <v>16</v>
      </c>
      <c r="N772" s="0" t="n">
        <v>3</v>
      </c>
      <c r="O772" s="0" t="n">
        <v>3</v>
      </c>
      <c r="P772" s="0" t="s">
        <v>20</v>
      </c>
      <c r="Q772" s="0" t="s">
        <v>20</v>
      </c>
      <c r="R772" s="1" t="e">
        <f aca="false">CONCATENATE("(","'",A772,"'",",","'",B772,"'",",","'",C772,"'",",","'",D772,"'",",","'",E772,"'",",","'",F772,"'",",","'",G772,"'",",","'",H772,"'",",","'",I772,"'",",","'",J772,"'",",","'",K772,"'",",","'",L772,"'",",","'",M772,"'",",","'",N772,"'",",","'",O772,"'",",","'",P772,"'",",","'",Q772,"'",",","'",#REF!,"'",")",","))</f>
        <v>#NAME?</v>
      </c>
      <c r="S772" s="0" t="s">
        <v>1826</v>
      </c>
      <c r="T772" s="0" t="n">
        <v>90</v>
      </c>
      <c r="U772" s="0" t="str">
        <f aca="false">CONCATENATE("('",A772,"','",B772,"','",C772,"','",D772,"','",E772,"','",F772,"','",G772,"','",H772,"','",I772,"','",J772,"','",K772,"','",L772,"','",M772,"','",N772,"','",O772,"','",P772,"','",Q772,"','",T772,"'),")</f>
        <v>('143654','KRYSIL','','THOMAS','4','25','3','2','3','','1111111241','16','','3','3','B','B','90'),</v>
      </c>
      <c r="V772" s="0" t="s">
        <v>1826</v>
      </c>
    </row>
    <row collapsed="false" customFormat="false" customHeight="false" hidden="false" ht="14" outlineLevel="0" r="773">
      <c r="A773" s="0" t="n">
        <v>143660</v>
      </c>
      <c r="B773" s="0" t="s">
        <v>1827</v>
      </c>
      <c r="D773" s="0" t="s">
        <v>176</v>
      </c>
      <c r="E773" s="0" t="str">
        <f aca="false">MID(A773,2,1)</f>
        <v>4</v>
      </c>
      <c r="F773" s="0" t="n">
        <v>27</v>
      </c>
      <c r="G773" s="0" t="n">
        <v>2</v>
      </c>
      <c r="H773" s="0" t="n">
        <v>2</v>
      </c>
      <c r="I773" s="0" t="n">
        <v>6</v>
      </c>
      <c r="K773" s="0" t="n">
        <v>1111111532</v>
      </c>
      <c r="L773" s="0" t="n">
        <v>16</v>
      </c>
      <c r="N773" s="0" t="n">
        <v>3</v>
      </c>
      <c r="O773" s="0" t="n">
        <v>3</v>
      </c>
      <c r="P773" s="0" t="s">
        <v>20</v>
      </c>
      <c r="Q773" s="0" t="s">
        <v>20</v>
      </c>
      <c r="R773" s="1" t="e">
        <f aca="false">CONCATENATE("(","'",A773,"'",",","'",B773,"'",",","'",C773,"'",",","'",D773,"'",",","'",E773,"'",",","'",F773,"'",",","'",G773,"'",",","'",H773,"'",",","'",I773,"'",",","'",J773,"'",",","'",K773,"'",",","'",L773,"'",",","'",M773,"'",",","'",N773,"'",",","'",O773,"'",",","'",P773,"'",",","'",Q773,"'",",","'",#REF!,"'",")",","))</f>
        <v>#NAME?</v>
      </c>
      <c r="S773" s="0" t="s">
        <v>1828</v>
      </c>
      <c r="T773" s="0" t="n">
        <v>90</v>
      </c>
      <c r="U773" s="0" t="str">
        <f aca="false">CONCATENATE("('",A773,"','",B773,"','",C773,"','",D773,"','",E773,"','",F773,"','",G773,"','",H773,"','",I773,"','",J773,"','",K773,"','",L773,"','",M773,"','",N773,"','",O773,"','",P773,"','",Q773,"','",T773,"'),")</f>
        <v>('143660','KUEGEL','','WILLIAM','4','27','2','2','6','','1111111532','16','','3','3','B','B','90'),</v>
      </c>
      <c r="V773" s="0" t="s">
        <v>1828</v>
      </c>
    </row>
    <row collapsed="false" customFormat="false" customHeight="false" hidden="false" ht="14" outlineLevel="0" r="774">
      <c r="A774" s="0" t="n">
        <v>143726</v>
      </c>
      <c r="B774" s="0" t="s">
        <v>1829</v>
      </c>
      <c r="D774" s="0" t="s">
        <v>553</v>
      </c>
      <c r="E774" s="0" t="str">
        <f aca="false">MID(A774,2,1)</f>
        <v>4</v>
      </c>
      <c r="F774" s="0" t="n">
        <v>28</v>
      </c>
      <c r="G774" s="0" t="n">
        <v>2</v>
      </c>
      <c r="H774" s="0" t="n">
        <v>3</v>
      </c>
      <c r="I774" s="0" t="n">
        <v>6</v>
      </c>
      <c r="K774" s="0" t="n">
        <v>1111111692</v>
      </c>
      <c r="L774" s="0" t="n">
        <v>16</v>
      </c>
      <c r="N774" s="0" t="n">
        <v>3</v>
      </c>
      <c r="O774" s="0" t="n">
        <v>3</v>
      </c>
      <c r="P774" s="0" t="s">
        <v>28</v>
      </c>
      <c r="Q774" s="0" t="s">
        <v>28</v>
      </c>
      <c r="R774" s="1" t="e">
        <f aca="false">CONCATENATE("(","'",A774,"'",",","'",B774,"'",",","'",C774,"'",",","'",D774,"'",",","'",E774,"'",",","'",F774,"'",",","'",G774,"'",",","'",H774,"'",",","'",I774,"'",",","'",J774,"'",",","'",K774,"'",",","'",L774,"'",",","'",M774,"'",",","'",N774,"'",",","'",O774,"'",",","'",P774,"'",",","'",Q774,"'",",","'",#REF!,"'",")",","))</f>
        <v>#NAME?</v>
      </c>
      <c r="S774" s="0" t="s">
        <v>1830</v>
      </c>
      <c r="T774" s="0" t="n">
        <v>90</v>
      </c>
      <c r="U774" s="0" t="str">
        <f aca="false">CONCATENATE("('",A774,"','",B774,"','",C774,"','",D774,"','",E774,"','",F774,"','",G774,"','",H774,"','",I774,"','",J774,"','",K774,"','",L774,"','",M774,"','",N774,"','",O774,"','",P774,"','",Q774,"','",T774,"'),")</f>
        <v>('143726','LASCH','','STEPHANIE','4','28','2','3','6','','1111111692','16','','3','3','C','C','90'),</v>
      </c>
      <c r="V774" s="0" t="s">
        <v>1830</v>
      </c>
    </row>
    <row collapsed="false" customFormat="false" customHeight="false" hidden="false" ht="14" outlineLevel="0" r="775">
      <c r="A775" s="0" t="n">
        <v>143750</v>
      </c>
      <c r="B775" s="0" t="s">
        <v>687</v>
      </c>
      <c r="D775" s="0" t="s">
        <v>23</v>
      </c>
      <c r="E775" s="0" t="str">
        <f aca="false">MID(A775,2,1)</f>
        <v>4</v>
      </c>
      <c r="F775" s="0" t="n">
        <v>26</v>
      </c>
      <c r="G775" s="0" t="n">
        <v>2</v>
      </c>
      <c r="H775" s="0" t="n">
        <v>2</v>
      </c>
      <c r="I775" s="0" t="n">
        <v>6</v>
      </c>
      <c r="K775" s="0" t="n">
        <v>1111111388</v>
      </c>
      <c r="L775" s="0" t="n">
        <v>16</v>
      </c>
      <c r="N775" s="0" t="n">
        <v>3</v>
      </c>
      <c r="O775" s="0" t="n">
        <v>3</v>
      </c>
      <c r="P775" s="0" t="s">
        <v>20</v>
      </c>
      <c r="Q775" s="0" t="s">
        <v>20</v>
      </c>
      <c r="R775" s="1" t="e">
        <f aca="false">CONCATENATE("(","'",A775,"'",",","'",B775,"'",",","'",C775,"'",",","'",D775,"'",",","'",E775,"'",",","'",F775,"'",",","'",G775,"'",",","'",H775,"'",",","'",I775,"'",",","'",J775,"'",",","'",K775,"'",",","'",L775,"'",",","'",M775,"'",",","'",N775,"'",",","'",O775,"'",",","'",P775,"'",",","'",Q775,"'",",","'",#REF!,"'",")",","))</f>
        <v>#NAME?</v>
      </c>
      <c r="S775" s="0" t="s">
        <v>1831</v>
      </c>
      <c r="T775" s="0" t="n">
        <v>90</v>
      </c>
      <c r="U775" s="0" t="str">
        <f aca="false">CONCATENATE("('",A775,"','",B775,"','",C775,"','",D775,"','",E775,"','",F775,"','",G775,"','",H775,"','",I775,"','",J775,"','",K775,"','",L775,"','",M775,"','",N775,"','",O775,"','",P775,"','",Q775,"','",T775,"'),")</f>
        <v>('143750','LEE','','DANIEL','4','26','2','2','6','','1111111388','16','','3','3','B','B','90'),</v>
      </c>
      <c r="V775" s="0" t="s">
        <v>1831</v>
      </c>
    </row>
    <row collapsed="false" customFormat="false" customHeight="false" hidden="false" ht="14" outlineLevel="0" r="776">
      <c r="A776" s="0" t="n">
        <v>143762</v>
      </c>
      <c r="B776" s="0" t="s">
        <v>687</v>
      </c>
      <c r="D776" s="0" t="s">
        <v>1832</v>
      </c>
      <c r="E776" s="0" t="str">
        <f aca="false">MID(A776,2,1)</f>
        <v>4</v>
      </c>
      <c r="F776" s="0" t="n">
        <v>29</v>
      </c>
      <c r="G776" s="0" t="n">
        <v>4</v>
      </c>
      <c r="H776" s="0" t="n">
        <v>3</v>
      </c>
      <c r="I776" s="0" t="n">
        <v>4</v>
      </c>
      <c r="K776" s="0" t="n">
        <v>1111111842</v>
      </c>
      <c r="L776" s="0" t="n">
        <v>16</v>
      </c>
      <c r="N776" s="0" t="n">
        <v>3</v>
      </c>
      <c r="O776" s="0" t="n">
        <v>3</v>
      </c>
      <c r="P776" s="0" t="s">
        <v>28</v>
      </c>
      <c r="Q776" s="0" t="s">
        <v>28</v>
      </c>
      <c r="R776" s="1" t="e">
        <f aca="false">CONCATENATE("(","'",A776,"'",",","'",B776,"'",",","'",C776,"'",",","'",D776,"'",",","'",E776,"'",",","'",F776,"'",",","'",G776,"'",",","'",H776,"'",",","'",I776,"'",",","'",J776,"'",",","'",K776,"'",",","'",L776,"'",",","'",M776,"'",",","'",N776,"'",",","'",O776,"'",",","'",P776,"'",",","'",Q776,"'",",","'",#REF!,"'",")",","))</f>
        <v>#NAME?</v>
      </c>
      <c r="S776" s="0" t="s">
        <v>1833</v>
      </c>
      <c r="T776" s="0" t="n">
        <v>90</v>
      </c>
      <c r="U776" s="0" t="str">
        <f aca="false">CONCATENATE("('",A776,"','",B776,"','",C776,"','",D776,"','",E776,"','",F776,"','",G776,"','",H776,"','",I776,"','",J776,"','",K776,"','",L776,"','",M776,"','",N776,"','",O776,"','",P776,"','",Q776,"','",T776,"'),")</f>
        <v>('143762','LEE','','DOYOUNG','4','29','4','3','4','','1111111842','16','','3','3','C','C','90'),</v>
      </c>
      <c r="V776" s="0" t="s">
        <v>1833</v>
      </c>
    </row>
    <row collapsed="false" customFormat="false" customHeight="false" hidden="false" ht="14" outlineLevel="0" r="777">
      <c r="A777" s="0" t="n">
        <v>143774</v>
      </c>
      <c r="B777" s="0" t="s">
        <v>687</v>
      </c>
      <c r="D777" s="0" t="s">
        <v>1774</v>
      </c>
      <c r="E777" s="0" t="str">
        <f aca="false">MID(A777,2,1)</f>
        <v>4</v>
      </c>
      <c r="F777" s="0" t="n">
        <v>29</v>
      </c>
      <c r="G777" s="0" t="n">
        <v>1</v>
      </c>
      <c r="H777" s="0" t="n">
        <v>1</v>
      </c>
      <c r="I777" s="0" t="n">
        <v>5</v>
      </c>
      <c r="K777" s="0" t="n">
        <v>1111111843</v>
      </c>
      <c r="L777" s="0" t="n">
        <v>16</v>
      </c>
      <c r="N777" s="0" t="n">
        <v>3</v>
      </c>
      <c r="O777" s="0" t="n">
        <v>3</v>
      </c>
      <c r="P777" s="0" t="s">
        <v>24</v>
      </c>
      <c r="Q777" s="0" t="s">
        <v>24</v>
      </c>
      <c r="R777" s="1" t="e">
        <f aca="false">CONCATENATE("(","'",A777,"'",",","'",B777,"'",",","'",C777,"'",",","'",D777,"'",",","'",E777,"'",",","'",F777,"'",",","'",G777,"'",",","'",H777,"'",",","'",I777,"'",",","'",J777,"'",",","'",K777,"'",",","'",L777,"'",",","'",M777,"'",",","'",N777,"'",",","'",O777,"'",",","'",P777,"'",",","'",Q777,"'",",","'",#REF!,"'",")",","))</f>
        <v>#NAME?</v>
      </c>
      <c r="S777" s="0" t="s">
        <v>1834</v>
      </c>
      <c r="T777" s="0" t="n">
        <v>90</v>
      </c>
      <c r="U777" s="0" t="str">
        <f aca="false">CONCATENATE("('",A777,"','",B777,"','",C777,"','",D777,"','",E777,"','",F777,"','",G777,"','",H777,"','",I777,"','",J777,"','",K777,"','",L777,"','",M777,"','",N777,"','",O777,"','",P777,"','",Q777,"','",T777,"'),")</f>
        <v>('143774','LEE','','KELSEY','4','29','1','1','5','','1111111843','16','','3','3','A','A','90'),</v>
      </c>
      <c r="V777" s="0" t="s">
        <v>1834</v>
      </c>
    </row>
    <row collapsed="false" customFormat="false" customHeight="false" hidden="false" ht="14" outlineLevel="0" r="778">
      <c r="A778" s="0" t="n">
        <v>143798</v>
      </c>
      <c r="B778" s="0" t="s">
        <v>1372</v>
      </c>
      <c r="D778" s="0" t="s">
        <v>64</v>
      </c>
      <c r="E778" s="0" t="str">
        <f aca="false">MID(A778,2,1)</f>
        <v>4</v>
      </c>
      <c r="F778" s="0" t="n">
        <v>29</v>
      </c>
      <c r="G778" s="0" t="n">
        <v>2</v>
      </c>
      <c r="H778" s="0" t="n">
        <v>2</v>
      </c>
      <c r="I778" s="0" t="n">
        <v>6</v>
      </c>
      <c r="K778" s="0" t="n">
        <v>1111111844</v>
      </c>
      <c r="L778" s="0" t="n">
        <v>16</v>
      </c>
      <c r="N778" s="0" t="n">
        <v>3</v>
      </c>
      <c r="O778" s="0" t="n">
        <v>3</v>
      </c>
      <c r="P778" s="0" t="s">
        <v>20</v>
      </c>
      <c r="Q778" s="0" t="s">
        <v>20</v>
      </c>
      <c r="R778" s="1" t="e">
        <f aca="false">CONCATENATE("(","'",A778,"'",",","'",B778,"'",",","'",C778,"'",",","'",D778,"'",",","'",E778,"'",",","'",F778,"'",",","'",G778,"'",",","'",H778,"'",",","'",I778,"'",",","'",J778,"'",",","'",K778,"'",",","'",L778,"'",",","'",M778,"'",",","'",N778,"'",",","'",O778,"'",",","'",P778,"'",",","'",Q778,"'",",","'",#REF!,"'",")",","))</f>
        <v>#NAME?</v>
      </c>
      <c r="S778" s="0" t="s">
        <v>1835</v>
      </c>
      <c r="T778" s="0" t="n">
        <v>90</v>
      </c>
      <c r="U778" s="0" t="str">
        <f aca="false">CONCATENATE("('",A778,"','",B778,"','",C778,"','",D778,"','",E778,"','",F778,"','",G778,"','",H778,"','",I778,"','",J778,"','",K778,"','",L778,"','",M778,"','",N778,"','",O778,"','",P778,"','",Q778,"','",T778,"'),")</f>
        <v>('143798','LEWIS','','BRANDON','4','29','2','2','6','','1111111844','16','','3','3','B','B','90'),</v>
      </c>
      <c r="V778" s="0" t="s">
        <v>1835</v>
      </c>
    </row>
    <row collapsed="false" customFormat="false" customHeight="false" hidden="false" ht="14" outlineLevel="0" r="779">
      <c r="A779" s="0" t="n">
        <v>143804</v>
      </c>
      <c r="B779" s="0" t="s">
        <v>1372</v>
      </c>
      <c r="D779" s="0" t="s">
        <v>680</v>
      </c>
      <c r="E779" s="0" t="str">
        <f aca="false">MID(A779,2,1)</f>
        <v>4</v>
      </c>
      <c r="F779" s="0" t="n">
        <v>30</v>
      </c>
      <c r="G779" s="0" t="n">
        <v>4</v>
      </c>
      <c r="H779" s="0" t="n">
        <v>3</v>
      </c>
      <c r="I779" s="0" t="n">
        <v>4</v>
      </c>
      <c r="K779" s="0" t="n">
        <v>1111111986</v>
      </c>
      <c r="L779" s="0" t="n">
        <v>16</v>
      </c>
      <c r="N779" s="0" t="n">
        <v>3</v>
      </c>
      <c r="O779" s="0" t="n">
        <v>3</v>
      </c>
      <c r="P779" s="0" t="s">
        <v>28</v>
      </c>
      <c r="Q779" s="0" t="s">
        <v>28</v>
      </c>
      <c r="R779" s="1" t="e">
        <f aca="false">CONCATENATE("(","'",A779,"'",",","'",B779,"'",",","'",C779,"'",",","'",D779,"'",",","'",E779,"'",",","'",F779,"'",",","'",G779,"'",",","'",H779,"'",",","'",I779,"'",",","'",J779,"'",",","'",K779,"'",",","'",L779,"'",",","'",M779,"'",",","'",N779,"'",",","'",O779,"'",",","'",P779,"'",",","'",Q779,"'",",","'",#REF!,"'",")",","))</f>
        <v>#NAME?</v>
      </c>
      <c r="S779" s="0" t="s">
        <v>1836</v>
      </c>
      <c r="T779" s="0" t="n">
        <v>90</v>
      </c>
      <c r="U779" s="0" t="str">
        <f aca="false">CONCATENATE("('",A779,"','",B779,"','",C779,"','",D779,"','",E779,"','",F779,"','",G779,"','",H779,"','",I779,"','",J779,"','",K779,"','",L779,"','",M779,"','",N779,"','",O779,"','",P779,"','",Q779,"','",T779,"'),")</f>
        <v>('143804','LEWIS','','KELLEN','4','30','4','3','4','','1111111986','16','','3','3','C','C','90'),</v>
      </c>
      <c r="V779" s="0" t="s">
        <v>1836</v>
      </c>
    </row>
    <row collapsed="false" customFormat="false" customHeight="false" hidden="false" ht="14" outlineLevel="0" r="780">
      <c r="A780" s="0" t="n">
        <v>143816</v>
      </c>
      <c r="B780" s="0" t="s">
        <v>1837</v>
      </c>
      <c r="D780" s="0" t="s">
        <v>439</v>
      </c>
      <c r="E780" s="0" t="str">
        <f aca="false">MID(A780,2,1)</f>
        <v>4</v>
      </c>
      <c r="F780" s="0" t="n">
        <v>26</v>
      </c>
      <c r="G780" s="0" t="n">
        <v>3</v>
      </c>
      <c r="H780" s="0" t="n">
        <v>3</v>
      </c>
      <c r="I780" s="0" t="n">
        <v>7</v>
      </c>
      <c r="K780" s="0" t="n">
        <v>1111111389</v>
      </c>
      <c r="L780" s="0" t="n">
        <v>16</v>
      </c>
      <c r="N780" s="0" t="n">
        <v>3</v>
      </c>
      <c r="O780" s="0" t="n">
        <v>3</v>
      </c>
      <c r="P780" s="0" t="s">
        <v>28</v>
      </c>
      <c r="Q780" s="0" t="s">
        <v>28</v>
      </c>
      <c r="R780" s="1" t="e">
        <f aca="false">CONCATENATE("(","'",A780,"'",",","'",B780,"'",",","'",C780,"'",",","'",D780,"'",",","'",E780,"'",",","'",F780,"'",",","'",G780,"'",",","'",H780,"'",",","'",I780,"'",",","'",J780,"'",",","'",K780,"'",",","'",L780,"'",",","'",M780,"'",",","'",N780,"'",",","'",O780,"'",",","'",P780,"'",",","'",Q780,"'",",","'",#REF!,"'",")",","))</f>
        <v>#NAME?</v>
      </c>
      <c r="S780" s="0" t="s">
        <v>1838</v>
      </c>
      <c r="T780" s="0" t="n">
        <v>90</v>
      </c>
      <c r="U780" s="0" t="str">
        <f aca="false">CONCATENATE("('",A780,"','",B780,"','",C780,"','",D780,"','",E780,"','",F780,"','",G780,"','",H780,"','",I780,"','",J780,"','",K780,"','",L780,"','",M780,"','",N780,"','",O780,"','",P780,"','",Q780,"','",T780,"'),")</f>
        <v>('143816','LIEBERT','','JACOB','4','26','3','3','7','','1111111389','16','','3','3','C','C','90'),</v>
      </c>
      <c r="V780" s="0" t="s">
        <v>1838</v>
      </c>
    </row>
    <row collapsed="false" customFormat="false" customHeight="false" hidden="false" ht="14" outlineLevel="0" r="781">
      <c r="A781" s="0" t="n">
        <v>143882</v>
      </c>
      <c r="B781" s="0" t="s">
        <v>1839</v>
      </c>
      <c r="D781" s="0" t="s">
        <v>166</v>
      </c>
      <c r="E781" s="0" t="str">
        <f aca="false">MID(A781,2,1)</f>
        <v>4</v>
      </c>
      <c r="F781" s="0" t="n">
        <v>28</v>
      </c>
      <c r="G781" s="0" t="n">
        <v>3</v>
      </c>
      <c r="H781" s="0" t="n">
        <v>1</v>
      </c>
      <c r="I781" s="0" t="n">
        <v>7</v>
      </c>
      <c r="K781" s="0" t="n">
        <v>1111111693</v>
      </c>
      <c r="L781" s="0" t="n">
        <v>16</v>
      </c>
      <c r="N781" s="0" t="n">
        <v>3</v>
      </c>
      <c r="O781" s="0" t="n">
        <v>3</v>
      </c>
      <c r="P781" s="0" t="s">
        <v>24</v>
      </c>
      <c r="Q781" s="0" t="s">
        <v>24</v>
      </c>
      <c r="R781" s="1" t="e">
        <f aca="false">CONCATENATE("(","'",A781,"'",",","'",B781,"'",",","'",C781,"'",",","'",D781,"'",",","'",E781,"'",",","'",F781,"'",",","'",G781,"'",",","'",H781,"'",",","'",I781,"'",",","'",J781,"'",",","'",K781,"'",",","'",L781,"'",",","'",M781,"'",",","'",N781,"'",",","'",O781,"'",",","'",P781,"'",",","'",Q781,"'",",","'",#REF!,"'",")",","))</f>
        <v>#NAME?</v>
      </c>
      <c r="S781" s="0" t="s">
        <v>1840</v>
      </c>
      <c r="T781" s="0" t="n">
        <v>90</v>
      </c>
      <c r="U781" s="0" t="str">
        <f aca="false">CONCATENATE("('",A781,"','",B781,"','",C781,"','",D781,"','",E781,"','",F781,"','",G781,"','",H781,"','",I781,"','",J781,"','",K781,"','",L781,"','",M781,"','",N781,"','",O781,"','",P781,"','",Q781,"','",T781,"'),")</f>
        <v>('143882','LLUY','','RYAN','4','28','3','1','7','','1111111693','16','','3','3','A','A','90'),</v>
      </c>
      <c r="V781" s="0" t="s">
        <v>1840</v>
      </c>
    </row>
    <row collapsed="false" customFormat="false" customHeight="false" hidden="false" ht="14" outlineLevel="0" r="782">
      <c r="A782" s="0" t="n">
        <v>143966</v>
      </c>
      <c r="B782" s="0" t="s">
        <v>1841</v>
      </c>
      <c r="D782" s="0" t="s">
        <v>406</v>
      </c>
      <c r="E782" s="0" t="str">
        <f aca="false">MID(A782,2,1)</f>
        <v>4</v>
      </c>
      <c r="F782" s="0" t="n">
        <v>30</v>
      </c>
      <c r="G782" s="0" t="n">
        <v>1</v>
      </c>
      <c r="H782" s="0" t="n">
        <v>1</v>
      </c>
      <c r="I782" s="0" t="n">
        <v>5</v>
      </c>
      <c r="K782" s="0" t="n">
        <v>1111111987</v>
      </c>
      <c r="L782" s="0" t="n">
        <v>16</v>
      </c>
      <c r="N782" s="0" t="n">
        <v>3</v>
      </c>
      <c r="O782" s="0" t="n">
        <v>3</v>
      </c>
      <c r="P782" s="0" t="s">
        <v>24</v>
      </c>
      <c r="Q782" s="0" t="s">
        <v>24</v>
      </c>
      <c r="R782" s="1" t="e">
        <f aca="false">CONCATENATE("(","'",A782,"'",",","'",B782,"'",",","'",C782,"'",",","'",D782,"'",",","'",E782,"'",",","'",F782,"'",",","'",G782,"'",",","'",H782,"'",",","'",I782,"'",",","'",J782,"'",",","'",K782,"'",",","'",L782,"'",",","'",M782,"'",",","'",N782,"'",",","'",O782,"'",",","'",P782,"'",",","'",Q782,"'",",","'",#REF!,"'",")",","))</f>
        <v>#NAME?</v>
      </c>
      <c r="S782" s="0" t="s">
        <v>1842</v>
      </c>
      <c r="T782" s="0" t="n">
        <v>90</v>
      </c>
      <c r="U782" s="0" t="str">
        <f aca="false">CONCATENATE("('",A782,"','",B782,"','",C782,"','",D782,"','",E782,"','",F782,"','",G782,"','",H782,"','",I782,"','",J782,"','",K782,"','",L782,"','",M782,"','",N782,"','",O782,"','",P782,"','",Q782,"','",T782,"'),")</f>
        <v>('143966','LOWMAN','','CHRISTOPHER','4','30','1','1','5','','1111111987','16','','3','3','A','A','90'),</v>
      </c>
      <c r="V782" s="0" t="s">
        <v>1842</v>
      </c>
    </row>
    <row collapsed="false" customFormat="false" customHeight="false" hidden="false" ht="14" outlineLevel="0" r="783">
      <c r="A783" s="0" t="n">
        <v>143990</v>
      </c>
      <c r="B783" s="0" t="s">
        <v>1843</v>
      </c>
      <c r="D783" s="0" t="s">
        <v>1844</v>
      </c>
      <c r="E783" s="0" t="str">
        <f aca="false">MID(A783,2,1)</f>
        <v>4</v>
      </c>
      <c r="F783" s="0" t="n">
        <v>30</v>
      </c>
      <c r="G783" s="0" t="n">
        <v>2</v>
      </c>
      <c r="H783" s="0" t="n">
        <v>2</v>
      </c>
      <c r="I783" s="0" t="n">
        <v>6</v>
      </c>
      <c r="K783" s="0" t="n">
        <v>1111111988</v>
      </c>
      <c r="L783" s="0" t="n">
        <v>16</v>
      </c>
      <c r="N783" s="0" t="n">
        <v>3</v>
      </c>
      <c r="O783" s="0" t="n">
        <v>3</v>
      </c>
      <c r="P783" s="0" t="s">
        <v>20</v>
      </c>
      <c r="Q783" s="0" t="s">
        <v>20</v>
      </c>
      <c r="R783" s="1" t="e">
        <f aca="false">CONCATENATE("(","'",A783,"'",",","'",B783,"'",",","'",C783,"'",",","'",D783,"'",",","'",E783,"'",",","'",F783,"'",",","'",G783,"'",",","'",H783,"'",",","'",I783,"'",",","'",J783,"'",",","'",K783,"'",",","'",L783,"'",",","'",M783,"'",",","'",N783,"'",",","'",O783,"'",",","'",P783,"'",",","'",Q783,"'",",","'",#REF!,"'",")",","))</f>
        <v>#NAME?</v>
      </c>
      <c r="S783" s="0" t="s">
        <v>1845</v>
      </c>
      <c r="T783" s="0" t="n">
        <v>90</v>
      </c>
      <c r="U783" s="0" t="str">
        <f aca="false">CONCATENATE("('",A783,"','",B783,"','",C783,"','",D783,"','",E783,"','",F783,"','",G783,"','",H783,"','",I783,"','",J783,"','",K783,"','",L783,"','",M783,"','",N783,"','",O783,"','",P783,"','",Q783,"','",T783,"'),")</f>
        <v>('143990','LUBER','','CLIFTON','4','30','2','2','6','','1111111988','16','','3','3','B','B','90'),</v>
      </c>
      <c r="V783" s="0" t="s">
        <v>1845</v>
      </c>
    </row>
    <row collapsed="false" customFormat="false" customHeight="false" hidden="false" ht="14" outlineLevel="0" r="784">
      <c r="A784" s="0" t="n">
        <v>144026</v>
      </c>
      <c r="B784" s="0" t="s">
        <v>1846</v>
      </c>
      <c r="D784" s="0" t="s">
        <v>154</v>
      </c>
      <c r="E784" s="0" t="str">
        <f aca="false">MID(A784,2,1)</f>
        <v>4</v>
      </c>
      <c r="F784" s="0" t="n">
        <v>27</v>
      </c>
      <c r="G784" s="0" t="n">
        <v>3</v>
      </c>
      <c r="H784" s="0" t="n">
        <v>3</v>
      </c>
      <c r="I784" s="0" t="n">
        <v>7</v>
      </c>
      <c r="K784" s="0" t="n">
        <v>1111111533</v>
      </c>
      <c r="L784" s="0" t="n">
        <v>16</v>
      </c>
      <c r="N784" s="0" t="n">
        <v>3</v>
      </c>
      <c r="O784" s="0" t="n">
        <v>3</v>
      </c>
      <c r="P784" s="0" t="s">
        <v>28</v>
      </c>
      <c r="Q784" s="0" t="s">
        <v>28</v>
      </c>
      <c r="R784" s="1" t="e">
        <f aca="false">CONCATENATE("(","'",A784,"'",",","'",B784,"'",",","'",C784,"'",",","'",D784,"'",",","'",E784,"'",",","'",F784,"'",",","'",G784,"'",",","'",H784,"'",",","'",I784,"'",",","'",J784,"'",",","'",K784,"'",",","'",L784,"'",",","'",M784,"'",",","'",N784,"'",",","'",O784,"'",",","'",P784,"'",",","'",Q784,"'",",","'",#REF!,"'",")",","))</f>
        <v>#NAME?</v>
      </c>
      <c r="S784" s="0" t="s">
        <v>1847</v>
      </c>
      <c r="T784" s="0" t="n">
        <v>90</v>
      </c>
      <c r="U784" s="0" t="str">
        <f aca="false">CONCATENATE("('",A784,"','",B784,"','",C784,"','",D784,"','",E784,"','",F784,"','",G784,"','",H784,"','",I784,"','",J784,"','",K784,"','",L784,"','",M784,"','",N784,"','",O784,"','",P784,"','",Q784,"','",T784,"'),")</f>
        <v>('144026','LYONS','','PATRICK','4','27','3','3','7','','1111111533','16','','3','3','C','C','90'),</v>
      </c>
      <c r="V784" s="0" t="s">
        <v>1847</v>
      </c>
    </row>
    <row collapsed="false" customFormat="false" customHeight="false" hidden="false" ht="14" outlineLevel="0" r="785">
      <c r="A785" s="0" t="n">
        <v>144080</v>
      </c>
      <c r="B785" s="0" t="s">
        <v>1848</v>
      </c>
      <c r="D785" s="0" t="s">
        <v>176</v>
      </c>
      <c r="E785" s="0" t="str">
        <f aca="false">MID(A785,2,1)</f>
        <v>4</v>
      </c>
      <c r="F785" s="0" t="n">
        <v>26</v>
      </c>
      <c r="G785" s="0" t="n">
        <v>4</v>
      </c>
      <c r="H785" s="0" t="n">
        <v>1</v>
      </c>
      <c r="I785" s="0" t="n">
        <v>8</v>
      </c>
      <c r="K785" s="0" t="n">
        <v>1111111390</v>
      </c>
      <c r="L785" s="0" t="n">
        <v>16</v>
      </c>
      <c r="N785" s="0" t="n">
        <v>3</v>
      </c>
      <c r="O785" s="0" t="n">
        <v>3</v>
      </c>
      <c r="P785" s="0" t="s">
        <v>24</v>
      </c>
      <c r="Q785" s="0" t="s">
        <v>24</v>
      </c>
      <c r="R785" s="1" t="e">
        <f aca="false">CONCATENATE("(","'",A785,"'",",","'",B785,"'",",","'",C785,"'",",","'",D785,"'",",","'",E785,"'",",","'",F785,"'",",","'",G785,"'",",","'",H785,"'",",","'",I785,"'",",","'",J785,"'",",","'",K785,"'",",","'",L785,"'",",","'",M785,"'",",","'",N785,"'",",","'",O785,"'",",","'",P785,"'",",","'",Q785,"'",",","'",#REF!,"'",")",","))</f>
        <v>#NAME?</v>
      </c>
      <c r="S785" s="0" t="s">
        <v>1849</v>
      </c>
      <c r="T785" s="0" t="n">
        <v>90</v>
      </c>
      <c r="U785" s="0" t="str">
        <f aca="false">CONCATENATE("('",A785,"','",B785,"','",C785,"','",D785,"','",E785,"','",F785,"','",G785,"','",H785,"','",I785,"','",J785,"','",K785,"','",L785,"','",M785,"','",N785,"','",O785,"','",P785,"','",Q785,"','",T785,"'),")</f>
        <v>('144080','MADDOX','','WILLIAM','4','26','4','1','8','','1111111390','16','','3','3','A','A','90'),</v>
      </c>
      <c r="V785" s="0" t="s">
        <v>1849</v>
      </c>
    </row>
    <row collapsed="false" customFormat="false" customHeight="false" hidden="false" ht="14" outlineLevel="0" r="786">
      <c r="A786" s="0" t="n">
        <v>144146</v>
      </c>
      <c r="B786" s="0" t="s">
        <v>1850</v>
      </c>
      <c r="D786" s="0" t="s">
        <v>1851</v>
      </c>
      <c r="E786" s="0" t="str">
        <f aca="false">MID(A786,2,1)</f>
        <v>4</v>
      </c>
      <c r="F786" s="0" t="n">
        <v>29</v>
      </c>
      <c r="G786" s="0" t="n">
        <v>3</v>
      </c>
      <c r="H786" s="0" t="n">
        <v>3</v>
      </c>
      <c r="I786" s="0" t="n">
        <v>7</v>
      </c>
      <c r="K786" s="0" t="n">
        <v>1111111845</v>
      </c>
      <c r="L786" s="0" t="n">
        <v>16</v>
      </c>
      <c r="N786" s="0" t="n">
        <v>3</v>
      </c>
      <c r="O786" s="0" t="n">
        <v>3</v>
      </c>
      <c r="P786" s="0" t="s">
        <v>28</v>
      </c>
      <c r="Q786" s="0" t="s">
        <v>28</v>
      </c>
      <c r="R786" s="1" t="e">
        <f aca="false">CONCATENATE("(","'",A786,"'",",","'",B786,"'",",","'",C786,"'",",","'",D786,"'",",","'",E786,"'",",","'",F786,"'",",","'",G786,"'",",","'",H786,"'",",","'",I786,"'",",","'",J786,"'",",","'",K786,"'",",","'",L786,"'",",","'",M786,"'",",","'",N786,"'",",","'",O786,"'",",","'",P786,"'",",","'",Q786,"'",",","'",#REF!,"'",")",","))</f>
        <v>#NAME?</v>
      </c>
      <c r="S786" s="0" t="s">
        <v>1852</v>
      </c>
      <c r="T786" s="0" t="n">
        <v>90</v>
      </c>
      <c r="U786" s="0" t="str">
        <f aca="false">CONCATENATE("('",A786,"','",B786,"','",C786,"','",D786,"','",E786,"','",F786,"','",G786,"','",H786,"','",I786,"','",J786,"','",K786,"','",L786,"','",M786,"','",N786,"','",O786,"','",P786,"','",Q786,"','",T786,"'),")</f>
        <v>('144146','MAPLES','','HAYDEN','4','29','3','3','7','','1111111845','16','','3','3','C','C','90'),</v>
      </c>
      <c r="V786" s="0" t="s">
        <v>1852</v>
      </c>
    </row>
    <row collapsed="false" customFormat="false" customHeight="false" hidden="false" ht="14" outlineLevel="0" r="787">
      <c r="A787" s="0" t="n">
        <v>144152</v>
      </c>
      <c r="B787" s="0" t="s">
        <v>1853</v>
      </c>
      <c r="D787" s="0" t="s">
        <v>1854</v>
      </c>
      <c r="E787" s="0" t="str">
        <f aca="false">MID(A787,2,1)</f>
        <v>4</v>
      </c>
      <c r="F787" s="0" t="n">
        <v>27</v>
      </c>
      <c r="G787" s="0" t="n">
        <v>4</v>
      </c>
      <c r="H787" s="0" t="n">
        <v>1</v>
      </c>
      <c r="I787" s="0" t="n">
        <v>8</v>
      </c>
      <c r="K787" s="0" t="n">
        <v>1111111534</v>
      </c>
      <c r="L787" s="0" t="n">
        <v>16</v>
      </c>
      <c r="N787" s="0" t="n">
        <v>3</v>
      </c>
      <c r="O787" s="0" t="n">
        <v>3</v>
      </c>
      <c r="P787" s="0" t="s">
        <v>24</v>
      </c>
      <c r="Q787" s="0" t="s">
        <v>24</v>
      </c>
      <c r="R787" s="1" t="e">
        <f aca="false">CONCATENATE("(","'",A787,"'",",","'",B787,"'",",","'",C787,"'",",","'",D787,"'",",","'",E787,"'",",","'",F787,"'",",","'",G787,"'",",","'",H787,"'",",","'",I787,"'",",","'",J787,"'",",","'",K787,"'",",","'",L787,"'",",","'",M787,"'",",","'",N787,"'",",","'",O787,"'",",","'",P787,"'",",","'",Q787,"'",",","'",#REF!,"'",")",","))</f>
        <v>#NAME?</v>
      </c>
      <c r="S787" s="0" t="s">
        <v>1855</v>
      </c>
      <c r="T787" s="0" t="n">
        <v>90</v>
      </c>
      <c r="U787" s="0" t="str">
        <f aca="false">CONCATENATE("('",A787,"','",B787,"','",C787,"','",D787,"','",E787,"','",F787,"','",G787,"','",H787,"','",I787,"','",J787,"','",K787,"','",L787,"','",M787,"','",N787,"','",O787,"','",P787,"','",Q787,"','",T787,"'),")</f>
        <v>('144152','MAPUGAY','','ARTHUR','4','27','4','1','8','','1111111534','16','','3','3','A','A','90'),</v>
      </c>
      <c r="V787" s="0" t="s">
        <v>1855</v>
      </c>
    </row>
    <row collapsed="false" customFormat="false" customHeight="false" hidden="false" ht="14" outlineLevel="0" r="788">
      <c r="A788" s="0" t="n">
        <v>144170</v>
      </c>
      <c r="B788" s="0" t="s">
        <v>1856</v>
      </c>
      <c r="D788" s="0" t="s">
        <v>1111</v>
      </c>
      <c r="E788" s="0" t="str">
        <f aca="false">MID(A788,2,1)</f>
        <v>4</v>
      </c>
      <c r="F788" s="0" t="n">
        <v>28</v>
      </c>
      <c r="G788" s="0" t="n">
        <v>4</v>
      </c>
      <c r="H788" s="0" t="n">
        <v>2</v>
      </c>
      <c r="I788" s="0" t="n">
        <v>8</v>
      </c>
      <c r="K788" s="0" t="n">
        <v>1111111694</v>
      </c>
      <c r="L788" s="0" t="n">
        <v>16</v>
      </c>
      <c r="N788" s="0" t="n">
        <v>3</v>
      </c>
      <c r="O788" s="0" t="n">
        <v>3</v>
      </c>
      <c r="P788" s="0" t="s">
        <v>20</v>
      </c>
      <c r="Q788" s="0" t="s">
        <v>20</v>
      </c>
      <c r="R788" s="1" t="e">
        <f aca="false">CONCATENATE("(","'",A788,"'",",","'",B788,"'",",","'",C788,"'",",","'",D788,"'",",","'",E788,"'",",","'",F788,"'",",","'",G788,"'",",","'",H788,"'",",","'",I788,"'",",","'",J788,"'",",","'",K788,"'",",","'",L788,"'",",","'",M788,"'",",","'",N788,"'",",","'",O788,"'",",","'",P788,"'",",","'",Q788,"'",",","'",#REF!,"'",")",","))</f>
        <v>#NAME?</v>
      </c>
      <c r="S788" s="0" t="s">
        <v>1857</v>
      </c>
      <c r="T788" s="0" t="n">
        <v>90</v>
      </c>
      <c r="U788" s="0" t="str">
        <f aca="false">CONCATENATE("('",A788,"','",B788,"','",C788,"','",D788,"','",E788,"','",F788,"','",G788,"','",H788,"','",I788,"','",J788,"','",K788,"','",L788,"','",M788,"','",N788,"','",O788,"','",P788,"','",Q788,"','",T788,"'),")</f>
        <v>('144170','MARQUEZ','','ZACHARY','4','28','4','2','8','','1111111694','16','','3','3','B','B','90'),</v>
      </c>
      <c r="V788" s="0" t="s">
        <v>1857</v>
      </c>
    </row>
    <row collapsed="false" customFormat="false" customHeight="false" hidden="false" ht="14" outlineLevel="0" r="789">
      <c r="A789" s="0" t="n">
        <v>144194</v>
      </c>
      <c r="B789" s="0" t="s">
        <v>1858</v>
      </c>
      <c r="D789" s="0" t="s">
        <v>144</v>
      </c>
      <c r="E789" s="0" t="str">
        <f aca="false">MID(A789,2,1)</f>
        <v>4</v>
      </c>
      <c r="F789" s="0" t="n">
        <v>30</v>
      </c>
      <c r="G789" s="0" t="n">
        <v>3</v>
      </c>
      <c r="H789" s="0" t="n">
        <v>3</v>
      </c>
      <c r="I789" s="0" t="n">
        <v>7</v>
      </c>
      <c r="K789" s="0" t="n">
        <v>1111111989</v>
      </c>
      <c r="L789" s="0" t="n">
        <v>16</v>
      </c>
      <c r="N789" s="0" t="n">
        <v>3</v>
      </c>
      <c r="O789" s="0" t="n">
        <v>3</v>
      </c>
      <c r="P789" s="0" t="s">
        <v>28</v>
      </c>
      <c r="Q789" s="0" t="s">
        <v>28</v>
      </c>
      <c r="R789" s="1" t="e">
        <f aca="false">CONCATENATE("(","'",A789,"'",",","'",B789,"'",",","'",C789,"'",",","'",D789,"'",",","'",E789,"'",",","'",F789,"'",",","'",G789,"'",",","'",H789,"'",",","'",I789,"'",",","'",J789,"'",",","'",K789,"'",",","'",L789,"'",",","'",M789,"'",",","'",N789,"'",",","'",O789,"'",",","'",P789,"'",",","'",Q789,"'",",","'",#REF!,"'",")",","))</f>
        <v>#NAME?</v>
      </c>
      <c r="S789" s="0" t="s">
        <v>1859</v>
      </c>
      <c r="T789" s="0" t="n">
        <v>90</v>
      </c>
      <c r="U789" s="0" t="str">
        <f aca="false">CONCATENATE("('",A789,"','",B789,"','",C789,"','",D789,"','",E789,"','",F789,"','",G789,"','",H789,"','",I789,"','",J789,"','",K789,"','",L789,"','",M789,"','",N789,"','",O789,"','",P789,"','",Q789,"','",T789,"'),")</f>
        <v>('144194','LOCKLEAR','','ADAM','4','30','3','3','7','','1111111989','16','','3','3','C','C','90'),</v>
      </c>
      <c r="V789" s="0" t="s">
        <v>1859</v>
      </c>
    </row>
    <row collapsed="false" customFormat="false" customHeight="false" hidden="false" ht="14" outlineLevel="0" r="790">
      <c r="A790" s="0" t="n">
        <v>144206</v>
      </c>
      <c r="B790" s="0" t="s">
        <v>1393</v>
      </c>
      <c r="D790" s="0" t="s">
        <v>445</v>
      </c>
      <c r="E790" s="0" t="str">
        <f aca="false">MID(A790,2,1)</f>
        <v>4</v>
      </c>
      <c r="F790" s="0" t="n">
        <v>28</v>
      </c>
      <c r="G790" s="0" t="n">
        <v>1</v>
      </c>
      <c r="H790" s="0" t="n">
        <v>3</v>
      </c>
      <c r="I790" s="0" t="n">
        <v>1</v>
      </c>
      <c r="K790" s="0" t="n">
        <v>1111111695</v>
      </c>
      <c r="L790" s="0" t="n">
        <v>16</v>
      </c>
      <c r="N790" s="0" t="n">
        <v>3</v>
      </c>
      <c r="O790" s="0" t="n">
        <v>3</v>
      </c>
      <c r="P790" s="0" t="s">
        <v>28</v>
      </c>
      <c r="Q790" s="0" t="s">
        <v>28</v>
      </c>
      <c r="R790" s="1" t="e">
        <f aca="false">CONCATENATE("(","'",A790,"'",",","'",B790,"'",",","'",C790,"'",",","'",D790,"'",",","'",E790,"'",",","'",F790,"'",",","'",G790,"'",",","'",H790,"'",",","'",I790,"'",",","'",J790,"'",",","'",K790,"'",",","'",L790,"'",",","'",M790,"'",",","'",N790,"'",",","'",O790,"'",",","'",P790,"'",",","'",Q790,"'",",","'",#REF!,"'",")",","))</f>
        <v>#NAME?</v>
      </c>
      <c r="S790" s="0" t="s">
        <v>1860</v>
      </c>
      <c r="T790" s="0" t="n">
        <v>90</v>
      </c>
      <c r="U790" s="0" t="str">
        <f aca="false">CONCATENATE("('",A790,"','",B790,"','",C790,"','",D790,"','",E790,"','",F790,"','",G790,"','",H790,"','",I790,"','",J790,"','",K790,"','",L790,"','",M790,"','",N790,"','",O790,"','",P790,"','",Q790,"','",T790,"'),")</f>
        <v>('144206','MARTINEZ','','MICHELLE','4','28','1','3','1','','1111111695','16','','3','3','C','C','90'),</v>
      </c>
      <c r="V790" s="0" t="s">
        <v>1860</v>
      </c>
    </row>
    <row collapsed="false" customFormat="false" customHeight="false" hidden="false" ht="14" outlineLevel="0" r="791">
      <c r="A791" s="0" t="n">
        <v>144236</v>
      </c>
      <c r="B791" s="0" t="s">
        <v>1861</v>
      </c>
      <c r="D791" s="0" t="s">
        <v>1016</v>
      </c>
      <c r="E791" s="0" t="str">
        <f aca="false">MID(A791,2,1)</f>
        <v>4</v>
      </c>
      <c r="F791" s="0" t="n">
        <v>29</v>
      </c>
      <c r="G791" s="0" t="n">
        <v>4</v>
      </c>
      <c r="H791" s="0" t="n">
        <v>1</v>
      </c>
      <c r="I791" s="0" t="n">
        <v>8</v>
      </c>
      <c r="K791" s="0" t="n">
        <v>1111111846</v>
      </c>
      <c r="L791" s="0" t="n">
        <v>16</v>
      </c>
      <c r="N791" s="0" t="n">
        <v>3</v>
      </c>
      <c r="O791" s="0" t="n">
        <v>3</v>
      </c>
      <c r="P791" s="0" t="s">
        <v>24</v>
      </c>
      <c r="Q791" s="0" t="s">
        <v>24</v>
      </c>
      <c r="R791" s="1" t="e">
        <f aca="false">CONCATENATE("(","'",A791,"'",",","'",B791,"'",",","'",C791,"'",",","'",D791,"'",",","'",E791,"'",",","'",F791,"'",",","'",G791,"'",",","'",H791,"'",",","'",I791,"'",",","'",J791,"'",",","'",K791,"'",",","'",L791,"'",",","'",M791,"'",",","'",N791,"'",",","'",O791,"'",",","'",P791,"'",",","'",Q791,"'",",","'",#REF!,"'",")",","))</f>
        <v>#NAME?</v>
      </c>
      <c r="S791" s="0" t="s">
        <v>1862</v>
      </c>
      <c r="T791" s="0" t="n">
        <v>90</v>
      </c>
      <c r="U791" s="0" t="str">
        <f aca="false">CONCATENATE("('",A791,"','",B791,"','",C791,"','",D791,"','",E791,"','",F791,"','",G791,"','",H791,"','",I791,"','",J791,"','",K791,"','",L791,"','",M791,"','",N791,"','",O791,"','",P791,"','",Q791,"','",T791,"'),")</f>
        <v>('144236','MASTRIANO','','MARIO','4','29','4','1','8','','1111111846','16','','3','3','A','A','90'),</v>
      </c>
      <c r="V791" s="0" t="s">
        <v>1862</v>
      </c>
    </row>
    <row collapsed="false" customFormat="false" customHeight="false" hidden="false" ht="14" outlineLevel="0" r="792">
      <c r="A792" s="0" t="n">
        <v>144272</v>
      </c>
      <c r="B792" s="0" t="s">
        <v>1863</v>
      </c>
      <c r="D792" s="0" t="s">
        <v>258</v>
      </c>
      <c r="E792" s="0" t="str">
        <f aca="false">MID(A792,2,1)</f>
        <v>4</v>
      </c>
      <c r="F792" s="0" t="n">
        <v>25</v>
      </c>
      <c r="G792" s="0" t="n">
        <v>4</v>
      </c>
      <c r="H792" s="0" t="n">
        <v>3</v>
      </c>
      <c r="I792" s="0" t="n">
        <v>4</v>
      </c>
      <c r="K792" s="0" t="n">
        <v>1111111242</v>
      </c>
      <c r="L792" s="0" t="n">
        <v>16</v>
      </c>
      <c r="N792" s="0" t="n">
        <v>3</v>
      </c>
      <c r="O792" s="0" t="n">
        <v>3</v>
      </c>
      <c r="P792" s="0" t="s">
        <v>28</v>
      </c>
      <c r="Q792" s="0" t="s">
        <v>28</v>
      </c>
      <c r="R792" s="1" t="e">
        <f aca="false">CONCATENATE("(","'",A792,"'",",","'",B792,"'",",","'",C792,"'",",","'",D792,"'",",","'",E792,"'",",","'",F792,"'",",","'",G792,"'",",","'",H792,"'",",","'",I792,"'",",","'",J792,"'",",","'",K792,"'",",","'",L792,"'",",","'",M792,"'",",","'",N792,"'",",","'",O792,"'",",","'",P792,"'",",","'",Q792,"'",",","'",#REF!,"'",")",","))</f>
        <v>#NAME?</v>
      </c>
      <c r="S792" s="0" t="s">
        <v>1864</v>
      </c>
      <c r="T792" s="0" t="n">
        <v>90</v>
      </c>
      <c r="U792" s="0" t="str">
        <f aca="false">CONCATENATE("('",A792,"','",B792,"','",C792,"','",D792,"','",E792,"','",F792,"','",G792,"','",H792,"','",I792,"','",J792,"','",K792,"','",L792,"','",M792,"','",N792,"','",O792,"','",P792,"','",Q792,"','",T792,"'),")</f>
        <v>('144272','MAW','','KELLY','4','25','4','3','4','','1111111242','16','','3','3','C','C','90'),</v>
      </c>
      <c r="V792" s="0" t="s">
        <v>1864</v>
      </c>
    </row>
    <row collapsed="false" customFormat="false" customHeight="false" hidden="false" ht="14" outlineLevel="0" r="793">
      <c r="A793" s="0" t="n">
        <v>144278</v>
      </c>
      <c r="B793" s="0" t="s">
        <v>1865</v>
      </c>
      <c r="D793" s="0" t="s">
        <v>406</v>
      </c>
      <c r="E793" s="0" t="str">
        <f aca="false">MID(A793,2,1)</f>
        <v>4</v>
      </c>
      <c r="F793" s="0" t="n">
        <v>25</v>
      </c>
      <c r="G793" s="0" t="n">
        <v>1</v>
      </c>
      <c r="H793" s="0" t="n">
        <v>1</v>
      </c>
      <c r="I793" s="0" t="n">
        <v>5</v>
      </c>
      <c r="K793" s="0" t="n">
        <v>1111111243</v>
      </c>
      <c r="L793" s="0" t="n">
        <v>16</v>
      </c>
      <c r="N793" s="0" t="n">
        <v>3</v>
      </c>
      <c r="O793" s="0" t="n">
        <v>3</v>
      </c>
      <c r="P793" s="0" t="s">
        <v>24</v>
      </c>
      <c r="Q793" s="0" t="s">
        <v>24</v>
      </c>
      <c r="R793" s="1" t="e">
        <f aca="false">CONCATENATE("(","'",A793,"'",",","'",B793,"'",",","'",C793,"'",",","'",D793,"'",",","'",E793,"'",",","'",F793,"'",",","'",G793,"'",",","'",H793,"'",",","'",I793,"'",",","'",J793,"'",",","'",K793,"'",",","'",L793,"'",",","'",M793,"'",",","'",N793,"'",",","'",O793,"'",",","'",P793,"'",",","'",Q793,"'",",","'",#REF!,"'",")",","))</f>
        <v>#NAME?</v>
      </c>
      <c r="S793" s="0" t="s">
        <v>1866</v>
      </c>
      <c r="T793" s="0" t="n">
        <v>90</v>
      </c>
      <c r="U793" s="0" t="str">
        <f aca="false">CONCATENATE("('",A793,"','",B793,"','",C793,"','",D793,"','",E793,"','",F793,"','",G793,"','",H793,"','",I793,"','",J793,"','",K793,"','",L793,"','",M793,"','",N793,"','",O793,"','",P793,"','",Q793,"','",T793,"'),")</f>
        <v>('144278','MAYES','','CHRISTOPHER','4','25','1','1','5','','1111111243','16','','3','3','A','A','90'),</v>
      </c>
      <c r="V793" s="0" t="s">
        <v>1866</v>
      </c>
    </row>
    <row collapsed="false" customFormat="false" customHeight="false" hidden="false" ht="14" outlineLevel="0" r="794">
      <c r="A794" s="0" t="n">
        <v>144332</v>
      </c>
      <c r="B794" s="0" t="s">
        <v>1867</v>
      </c>
      <c r="D794" s="0" t="s">
        <v>1030</v>
      </c>
      <c r="E794" s="0" t="str">
        <f aca="false">MID(A794,2,1)</f>
        <v>4</v>
      </c>
      <c r="F794" s="0" t="n">
        <v>25</v>
      </c>
      <c r="G794" s="0" t="n">
        <v>2</v>
      </c>
      <c r="H794" s="0" t="n">
        <v>2</v>
      </c>
      <c r="I794" s="0" t="n">
        <v>6</v>
      </c>
      <c r="K794" s="0" t="n">
        <v>1111111244</v>
      </c>
      <c r="L794" s="0" t="n">
        <v>16</v>
      </c>
      <c r="N794" s="0" t="n">
        <v>3</v>
      </c>
      <c r="O794" s="0" t="n">
        <v>3</v>
      </c>
      <c r="P794" s="0" t="s">
        <v>20</v>
      </c>
      <c r="Q794" s="0" t="s">
        <v>20</v>
      </c>
      <c r="R794" s="1" t="e">
        <f aca="false">CONCATENATE("(","'",A794,"'",",","'",B794,"'",",","'",C794,"'",",","'",D794,"'",",","'",E794,"'",",","'",F794,"'",",","'",G794,"'",",","'",H794,"'",",","'",I794,"'",",","'",J794,"'",",","'",K794,"'",",","'",L794,"'",",","'",M794,"'",",","'",N794,"'",",","'",O794,"'",",","'",P794,"'",",","'",Q794,"'",",","'",#REF!,"'",")",","))</f>
        <v>#NAME?</v>
      </c>
      <c r="S794" s="0" t="s">
        <v>1868</v>
      </c>
      <c r="T794" s="0" t="n">
        <v>90</v>
      </c>
      <c r="U794" s="0" t="str">
        <f aca="false">CONCATENATE("('",A794,"','",B794,"','",C794,"','",D794,"','",E794,"','",F794,"','",G794,"','",H794,"','",I794,"','",J794,"','",K794,"','",L794,"','",M794,"','",N794,"','",O794,"','",P794,"','",Q794,"','",T794,"'),")</f>
        <v>('144332','MCCLYMONT','','GEORGE','4','25','2','2','6','','1111111244','16','','3','3','B','B','90'),</v>
      </c>
      <c r="V794" s="0" t="s">
        <v>1868</v>
      </c>
    </row>
    <row collapsed="false" customFormat="false" customHeight="false" hidden="false" ht="14" outlineLevel="0" r="795">
      <c r="A795" s="0" t="n">
        <v>144374</v>
      </c>
      <c r="B795" s="0" t="s">
        <v>1869</v>
      </c>
      <c r="D795" s="0" t="s">
        <v>169</v>
      </c>
      <c r="E795" s="0" t="str">
        <f aca="false">MID(A795,2,1)</f>
        <v>4</v>
      </c>
      <c r="F795" s="0" t="n">
        <v>27</v>
      </c>
      <c r="G795" s="0" t="n">
        <v>1</v>
      </c>
      <c r="H795" s="0" t="n">
        <v>2</v>
      </c>
      <c r="I795" s="0" t="n">
        <v>1</v>
      </c>
      <c r="K795" s="0" t="n">
        <v>1111111535</v>
      </c>
      <c r="L795" s="0" t="n">
        <v>16</v>
      </c>
      <c r="N795" s="0" t="n">
        <v>3</v>
      </c>
      <c r="O795" s="0" t="n">
        <v>3</v>
      </c>
      <c r="P795" s="0" t="s">
        <v>20</v>
      </c>
      <c r="Q795" s="0" t="s">
        <v>20</v>
      </c>
      <c r="R795" s="1" t="e">
        <f aca="false">CONCATENATE("(","'",A795,"'",",","'",B795,"'",",","'",C795,"'",",","'",D795,"'",",","'",E795,"'",",","'",F795,"'",",","'",G795,"'",",","'",H795,"'",",","'",I795,"'",",","'",J795,"'",",","'",K795,"'",",","'",L795,"'",",","'",M795,"'",",","'",N795,"'",",","'",O795,"'",",","'",P795,"'",",","'",Q795,"'",",","'",#REF!,"'",")",","))</f>
        <v>#NAME?</v>
      </c>
      <c r="S795" s="0" t="s">
        <v>1870</v>
      </c>
      <c r="T795" s="0" t="n">
        <v>90</v>
      </c>
      <c r="U795" s="0" t="str">
        <f aca="false">CONCATENATE("('",A795,"','",B795,"','",C795,"','",D795,"','",E795,"','",F795,"','",G795,"','",H795,"','",I795,"','",J795,"','",K795,"','",L795,"','",M795,"','",N795,"','",O795,"','",P795,"','",Q795,"','",T795,"'),")</f>
        <v>('144374','MCELWEE','','THOMAS','4','27','1','2','1','','1111111535','16','','3','3','B','B','90'),</v>
      </c>
      <c r="V795" s="0" t="s">
        <v>1870</v>
      </c>
    </row>
    <row collapsed="false" customFormat="false" customHeight="false" hidden="false" ht="14" outlineLevel="0" r="796">
      <c r="A796" s="0" t="n">
        <v>144434</v>
      </c>
      <c r="B796" s="0" t="s">
        <v>1871</v>
      </c>
      <c r="D796" s="0" t="s">
        <v>1872</v>
      </c>
      <c r="E796" s="0" t="str">
        <f aca="false">MID(A796,2,1)</f>
        <v>4</v>
      </c>
      <c r="F796" s="0" t="n">
        <v>26</v>
      </c>
      <c r="G796" s="0" t="n">
        <v>1</v>
      </c>
      <c r="H796" s="0" t="n">
        <v>2</v>
      </c>
      <c r="I796" s="0" t="n">
        <v>1</v>
      </c>
      <c r="K796" s="0" t="n">
        <v>1111111391</v>
      </c>
      <c r="L796" s="0" t="n">
        <v>16</v>
      </c>
      <c r="N796" s="0" t="n">
        <v>3</v>
      </c>
      <c r="O796" s="0" t="n">
        <v>3</v>
      </c>
      <c r="P796" s="0" t="s">
        <v>20</v>
      </c>
      <c r="Q796" s="0" t="s">
        <v>20</v>
      </c>
      <c r="R796" s="1" t="e">
        <f aca="false">CONCATENATE("(","'",A796,"'",",","'",B796,"'",",","'",C796,"'",",","'",D796,"'",",","'",E796,"'",",","'",F796,"'",",","'",G796,"'",",","'",H796,"'",",","'",I796,"'",",","'",J796,"'",",","'",K796,"'",",","'",L796,"'",",","'",M796,"'",",","'",N796,"'",",","'",O796,"'",",","'",P796,"'",",","'",Q796,"'",",","'",#REF!,"'",")",","))</f>
        <v>#NAME?</v>
      </c>
      <c r="S796" s="0" t="s">
        <v>1873</v>
      </c>
      <c r="T796" s="0" t="n">
        <v>90</v>
      </c>
      <c r="U796" s="0" t="str">
        <f aca="false">CONCATENATE("('",A796,"','",B796,"','",C796,"','",D796,"','",E796,"','",F796,"','",G796,"','",H796,"','",I796,"','",J796,"','",K796,"','",L796,"','",M796,"','",N796,"','",O796,"','",P796,"','",Q796,"','",T796,"'),")</f>
        <v>('144434','MCMILLAN','','NEIL','4','26','1','2','1','','1111111391','16','','3','3','B','B','90'),</v>
      </c>
      <c r="V796" s="0" t="s">
        <v>1873</v>
      </c>
    </row>
    <row collapsed="false" customFormat="false" customHeight="false" hidden="false" ht="14" outlineLevel="0" r="797">
      <c r="A797" s="0" t="n">
        <v>144482</v>
      </c>
      <c r="B797" s="0" t="s">
        <v>889</v>
      </c>
      <c r="D797" s="0" t="s">
        <v>1874</v>
      </c>
      <c r="E797" s="0" t="str">
        <f aca="false">MID(A797,2,1)</f>
        <v>4</v>
      </c>
      <c r="F797" s="0" t="n">
        <v>28</v>
      </c>
      <c r="G797" s="0" t="n">
        <v>2</v>
      </c>
      <c r="H797" s="0" t="n">
        <v>1</v>
      </c>
      <c r="I797" s="0" t="n">
        <v>2</v>
      </c>
      <c r="K797" s="0" t="n">
        <v>1111111696</v>
      </c>
      <c r="L797" s="0" t="n">
        <v>16</v>
      </c>
      <c r="N797" s="0" t="n">
        <v>3</v>
      </c>
      <c r="O797" s="0" t="n">
        <v>3</v>
      </c>
      <c r="P797" s="0" t="s">
        <v>24</v>
      </c>
      <c r="Q797" s="0" t="s">
        <v>24</v>
      </c>
      <c r="R797" s="1" t="e">
        <f aca="false">CONCATENATE("(","'",A797,"'",",","'",B797,"'",",","'",C797,"'",",","'",D797,"'",",","'",E797,"'",",","'",F797,"'",",","'",G797,"'",",","'",H797,"'",",","'",I797,"'",",","'",J797,"'",",","'",K797,"'",",","'",L797,"'",",","'",M797,"'",",","'",N797,"'",",","'",O797,"'",",","'",P797,"'",",","'",Q797,"'",",","'",#REF!,"'",")",","))</f>
        <v>#NAME?</v>
      </c>
      <c r="S797" s="0" t="s">
        <v>1875</v>
      </c>
      <c r="T797" s="0" t="n">
        <v>90</v>
      </c>
      <c r="U797" s="0" t="str">
        <f aca="false">CONCATENATE("('",A797,"','",B797,"','",C797,"','",D797,"','",E797,"','",F797,"','",G797,"','",H797,"','",I797,"','",J797,"','",K797,"','",L797,"','",M797,"','",N797,"','",O797,"','",P797,"','",Q797,"','",T797,"'),")</f>
        <v>('144482','MEYER','','ABIGAIL','4','28','2','1','2','','1111111696','16','','3','3','A','A','90'),</v>
      </c>
      <c r="V797" s="0" t="s">
        <v>1875</v>
      </c>
    </row>
    <row collapsed="false" customFormat="false" customHeight="false" hidden="false" ht="14" outlineLevel="0" r="798">
      <c r="A798" s="0" t="n">
        <v>144506</v>
      </c>
      <c r="B798" s="0" t="s">
        <v>1876</v>
      </c>
      <c r="D798" s="0" t="s">
        <v>1877</v>
      </c>
      <c r="E798" s="0" t="str">
        <f aca="false">MID(A798,2,1)</f>
        <v>4</v>
      </c>
      <c r="F798" s="0" t="n">
        <v>29</v>
      </c>
      <c r="G798" s="0" t="n">
        <v>1</v>
      </c>
      <c r="H798" s="0" t="n">
        <v>2</v>
      </c>
      <c r="I798" s="0" t="n">
        <v>1</v>
      </c>
      <c r="K798" s="0" t="n">
        <v>1111111847</v>
      </c>
      <c r="L798" s="0" t="n">
        <v>16</v>
      </c>
      <c r="N798" s="0" t="n">
        <v>3</v>
      </c>
      <c r="O798" s="0" t="n">
        <v>3</v>
      </c>
      <c r="P798" s="0" t="s">
        <v>20</v>
      </c>
      <c r="Q798" s="0" t="s">
        <v>20</v>
      </c>
      <c r="R798" s="1" t="e">
        <f aca="false">CONCATENATE("(","'",A798,"'",",","'",B798,"'",",","'",C798,"'",",","'",D798,"'",",","'",E798,"'",",","'",F798,"'",",","'",G798,"'",",","'",H798,"'",",","'",I798,"'",",","'",J798,"'",",","'",K798,"'",",","'",L798,"'",",","'",M798,"'",",","'",N798,"'",",","'",O798,"'",",","'",P798,"'",",","'",Q798,"'",",","'",#REF!,"'",")",","))</f>
        <v>#NAME?</v>
      </c>
      <c r="S798" s="0" t="s">
        <v>1878</v>
      </c>
      <c r="T798" s="0" t="n">
        <v>90</v>
      </c>
      <c r="U798" s="0" t="str">
        <f aca="false">CONCATENATE("('",A798,"','",B798,"','",C798,"','",D798,"','",E798,"','",F798,"','",G798,"','",H798,"','",I798,"','",J798,"','",K798,"','",L798,"','",M798,"','",N798,"','",O798,"','",P798,"','",Q798,"','",T798,"'),")</f>
        <v>('144506','MIGNEAULT','','MICALA','4','29','1','2','1','','1111111847','16','','3','3','B','B','90'),</v>
      </c>
      <c r="V798" s="0" t="s">
        <v>1878</v>
      </c>
    </row>
    <row collapsed="false" customFormat="false" customHeight="false" hidden="false" ht="14" outlineLevel="0" r="799">
      <c r="A799" s="0" t="n">
        <v>144542</v>
      </c>
      <c r="B799" s="0" t="s">
        <v>324</v>
      </c>
      <c r="D799" s="0" t="s">
        <v>1879</v>
      </c>
      <c r="E799" s="0" t="str">
        <f aca="false">MID(A799,2,1)</f>
        <v>4</v>
      </c>
      <c r="F799" s="0" t="n">
        <v>29</v>
      </c>
      <c r="G799" s="0" t="n">
        <v>2</v>
      </c>
      <c r="H799" s="0" t="n">
        <v>3</v>
      </c>
      <c r="I799" s="0" t="n">
        <v>2</v>
      </c>
      <c r="K799" s="0" t="n">
        <v>1111111848</v>
      </c>
      <c r="L799" s="0" t="n">
        <v>16</v>
      </c>
      <c r="N799" s="0" t="n">
        <v>3</v>
      </c>
      <c r="O799" s="0" t="n">
        <v>3</v>
      </c>
      <c r="P799" s="0" t="s">
        <v>28</v>
      </c>
      <c r="Q799" s="0" t="s">
        <v>28</v>
      </c>
      <c r="R799" s="1" t="e">
        <f aca="false">CONCATENATE("(","'",A799,"'",",","'",B799,"'",",","'",C799,"'",",","'",D799,"'",",","'",E799,"'",",","'",F799,"'",",","'",G799,"'",",","'",H799,"'",",","'",I799,"'",",","'",J799,"'",",","'",K799,"'",",","'",L799,"'",",","'",M799,"'",",","'",N799,"'",",","'",O799,"'",",","'",P799,"'",",","'",Q799,"'",",","'",#REF!,"'",")",","))</f>
        <v>#NAME?</v>
      </c>
      <c r="S799" s="0" t="s">
        <v>1880</v>
      </c>
      <c r="T799" s="0" t="n">
        <v>90</v>
      </c>
      <c r="U799" s="0" t="str">
        <f aca="false">CONCATENATE("('",A799,"','",B799,"','",C799,"','",D799,"','",E799,"','",F799,"','",G799,"','",H799,"','",I799,"','",J799,"','",K799,"','",L799,"','",M799,"','",N799,"','",O799,"','",P799,"','",Q799,"','",T799,"'),")</f>
        <v>('144542','MILLER','','LANDON','4','29','2','3','2','','1111111848','16','','3','3','C','C','90'),</v>
      </c>
      <c r="V799" s="0" t="s">
        <v>1880</v>
      </c>
    </row>
    <row collapsed="false" customFormat="false" customHeight="false" hidden="false" ht="14" outlineLevel="0" r="800">
      <c r="A800" s="0" t="n">
        <v>144626</v>
      </c>
      <c r="B800" s="0" t="s">
        <v>1881</v>
      </c>
      <c r="D800" s="0" t="s">
        <v>144</v>
      </c>
      <c r="E800" s="0" t="str">
        <f aca="false">MID(A800,2,1)</f>
        <v>4</v>
      </c>
      <c r="F800" s="0" t="n">
        <v>26</v>
      </c>
      <c r="G800" s="0" t="n">
        <v>2</v>
      </c>
      <c r="H800" s="0" t="n">
        <v>3</v>
      </c>
      <c r="I800" s="0" t="n">
        <v>2</v>
      </c>
      <c r="K800" s="0" t="n">
        <v>1111111392</v>
      </c>
      <c r="L800" s="0" t="n">
        <v>16</v>
      </c>
      <c r="N800" s="0" t="n">
        <v>3</v>
      </c>
      <c r="O800" s="0" t="n">
        <v>3</v>
      </c>
      <c r="P800" s="0" t="s">
        <v>28</v>
      </c>
      <c r="Q800" s="0" t="s">
        <v>28</v>
      </c>
      <c r="R800" s="1" t="e">
        <f aca="false">CONCATENATE("(","'",A800,"'",",","'",B800,"'",",","'",C800,"'",",","'",D800,"'",",","'",E800,"'",",","'",F800,"'",",","'",G800,"'",",","'",H800,"'",",","'",I800,"'",",","'",J800,"'",",","'",K800,"'",",","'",L800,"'",",","'",M800,"'",",","'",N800,"'",",","'",O800,"'",",","'",P800,"'",",","'",Q800,"'",",","'",#REF!,"'",")",","))</f>
        <v>#NAME?</v>
      </c>
      <c r="S800" s="0" t="s">
        <v>1882</v>
      </c>
      <c r="T800" s="0" t="n">
        <v>90</v>
      </c>
      <c r="U800" s="0" t="str">
        <f aca="false">CONCATENATE("('",A800,"','",B800,"','",C800,"','",D800,"','",E800,"','",F800,"','",G800,"','",H800,"','",I800,"','",J800,"','",K800,"','",L800,"','",M800,"','",N800,"','",O800,"','",P800,"','",Q800,"','",T800,"'),")</f>
        <v>('144626','MORGENROTH','','ADAM','4','26','2','3','2','','1111111392','16','','3','3','C','C','90'),</v>
      </c>
      <c r="V800" s="0" t="s">
        <v>1882</v>
      </c>
    </row>
    <row collapsed="false" customFormat="false" customHeight="false" hidden="false" ht="14" outlineLevel="0" r="801">
      <c r="A801" s="0" t="n">
        <v>144632</v>
      </c>
      <c r="B801" s="0" t="s">
        <v>1883</v>
      </c>
      <c r="D801" s="0" t="s">
        <v>914</v>
      </c>
      <c r="E801" s="0" t="str">
        <f aca="false">MID(A801,2,1)</f>
        <v>4</v>
      </c>
      <c r="F801" s="0" t="n">
        <v>26</v>
      </c>
      <c r="G801" s="0" t="n">
        <v>3</v>
      </c>
      <c r="H801" s="0" t="n">
        <v>1</v>
      </c>
      <c r="I801" s="0" t="n">
        <v>3</v>
      </c>
      <c r="K801" s="0" t="n">
        <v>1111111393</v>
      </c>
      <c r="L801" s="0" t="n">
        <v>16</v>
      </c>
      <c r="N801" s="0" t="n">
        <v>3</v>
      </c>
      <c r="O801" s="0" t="n">
        <v>3</v>
      </c>
      <c r="P801" s="0" t="s">
        <v>24</v>
      </c>
      <c r="Q801" s="0" t="s">
        <v>24</v>
      </c>
      <c r="R801" s="1" t="e">
        <f aca="false">CONCATENATE("(","'",A801,"'",",","'",B801,"'",",","'",C801,"'",",","'",D801,"'",",","'",E801,"'",",","'",F801,"'",",","'",G801,"'",",","'",H801,"'",",","'",I801,"'",",","'",J801,"'",",","'",K801,"'",",","'",L801,"'",",","'",M801,"'",",","'",N801,"'",",","'",O801,"'",",","'",P801,"'",",","'",Q801,"'",",","'",#REF!,"'",")",","))</f>
        <v>#NAME?</v>
      </c>
      <c r="S801" s="0" t="s">
        <v>1884</v>
      </c>
      <c r="T801" s="0" t="n">
        <v>90</v>
      </c>
      <c r="U801" s="0" t="str">
        <f aca="false">CONCATENATE("('",A801,"','",B801,"','",C801,"','",D801,"','",E801,"','",F801,"','",G801,"','",H801,"','",I801,"','",J801,"','",K801,"','",L801,"','",M801,"','",N801,"','",O801,"','",P801,"','",Q801,"','",T801,"'),")</f>
        <v>('144632','MORRISON','','ELIZABETH','4','26','3','1','3','','1111111393','16','','3','3','A','A','90'),</v>
      </c>
      <c r="V801" s="0" t="s">
        <v>1884</v>
      </c>
    </row>
    <row collapsed="false" customFormat="false" customHeight="false" hidden="false" ht="14" outlineLevel="0" r="802">
      <c r="A802" s="0" t="n">
        <v>144650</v>
      </c>
      <c r="B802" s="0" t="s">
        <v>1885</v>
      </c>
      <c r="D802" s="0" t="s">
        <v>43</v>
      </c>
      <c r="E802" s="0" t="str">
        <f aca="false">MID(A802,2,1)</f>
        <v>4</v>
      </c>
      <c r="F802" s="0" t="n">
        <v>27</v>
      </c>
      <c r="G802" s="0" t="n">
        <v>2</v>
      </c>
      <c r="H802" s="0" t="n">
        <v>3</v>
      </c>
      <c r="I802" s="0" t="n">
        <v>2</v>
      </c>
      <c r="K802" s="0" t="n">
        <v>1111111536</v>
      </c>
      <c r="L802" s="0" t="n">
        <v>16</v>
      </c>
      <c r="N802" s="0" t="n">
        <v>3</v>
      </c>
      <c r="O802" s="0" t="n">
        <v>3</v>
      </c>
      <c r="P802" s="0" t="s">
        <v>28</v>
      </c>
      <c r="Q802" s="0" t="s">
        <v>28</v>
      </c>
      <c r="R802" s="1" t="e">
        <f aca="false">CONCATENATE("(","'",A802,"'",",","'",B802,"'",",","'",C802,"'",",","'",D802,"'",",","'",E802,"'",",","'",F802,"'",",","'",G802,"'",",","'",H802,"'",",","'",I802,"'",",","'",J802,"'",",","'",K802,"'",",","'",L802,"'",",","'",M802,"'",",","'",N802,"'",",","'",O802,"'",",","'",P802,"'",",","'",Q802,"'",",","'",#REF!,"'",")",","))</f>
        <v>#NAME?</v>
      </c>
      <c r="S802" s="0" t="s">
        <v>1886</v>
      </c>
      <c r="T802" s="0" t="n">
        <v>90</v>
      </c>
      <c r="U802" s="0" t="str">
        <f aca="false">CONCATENATE("('",A802,"','",B802,"','",C802,"','",D802,"','",E802,"','",F802,"','",G802,"','",H802,"','",I802,"','",J802,"','",K802,"','",L802,"','",M802,"','",N802,"','",O802,"','",P802,"','",Q802,"','",T802,"'),")</f>
        <v>('144650','MORSE','','HANNAH','4','27','2','3','2','','1111111536','16','','3','3','C','C','90'),</v>
      </c>
      <c r="V802" s="0" t="s">
        <v>1886</v>
      </c>
    </row>
    <row collapsed="false" customFormat="false" customHeight="false" hidden="false" ht="14" outlineLevel="0" r="803">
      <c r="A803" s="0" t="n">
        <v>144662</v>
      </c>
      <c r="B803" s="0" t="s">
        <v>1887</v>
      </c>
      <c r="D803" s="0" t="s">
        <v>1073</v>
      </c>
      <c r="E803" s="0" t="str">
        <f aca="false">MID(A803,2,1)</f>
        <v>4</v>
      </c>
      <c r="F803" s="0" t="n">
        <v>27</v>
      </c>
      <c r="G803" s="0" t="n">
        <v>3</v>
      </c>
      <c r="H803" s="0" t="n">
        <v>1</v>
      </c>
      <c r="I803" s="0" t="n">
        <v>3</v>
      </c>
      <c r="K803" s="0" t="n">
        <v>1111111537</v>
      </c>
      <c r="L803" s="0" t="n">
        <v>16</v>
      </c>
      <c r="N803" s="0" t="n">
        <v>3</v>
      </c>
      <c r="O803" s="0" t="n">
        <v>3</v>
      </c>
      <c r="P803" s="0" t="s">
        <v>24</v>
      </c>
      <c r="Q803" s="0" t="s">
        <v>24</v>
      </c>
      <c r="R803" s="1" t="e">
        <f aca="false">CONCATENATE("(","'",A803,"'",",","'",B803,"'",",","'",C803,"'",",","'",D803,"'",",","'",E803,"'",",","'",F803,"'",",","'",G803,"'",",","'",H803,"'",",","'",I803,"'",",","'",J803,"'",",","'",K803,"'",",","'",L803,"'",",","'",M803,"'",",","'",N803,"'",",","'",O803,"'",",","'",P803,"'",",","'",Q803,"'",",","'",#REF!,"'",")",","))</f>
        <v>#NAME?</v>
      </c>
      <c r="S803" s="0" t="s">
        <v>1888</v>
      </c>
      <c r="T803" s="0" t="n">
        <v>90</v>
      </c>
      <c r="U803" s="0" t="str">
        <f aca="false">CONCATENATE("('",A803,"','",B803,"','",C803,"','",D803,"','",E803,"','",F803,"','",G803,"','",H803,"','",I803,"','",J803,"','",K803,"','",L803,"','",M803,"','",N803,"','",O803,"','",P803,"','",Q803,"','",T803,"'),")</f>
        <v>('144662','MOSS','','STEPHEN','4','27','3','1','3','','1111111537','16','','3','3','A','A','90'),</v>
      </c>
      <c r="V803" s="0" t="s">
        <v>1888</v>
      </c>
    </row>
    <row collapsed="false" customFormat="false" customHeight="false" hidden="false" ht="14" outlineLevel="0" r="804">
      <c r="A804" s="0" t="n">
        <v>144734</v>
      </c>
      <c r="B804" s="0" t="s">
        <v>351</v>
      </c>
      <c r="D804" s="0" t="s">
        <v>149</v>
      </c>
      <c r="E804" s="0" t="str">
        <f aca="false">MID(A804,2,1)</f>
        <v>4</v>
      </c>
      <c r="F804" s="0" t="n">
        <v>30</v>
      </c>
      <c r="G804" s="0" t="n">
        <v>4</v>
      </c>
      <c r="H804" s="0" t="n">
        <v>1</v>
      </c>
      <c r="I804" s="0" t="n">
        <v>8</v>
      </c>
      <c r="K804" s="0" t="n">
        <v>1111111990</v>
      </c>
      <c r="L804" s="0" t="n">
        <v>16</v>
      </c>
      <c r="N804" s="0" t="n">
        <v>3</v>
      </c>
      <c r="O804" s="0" t="n">
        <v>3</v>
      </c>
      <c r="P804" s="0" t="s">
        <v>24</v>
      </c>
      <c r="Q804" s="0" t="s">
        <v>24</v>
      </c>
      <c r="R804" s="1" t="e">
        <f aca="false">CONCATENATE("(","'",A804,"'",",","'",B804,"'",",","'",C804,"'",",","'",D804,"'",",","'",E804,"'",",","'",F804,"'",",","'",G804,"'",",","'",H804,"'",",","'",I804,"'",",","'",J804,"'",",","'",K804,"'",",","'",L804,"'",",","'",M804,"'",",","'",N804,"'",",","'",O804,"'",",","'",P804,"'",",","'",Q804,"'",",","'",#REF!,"'",")",","))</f>
        <v>#NAME?</v>
      </c>
      <c r="S804" s="0" t="s">
        <v>1889</v>
      </c>
      <c r="T804" s="0" t="n">
        <v>90</v>
      </c>
      <c r="U804" s="0" t="str">
        <f aca="false">CONCATENATE("('",A804,"','",B804,"','",C804,"','",D804,"','",E804,"','",F804,"','",G804,"','",H804,"','",I804,"','",J804,"','",K804,"','",L804,"','",M804,"','",N804,"','",O804,"','",P804,"','",Q804,"','",T804,"'),")</f>
        <v>('144734','MURPHY','','SEAN','4','30','4','1','8','','1111111990','16','','3','3','A','A','90'),</v>
      </c>
      <c r="V804" s="0" t="s">
        <v>1889</v>
      </c>
    </row>
    <row collapsed="false" customFormat="false" customHeight="false" hidden="false" ht="14" outlineLevel="0" r="805">
      <c r="A805" s="0" t="n">
        <v>144746</v>
      </c>
      <c r="B805" s="0" t="s">
        <v>1890</v>
      </c>
      <c r="D805" s="0" t="s">
        <v>314</v>
      </c>
      <c r="E805" s="0" t="str">
        <f aca="false">MID(A805,2,1)</f>
        <v>4</v>
      </c>
      <c r="F805" s="0" t="n">
        <v>28</v>
      </c>
      <c r="G805" s="0" t="n">
        <v>3</v>
      </c>
      <c r="H805" s="0" t="n">
        <v>2</v>
      </c>
      <c r="I805" s="0" t="n">
        <v>3</v>
      </c>
      <c r="K805" s="0" t="n">
        <v>1111111697</v>
      </c>
      <c r="L805" s="0" t="n">
        <v>16</v>
      </c>
      <c r="N805" s="0" t="n">
        <v>3</v>
      </c>
      <c r="O805" s="0" t="n">
        <v>3</v>
      </c>
      <c r="P805" s="0" t="s">
        <v>20</v>
      </c>
      <c r="Q805" s="0" t="s">
        <v>20</v>
      </c>
      <c r="R805" s="1" t="e">
        <f aca="false">CONCATENATE("(","'",A805,"'",",","'",B805,"'",",","'",C805,"'",",","'",D805,"'",",","'",E805,"'",",","'",F805,"'",",","'",G805,"'",",","'",H805,"'",",","'",I805,"'",",","'",J805,"'",",","'",K805,"'",",","'",L805,"'",",","'",M805,"'",",","'",N805,"'",",","'",O805,"'",",","'",P805,"'",",","'",Q805,"'",",","'",#REF!,"'",")",","))</f>
        <v>#NAME?</v>
      </c>
      <c r="S805" s="0" t="s">
        <v>1891</v>
      </c>
      <c r="T805" s="0" t="n">
        <v>90</v>
      </c>
      <c r="U805" s="0" t="str">
        <f aca="false">CONCATENATE("('",A805,"','",B805,"','",C805,"','",D805,"','",E805,"','",F805,"','",G805,"','",H805,"','",I805,"','",J805,"','",K805,"','",L805,"','",M805,"','",N805,"','",O805,"','",P805,"','",Q805,"','",T805,"'),")</f>
        <v>('144746','MURTHA','','DAVID','4','28','3','2','3','','1111111697','16','','3','3','B','B','90'),</v>
      </c>
      <c r="V805" s="0" t="s">
        <v>1891</v>
      </c>
    </row>
    <row collapsed="false" customFormat="false" customHeight="false" hidden="false" ht="14" outlineLevel="0" r="806">
      <c r="A806" s="0" t="n">
        <v>144752</v>
      </c>
      <c r="B806" s="0" t="s">
        <v>1892</v>
      </c>
      <c r="D806" s="0" t="s">
        <v>138</v>
      </c>
      <c r="E806" s="0" t="str">
        <f aca="false">MID(A806,2,1)</f>
        <v>4</v>
      </c>
      <c r="F806" s="0" t="n">
        <v>27</v>
      </c>
      <c r="G806" s="0" t="n">
        <v>4</v>
      </c>
      <c r="H806" s="0" t="n">
        <v>2</v>
      </c>
      <c r="I806" s="0" t="n">
        <v>4</v>
      </c>
      <c r="K806" s="0" t="n">
        <v>1111111538</v>
      </c>
      <c r="L806" s="0" t="n">
        <v>16</v>
      </c>
      <c r="N806" s="0" t="n">
        <v>3</v>
      </c>
      <c r="O806" s="0" t="n">
        <v>3</v>
      </c>
      <c r="P806" s="0" t="s">
        <v>20</v>
      </c>
      <c r="Q806" s="0" t="s">
        <v>20</v>
      </c>
      <c r="R806" s="1" t="e">
        <f aca="false">CONCATENATE("(","'",A806,"'",",","'",B806,"'",",","'",C806,"'",",","'",D806,"'",",","'",E806,"'",",","'",F806,"'",",","'",G806,"'",",","'",H806,"'",",","'",I806,"'",",","'",J806,"'",",","'",K806,"'",",","'",L806,"'",",","'",M806,"'",",","'",N806,"'",",","'",O806,"'",",","'",P806,"'",",","'",Q806,"'",",","'",#REF!,"'",")",","))</f>
        <v>#NAME?</v>
      </c>
      <c r="S806" s="0" t="s">
        <v>1893</v>
      </c>
      <c r="T806" s="0" t="n">
        <v>90</v>
      </c>
      <c r="U806" s="0" t="str">
        <f aca="false">CONCATENATE("('",A806,"','",B806,"','",C806,"','",D806,"','",E806,"','",F806,"','",G806,"','",H806,"','",I806,"','",J806,"','",K806,"','",L806,"','",M806,"','",N806,"','",O806,"','",P806,"','",Q806,"','",T806,"'),")</f>
        <v>('144752','MUTI','','JOHN','4','27','4','2','4','','1111111538','16','','3','3','B','B','90'),</v>
      </c>
      <c r="V806" s="0" t="s">
        <v>1893</v>
      </c>
    </row>
    <row collapsed="false" customFormat="false" customHeight="false" hidden="false" ht="14" outlineLevel="0" r="807">
      <c r="A807" s="0" t="n">
        <v>144764</v>
      </c>
      <c r="B807" s="0" t="s">
        <v>1894</v>
      </c>
      <c r="D807" s="0" t="s">
        <v>1895</v>
      </c>
      <c r="E807" s="0" t="str">
        <f aca="false">MID(A807,2,1)</f>
        <v>4</v>
      </c>
      <c r="F807" s="0" t="n">
        <v>28</v>
      </c>
      <c r="G807" s="0" t="n">
        <v>4</v>
      </c>
      <c r="H807" s="0" t="n">
        <v>3</v>
      </c>
      <c r="I807" s="0" t="n">
        <v>4</v>
      </c>
      <c r="K807" s="0" t="n">
        <v>1111111698</v>
      </c>
      <c r="L807" s="0" t="n">
        <v>16</v>
      </c>
      <c r="N807" s="0" t="n">
        <v>3</v>
      </c>
      <c r="O807" s="0" t="n">
        <v>3</v>
      </c>
      <c r="P807" s="0" t="s">
        <v>28</v>
      </c>
      <c r="Q807" s="0" t="s">
        <v>28</v>
      </c>
      <c r="R807" s="1" t="e">
        <f aca="false">CONCATENATE("(","'",A807,"'",",","'",B807,"'",",","'",C807,"'",",","'",D807,"'",",","'",E807,"'",",","'",F807,"'",",","'",G807,"'",",","'",H807,"'",",","'",I807,"'",",","'",J807,"'",",","'",K807,"'",",","'",L807,"'",",","'",M807,"'",",","'",N807,"'",",","'",O807,"'",",","'",P807,"'",",","'",Q807,"'",",","'",#REF!,"'",")",","))</f>
        <v>#NAME?</v>
      </c>
      <c r="S807" s="0" t="s">
        <v>1896</v>
      </c>
      <c r="T807" s="0" t="n">
        <v>90</v>
      </c>
      <c r="U807" s="0" t="str">
        <f aca="false">CONCATENATE("('",A807,"','",B807,"','",C807,"','",D807,"','",E807,"','",F807,"','",G807,"','",H807,"','",I807,"','",J807,"','",K807,"','",L807,"','",M807,"','",N807,"','",O807,"','",P807,"','",Q807,"','",T807,"'),")</f>
        <v>('144764','MYUNG','','SEUNGUN','4','28','4','3','4','','1111111698','16','','3','3','C','C','90'),</v>
      </c>
      <c r="V807" s="0" t="s">
        <v>1896</v>
      </c>
    </row>
    <row collapsed="false" customFormat="false" customHeight="false" hidden="false" ht="14" outlineLevel="0" r="808">
      <c r="A808" s="0" t="n">
        <v>144824</v>
      </c>
      <c r="B808" s="0" t="s">
        <v>1897</v>
      </c>
      <c r="D808" s="0" t="s">
        <v>1012</v>
      </c>
      <c r="E808" s="0" t="str">
        <f aca="false">MID(A808,2,1)</f>
        <v>4</v>
      </c>
      <c r="F808" s="0" t="n">
        <v>29</v>
      </c>
      <c r="G808" s="0" t="n">
        <v>3</v>
      </c>
      <c r="H808" s="0" t="n">
        <v>1</v>
      </c>
      <c r="I808" s="0" t="n">
        <v>3</v>
      </c>
      <c r="K808" s="0" t="n">
        <v>1111111849</v>
      </c>
      <c r="L808" s="0" t="n">
        <v>16</v>
      </c>
      <c r="N808" s="0" t="n">
        <v>3</v>
      </c>
      <c r="O808" s="0" t="n">
        <v>3</v>
      </c>
      <c r="P808" s="0" t="s">
        <v>24</v>
      </c>
      <c r="Q808" s="0" t="s">
        <v>24</v>
      </c>
      <c r="R808" s="1" t="e">
        <f aca="false">CONCATENATE("(","'",A808,"'",",","'",B808,"'",",","'",C808,"'",",","'",D808,"'",",","'",E808,"'",",","'",F808,"'",",","'",G808,"'",",","'",H808,"'",",","'",I808,"'",",","'",J808,"'",",","'",K808,"'",",","'",L808,"'",",","'",M808,"'",",","'",N808,"'",",","'",O808,"'",",","'",P808,"'",",","'",Q808,"'",",","'",#REF!,"'",")",","))</f>
        <v>#NAME?</v>
      </c>
      <c r="S808" s="0" t="s">
        <v>1898</v>
      </c>
      <c r="T808" s="0" t="n">
        <v>90</v>
      </c>
      <c r="U808" s="0" t="str">
        <f aca="false">CONCATENATE("('",A808,"','",B808,"','",C808,"','",D808,"','",E808,"','",F808,"','",G808,"','",H808,"','",I808,"','",J808,"','",K808,"','",L808,"','",M808,"','",N808,"','",O808,"','",P808,"','",Q808,"','",T808,"'),")</f>
        <v>('144824','NEWHALLER','','SAMANTHA','4','29','3','1','3','','1111111849','16','','3','3','A','A','90'),</v>
      </c>
      <c r="V808" s="0" t="s">
        <v>1898</v>
      </c>
    </row>
    <row collapsed="false" customFormat="false" customHeight="false" hidden="false" ht="14" outlineLevel="0" r="809">
      <c r="A809" s="0" t="n">
        <v>144830</v>
      </c>
      <c r="B809" s="0" t="s">
        <v>922</v>
      </c>
      <c r="D809" s="0" t="s">
        <v>980</v>
      </c>
      <c r="E809" s="0" t="str">
        <f aca="false">MID(A809,2,1)</f>
        <v>4</v>
      </c>
      <c r="F809" s="0" t="n">
        <v>30</v>
      </c>
      <c r="G809" s="0" t="n">
        <v>1</v>
      </c>
      <c r="H809" s="0" t="n">
        <v>2</v>
      </c>
      <c r="I809" s="0" t="n">
        <v>1</v>
      </c>
      <c r="K809" s="0" t="n">
        <v>1111111991</v>
      </c>
      <c r="L809" s="0" t="n">
        <v>16</v>
      </c>
      <c r="N809" s="0" t="n">
        <v>3</v>
      </c>
      <c r="O809" s="0" t="n">
        <v>3</v>
      </c>
      <c r="P809" s="0" t="s">
        <v>20</v>
      </c>
      <c r="Q809" s="0" t="s">
        <v>20</v>
      </c>
      <c r="R809" s="1" t="e">
        <f aca="false">CONCATENATE("(","'",A809,"'",",","'",B809,"'",",","'",C809,"'",",","'",D809,"'",",","'",E809,"'",",","'",F809,"'",",","'",G809,"'",",","'",H809,"'",",","'",I809,"'",",","'",J809,"'",",","'",K809,"'",",","'",L809,"'",",","'",M809,"'",",","'",N809,"'",",","'",O809,"'",",","'",P809,"'",",","'",Q809,"'",",","'",#REF!,"'",")",","))</f>
        <v>#NAME?</v>
      </c>
      <c r="S809" s="0" t="s">
        <v>1899</v>
      </c>
      <c r="T809" s="0" t="n">
        <v>90</v>
      </c>
      <c r="U809" s="0" t="str">
        <f aca="false">CONCATENATE("('",A809,"','",B809,"','",C809,"','",D809,"','",E809,"','",F809,"','",G809,"','",H809,"','",I809,"','",J809,"','",K809,"','",L809,"','",M809,"','",N809,"','",O809,"','",P809,"','",Q809,"','",T809,"'),")</f>
        <v>('144830','NGUYEN','','MARCUS','4','30','1','2','1','','1111111991','16','','3','3','B','B','90'),</v>
      </c>
      <c r="V809" s="0" t="s">
        <v>1899</v>
      </c>
    </row>
    <row collapsed="false" customFormat="false" customHeight="false" hidden="false" ht="14" outlineLevel="0" r="810">
      <c r="A810" s="0" t="n">
        <v>144836</v>
      </c>
      <c r="B810" s="0" t="s">
        <v>922</v>
      </c>
      <c r="D810" s="0" t="s">
        <v>98</v>
      </c>
      <c r="E810" s="0" t="str">
        <f aca="false">MID(A810,2,1)</f>
        <v>4</v>
      </c>
      <c r="F810" s="0" t="n">
        <v>30</v>
      </c>
      <c r="G810" s="0" t="n">
        <v>2</v>
      </c>
      <c r="H810" s="0" t="n">
        <v>3</v>
      </c>
      <c r="I810" s="0" t="n">
        <v>2</v>
      </c>
      <c r="K810" s="0" t="n">
        <v>1111111992</v>
      </c>
      <c r="L810" s="0" t="n">
        <v>16</v>
      </c>
      <c r="N810" s="0" t="n">
        <v>3</v>
      </c>
      <c r="O810" s="0" t="n">
        <v>3</v>
      </c>
      <c r="P810" s="0" t="s">
        <v>28</v>
      </c>
      <c r="Q810" s="0" t="s">
        <v>28</v>
      </c>
      <c r="R810" s="1" t="e">
        <f aca="false">CONCATENATE("(","'",A810,"'",",","'",B810,"'",",","'",C810,"'",",","'",D810,"'",",","'",E810,"'",",","'",F810,"'",",","'",G810,"'",",","'",H810,"'",",","'",I810,"'",",","'",J810,"'",",","'",K810,"'",",","'",L810,"'",",","'",M810,"'",",","'",N810,"'",",","'",O810,"'",",","'",P810,"'",",","'",Q810,"'",",","'",#REF!,"'",")",","))</f>
        <v>#NAME?</v>
      </c>
      <c r="S810" s="0" t="s">
        <v>1900</v>
      </c>
      <c r="T810" s="0" t="n">
        <v>90</v>
      </c>
      <c r="U810" s="0" t="str">
        <f aca="false">CONCATENATE("('",A810,"','",B810,"','",C810,"','",D810,"','",E810,"','",F810,"','",G810,"','",H810,"','",I810,"','",J810,"','",K810,"','",L810,"','",M810,"','",N810,"','",O810,"','",P810,"','",Q810,"','",T810,"'),")</f>
        <v>('144836','NGUYEN','','VICTOR','4','30','2','3','2','','1111111992','16','','3','3','C','C','90'),</v>
      </c>
      <c r="V810" s="0" t="s">
        <v>1900</v>
      </c>
    </row>
    <row collapsed="false" customFormat="false" customHeight="false" hidden="false" ht="14" outlineLevel="0" r="811">
      <c r="A811" s="0" t="n">
        <v>144848</v>
      </c>
      <c r="B811" s="0" t="s">
        <v>1901</v>
      </c>
      <c r="D811" s="0" t="s">
        <v>52</v>
      </c>
      <c r="E811" s="0" t="str">
        <f aca="false">MID(A811,2,1)</f>
        <v>4</v>
      </c>
      <c r="F811" s="0" t="n">
        <v>29</v>
      </c>
      <c r="G811" s="0" t="n">
        <v>4</v>
      </c>
      <c r="H811" s="0" t="n">
        <v>2</v>
      </c>
      <c r="I811" s="0" t="n">
        <v>4</v>
      </c>
      <c r="K811" s="0" t="n">
        <v>1111111850</v>
      </c>
      <c r="L811" s="0" t="n">
        <v>16</v>
      </c>
      <c r="N811" s="0" t="n">
        <v>3</v>
      </c>
      <c r="O811" s="0" t="n">
        <v>3</v>
      </c>
      <c r="P811" s="0" t="s">
        <v>20</v>
      </c>
      <c r="Q811" s="0" t="s">
        <v>20</v>
      </c>
      <c r="R811" s="1" t="e">
        <f aca="false">CONCATENATE("(","'",A811,"'",",","'",B811,"'",",","'",C811,"'",",","'",D811,"'",",","'",E811,"'",",","'",F811,"'",",","'",G811,"'",",","'",H811,"'",",","'",I811,"'",",","'",J811,"'",",","'",K811,"'",",","'",L811,"'",",","'",M811,"'",",","'",N811,"'",",","'",O811,"'",",","'",P811,"'",",","'",Q811,"'",",","'",#REF!,"'",")",","))</f>
        <v>#NAME?</v>
      </c>
      <c r="S811" s="0" t="s">
        <v>1902</v>
      </c>
      <c r="T811" s="0" t="n">
        <v>90</v>
      </c>
      <c r="U811" s="0" t="str">
        <f aca="false">CONCATENATE("('",A811,"','",B811,"','",C811,"','",D811,"','",E811,"','",F811,"','",G811,"','",H811,"','",I811,"','",J811,"','",K811,"','",L811,"','",M811,"','",N811,"','",O811,"','",P811,"','",Q811,"','",T811,"'),")</f>
        <v>('144848','NORDQUIST','','ERIC','4','29','4','2','4','','1111111850','16','','3','3','B','B','90'),</v>
      </c>
      <c r="V811" s="0" t="s">
        <v>1902</v>
      </c>
    </row>
    <row collapsed="false" customFormat="false" customHeight="false" hidden="false" ht="14" outlineLevel="0" r="812">
      <c r="A812" s="0" t="n">
        <v>144854</v>
      </c>
      <c r="B812" s="0" t="s">
        <v>1903</v>
      </c>
      <c r="D812" s="0" t="s">
        <v>314</v>
      </c>
      <c r="E812" s="0" t="str">
        <f aca="false">MID(A812,2,1)</f>
        <v>4</v>
      </c>
      <c r="F812" s="0" t="n">
        <v>29</v>
      </c>
      <c r="G812" s="0" t="n">
        <v>1</v>
      </c>
      <c r="H812" s="0" t="n">
        <v>3</v>
      </c>
      <c r="I812" s="0" t="n">
        <v>5</v>
      </c>
      <c r="K812" s="0" t="n">
        <v>1111111851</v>
      </c>
      <c r="L812" s="0" t="n">
        <v>16</v>
      </c>
      <c r="N812" s="0" t="n">
        <v>3</v>
      </c>
      <c r="O812" s="0" t="n">
        <v>3</v>
      </c>
      <c r="P812" s="0" t="s">
        <v>28</v>
      </c>
      <c r="Q812" s="0" t="s">
        <v>28</v>
      </c>
      <c r="R812" s="1" t="e">
        <f aca="false">CONCATENATE("(","'",A812,"'",",","'",B812,"'",",","'",C812,"'",",","'",D812,"'",",","'",E812,"'",",","'",F812,"'",",","'",G812,"'",",","'",H812,"'",",","'",I812,"'",",","'",J812,"'",",","'",K812,"'",",","'",L812,"'",",","'",M812,"'",",","'",N812,"'",",","'",O812,"'",",","'",P812,"'",",","'",Q812,"'",",","'",#REF!,"'",")",","))</f>
        <v>#NAME?</v>
      </c>
      <c r="S812" s="0" t="s">
        <v>1904</v>
      </c>
      <c r="T812" s="0" t="n">
        <v>90</v>
      </c>
      <c r="U812" s="0" t="str">
        <f aca="false">CONCATENATE("('",A812,"','",B812,"','",C812,"','",D812,"','",E812,"','",F812,"','",G812,"','",H812,"','",I812,"','",J812,"','",K812,"','",L812,"','",M812,"','",N812,"','",O812,"','",P812,"','",Q812,"','",T812,"'),")</f>
        <v>('144854','NORMAN','','DAVID','4','29','1','3','5','','1111111851','16','','3','3','C','C','90'),</v>
      </c>
      <c r="V812" s="0" t="s">
        <v>1904</v>
      </c>
    </row>
    <row collapsed="false" customFormat="false" customHeight="false" hidden="false" ht="14" outlineLevel="0" r="813">
      <c r="A813" s="0" t="n">
        <v>144926</v>
      </c>
      <c r="B813" s="0" t="s">
        <v>1905</v>
      </c>
      <c r="D813" s="0" t="s">
        <v>1073</v>
      </c>
      <c r="E813" s="0" t="str">
        <f aca="false">MID(A813,2,1)</f>
        <v>4</v>
      </c>
      <c r="F813" s="0" t="n">
        <v>29</v>
      </c>
      <c r="G813" s="0" t="n">
        <v>2</v>
      </c>
      <c r="H813" s="0" t="n">
        <v>1</v>
      </c>
      <c r="I813" s="0" t="n">
        <v>6</v>
      </c>
      <c r="K813" s="0" t="n">
        <v>1111111852</v>
      </c>
      <c r="L813" s="0" t="n">
        <v>16</v>
      </c>
      <c r="N813" s="0" t="n">
        <v>3</v>
      </c>
      <c r="O813" s="0" t="n">
        <v>3</v>
      </c>
      <c r="P813" s="0" t="s">
        <v>24</v>
      </c>
      <c r="Q813" s="0" t="s">
        <v>24</v>
      </c>
      <c r="R813" s="1" t="e">
        <f aca="false">CONCATENATE("(","'",A813,"'",",","'",B813,"'",",","'",C813,"'",",","'",D813,"'",",","'",E813,"'",",","'",F813,"'",",","'",G813,"'",",","'",H813,"'",",","'",I813,"'",",","'",J813,"'",",","'",K813,"'",",","'",L813,"'",",","'",M813,"'",",","'",N813,"'",",","'",O813,"'",",","'",P813,"'",",","'",Q813,"'",",","'",#REF!,"'",")",","))</f>
        <v>#NAME?</v>
      </c>
      <c r="S813" s="0" t="s">
        <v>1906</v>
      </c>
      <c r="T813" s="0" t="n">
        <v>90</v>
      </c>
      <c r="U813" s="0" t="str">
        <f aca="false">CONCATENATE("('",A813,"','",B813,"','",C813,"','",D813,"','",E813,"','",F813,"','",G813,"','",H813,"','",I813,"','",J813,"','",K813,"','",L813,"','",M813,"','",N813,"','",O813,"','",P813,"','",Q813,"','",T813,"'),")</f>
        <v>('144926','ODELL','','STEPHEN','4','29','2','1','6','','1111111852','16','','3','3','A','A','90'),</v>
      </c>
      <c r="V813" s="0" t="s">
        <v>1906</v>
      </c>
    </row>
    <row collapsed="false" customFormat="false" customHeight="false" hidden="false" ht="14" outlineLevel="0" r="814">
      <c r="A814" s="0" t="n">
        <v>144950</v>
      </c>
      <c r="B814" s="0" t="s">
        <v>1907</v>
      </c>
      <c r="D814" s="0" t="s">
        <v>1299</v>
      </c>
      <c r="E814" s="0" t="str">
        <f aca="false">MID(A814,2,1)</f>
        <v>4</v>
      </c>
      <c r="F814" s="0" t="n">
        <v>26</v>
      </c>
      <c r="G814" s="0" t="n">
        <v>4</v>
      </c>
      <c r="H814" s="0" t="n">
        <v>2</v>
      </c>
      <c r="I814" s="0" t="n">
        <v>4</v>
      </c>
      <c r="K814" s="0" t="n">
        <v>1111111394</v>
      </c>
      <c r="L814" s="0" t="n">
        <v>16</v>
      </c>
      <c r="N814" s="0" t="n">
        <v>3</v>
      </c>
      <c r="O814" s="0" t="n">
        <v>3</v>
      </c>
      <c r="P814" s="0" t="s">
        <v>20</v>
      </c>
      <c r="Q814" s="0" t="s">
        <v>20</v>
      </c>
      <c r="R814" s="1" t="e">
        <f aca="false">CONCATENATE("(","'",A814,"'",",","'",B814,"'",",","'",C814,"'",",","'",D814,"'",",","'",E814,"'",",","'",F814,"'",",","'",G814,"'",",","'",H814,"'",",","'",I814,"'",",","'",J814,"'",",","'",K814,"'",",","'",L814,"'",",","'",M814,"'",",","'",N814,"'",",","'",O814,"'",",","'",P814,"'",",","'",Q814,"'",",","'",#REF!,"'",")",","))</f>
        <v>#NAME?</v>
      </c>
      <c r="S814" s="0" t="s">
        <v>1908</v>
      </c>
      <c r="T814" s="0" t="n">
        <v>90</v>
      </c>
      <c r="U814" s="0" t="str">
        <f aca="false">CONCATENATE("('",A814,"','",B814,"','",C814,"','",D814,"','",E814,"','",F814,"','",G814,"','",H814,"','",I814,"','",J814,"','",K814,"','",L814,"','",M814,"','",N814,"','",O814,"','",P814,"','",Q814,"','",T814,"'),")</f>
        <v>('144950','OSULLIVAN','','NOLAN','4','26','4','2','4','','1111111394','16','','3','3','B','B','90'),</v>
      </c>
      <c r="V814" s="0" t="s">
        <v>1908</v>
      </c>
    </row>
    <row collapsed="false" customFormat="false" customHeight="false" hidden="false" ht="14" outlineLevel="0" r="815">
      <c r="A815" s="0" t="n">
        <v>144992</v>
      </c>
      <c r="B815" s="0" t="s">
        <v>1909</v>
      </c>
      <c r="D815" s="0" t="s">
        <v>77</v>
      </c>
      <c r="E815" s="0" t="str">
        <f aca="false">MID(A815,2,1)</f>
        <v>4</v>
      </c>
      <c r="F815" s="0" t="n">
        <v>25</v>
      </c>
      <c r="G815" s="0" t="n">
        <v>3</v>
      </c>
      <c r="H815" s="0" t="n">
        <v>3</v>
      </c>
      <c r="I815" s="0" t="n">
        <v>7</v>
      </c>
      <c r="K815" s="0" t="n">
        <v>1111111245</v>
      </c>
      <c r="L815" s="0" t="n">
        <v>16</v>
      </c>
      <c r="N815" s="0" t="n">
        <v>3</v>
      </c>
      <c r="O815" s="0" t="n">
        <v>3</v>
      </c>
      <c r="P815" s="0" t="s">
        <v>28</v>
      </c>
      <c r="Q815" s="0" t="s">
        <v>28</v>
      </c>
      <c r="R815" s="1" t="e">
        <f aca="false">CONCATENATE("(","'",A815,"'",",","'",B815,"'",",","'",C815,"'",",","'",D815,"'",",","'",E815,"'",",","'",F815,"'",",","'",G815,"'",",","'",H815,"'",",","'",I815,"'",",","'",J815,"'",",","'",K815,"'",",","'",L815,"'",",","'",M815,"'",",","'",N815,"'",",","'",O815,"'",",","'",P815,"'",",","'",Q815,"'",",","'",#REF!,"'",")",","))</f>
        <v>#NAME?</v>
      </c>
      <c r="S815" s="0" t="s">
        <v>1910</v>
      </c>
      <c r="T815" s="0" t="n">
        <v>90</v>
      </c>
      <c r="U815" s="0" t="str">
        <f aca="false">CONCATENATE("('",A815,"','",B815,"','",C815,"','",D815,"','",E815,"','",F815,"','",G815,"','",H815,"','",I815,"','",J815,"','",K815,"','",L815,"','",M815,"','",N815,"','",O815,"','",P815,"','",Q815,"','",T815,"'),")</f>
        <v>('144992','OH','','GREGORY','4','25','3','3','7','','1111111245','16','','3','3','C','C','90'),</v>
      </c>
      <c r="V815" s="0" t="s">
        <v>1910</v>
      </c>
    </row>
    <row collapsed="false" customFormat="false" customHeight="false" hidden="false" ht="14" outlineLevel="0" r="816">
      <c r="A816" s="0" t="n">
        <v>145082</v>
      </c>
      <c r="B816" s="0" t="s">
        <v>1911</v>
      </c>
      <c r="D816" s="0" t="s">
        <v>176</v>
      </c>
      <c r="E816" s="0" t="str">
        <f aca="false">MID(A816,2,1)</f>
        <v>4</v>
      </c>
      <c r="F816" s="0" t="n">
        <v>29</v>
      </c>
      <c r="G816" s="0" t="n">
        <v>3</v>
      </c>
      <c r="H816" s="0" t="n">
        <v>2</v>
      </c>
      <c r="I816" s="0" t="n">
        <v>7</v>
      </c>
      <c r="K816" s="0" t="n">
        <v>1111111853</v>
      </c>
      <c r="L816" s="0" t="n">
        <v>16</v>
      </c>
      <c r="N816" s="0" t="n">
        <v>3</v>
      </c>
      <c r="O816" s="0" t="n">
        <v>3</v>
      </c>
      <c r="P816" s="0" t="s">
        <v>20</v>
      </c>
      <c r="Q816" s="0" t="s">
        <v>20</v>
      </c>
      <c r="R816" s="1" t="e">
        <f aca="false">CONCATENATE("(","'",A816,"'",",","'",B816,"'",",","'",C816,"'",",","'",D816,"'",",","'",E816,"'",",","'",F816,"'",",","'",G816,"'",",","'",H816,"'",",","'",I816,"'",",","'",J816,"'",",","'",K816,"'",",","'",L816,"'",",","'",M816,"'",",","'",N816,"'",",","'",O816,"'",",","'",P816,"'",",","'",Q816,"'",",","'",#REF!,"'",")",","))</f>
        <v>#NAME?</v>
      </c>
      <c r="S816" s="0" t="s">
        <v>1912</v>
      </c>
      <c r="T816" s="0" t="n">
        <v>90</v>
      </c>
      <c r="U816" s="0" t="str">
        <f aca="false">CONCATENATE("('",A816,"','",B816,"','",C816,"','",D816,"','",E816,"','",F816,"','",G816,"','",H816,"','",I816,"','",J816,"','",K816,"','",L816,"','",M816,"','",N816,"','",O816,"','",P816,"','",Q816,"','",T816,"'),")</f>
        <v>('145082','PAGLIARULO','','WILLIAM','4','29','3','2','7','','1111111853','16','','3','3','B','B','90'),</v>
      </c>
      <c r="V816" s="0" t="s">
        <v>1912</v>
      </c>
    </row>
    <row collapsed="false" customFormat="false" customHeight="false" hidden="false" ht="14" outlineLevel="0" r="817">
      <c r="A817" s="0" t="n">
        <v>145106</v>
      </c>
      <c r="B817" s="0" t="s">
        <v>1913</v>
      </c>
      <c r="D817" s="0" t="s">
        <v>1914</v>
      </c>
      <c r="E817" s="0" t="str">
        <f aca="false">MID(A817,2,1)</f>
        <v>4</v>
      </c>
      <c r="F817" s="0" t="n">
        <v>27</v>
      </c>
      <c r="G817" s="0" t="n">
        <v>1</v>
      </c>
      <c r="H817" s="0" t="n">
        <v>3</v>
      </c>
      <c r="I817" s="0" t="n">
        <v>5</v>
      </c>
      <c r="K817" s="0" t="n">
        <v>1111111539</v>
      </c>
      <c r="L817" s="0" t="n">
        <v>16</v>
      </c>
      <c r="N817" s="0" t="n">
        <v>3</v>
      </c>
      <c r="O817" s="0" t="n">
        <v>3</v>
      </c>
      <c r="P817" s="0" t="s">
        <v>28</v>
      </c>
      <c r="Q817" s="0" t="s">
        <v>28</v>
      </c>
      <c r="R817" s="1" t="e">
        <f aca="false">CONCATENATE("(","'",A817,"'",",","'",B817,"'",",","'",C817,"'",",","'",D817,"'",",","'",E817,"'",",","'",F817,"'",",","'",G817,"'",",","'",H817,"'",",","'",I817,"'",",","'",J817,"'",",","'",K817,"'",",","'",L817,"'",",","'",M817,"'",",","'",N817,"'",",","'",O817,"'",",","'",P817,"'",",","'",Q817,"'",",","'",#REF!,"'",")",","))</f>
        <v>#NAME?</v>
      </c>
      <c r="S817" s="0" t="s">
        <v>1915</v>
      </c>
      <c r="T817" s="0" t="n">
        <v>90</v>
      </c>
      <c r="U817" s="0" t="str">
        <f aca="false">CONCATENATE("('",A817,"','",B817,"','",C817,"','",D817,"','",E817,"','",F817,"','",G817,"','",H817,"','",I817,"','",J817,"','",K817,"','",L817,"','",M817,"','",N817,"','",O817,"','",P817,"','",Q817,"','",T817,"'),")</f>
        <v>('145106','PARK','','HONGYONG','4','27','1','3','5','','1111111539','16','','3','3','C','C','90'),</v>
      </c>
      <c r="V817" s="0" t="s">
        <v>1915</v>
      </c>
    </row>
    <row collapsed="false" customFormat="false" customHeight="false" hidden="false" ht="14" outlineLevel="0" r="818">
      <c r="A818" s="0" t="n">
        <v>145130</v>
      </c>
      <c r="B818" s="0" t="s">
        <v>1916</v>
      </c>
      <c r="D818" s="0" t="s">
        <v>1917</v>
      </c>
      <c r="E818" s="0" t="str">
        <f aca="false">MID(A818,2,1)</f>
        <v>4</v>
      </c>
      <c r="F818" s="0" t="n">
        <v>30</v>
      </c>
      <c r="G818" s="0" t="n">
        <v>3</v>
      </c>
      <c r="H818" s="0" t="n">
        <v>1</v>
      </c>
      <c r="I818" s="0" t="n">
        <v>3</v>
      </c>
      <c r="K818" s="0" t="n">
        <v>1111111993</v>
      </c>
      <c r="L818" s="0" t="n">
        <v>16</v>
      </c>
      <c r="N818" s="0" t="n">
        <v>3</v>
      </c>
      <c r="O818" s="0" t="n">
        <v>3</v>
      </c>
      <c r="P818" s="0" t="s">
        <v>24</v>
      </c>
      <c r="Q818" s="0" t="s">
        <v>24</v>
      </c>
      <c r="R818" s="1" t="e">
        <f aca="false">CONCATENATE("(","'",A818,"'",",","'",B818,"'",",","'",C818,"'",",","'",D818,"'",",","'",E818,"'",",","'",F818,"'",",","'",G818,"'",",","'",H818,"'",",","'",I818,"'",",","'",J818,"'",",","'",K818,"'",",","'",L818,"'",",","'",M818,"'",",","'",N818,"'",",","'",O818,"'",",","'",P818,"'",",","'",Q818,"'",",","'",#REF!,"'",")",","))</f>
        <v>#NAME?</v>
      </c>
      <c r="S818" s="0" t="s">
        <v>1918</v>
      </c>
      <c r="T818" s="0" t="n">
        <v>90</v>
      </c>
      <c r="U818" s="0" t="str">
        <f aca="false">CONCATENATE("('",A818,"','",B818,"','",C818,"','",D818,"','",E818,"','",F818,"','",G818,"','",H818,"','",I818,"','",J818,"','",K818,"','",L818,"','",M818,"','",N818,"','",O818,"','",P818,"','",Q818,"','",T818,"'),")</f>
        <v>('145130','PATEL','','SAHIL','4','30','3','1','3','','1111111993','16','','3','3','A','A','90'),</v>
      </c>
      <c r="V818" s="0" t="s">
        <v>1918</v>
      </c>
    </row>
    <row collapsed="false" customFormat="false" customHeight="false" hidden="false" ht="14" outlineLevel="0" r="819">
      <c r="A819" s="0" t="n">
        <v>145148</v>
      </c>
      <c r="B819" s="0" t="s">
        <v>154</v>
      </c>
      <c r="D819" s="0" t="s">
        <v>31</v>
      </c>
      <c r="E819" s="0" t="str">
        <f aca="false">MID(A819,2,1)</f>
        <v>4</v>
      </c>
      <c r="F819" s="0" t="n">
        <v>29</v>
      </c>
      <c r="G819" s="0" t="n">
        <v>4</v>
      </c>
      <c r="H819" s="0" t="n">
        <v>3</v>
      </c>
      <c r="I819" s="0" t="n">
        <v>8</v>
      </c>
      <c r="K819" s="0" t="n">
        <v>1111111854</v>
      </c>
      <c r="L819" s="0" t="n">
        <v>16</v>
      </c>
      <c r="N819" s="0" t="n">
        <v>3</v>
      </c>
      <c r="O819" s="0" t="n">
        <v>3</v>
      </c>
      <c r="P819" s="0" t="s">
        <v>28</v>
      </c>
      <c r="Q819" s="0" t="s">
        <v>28</v>
      </c>
      <c r="R819" s="1" t="e">
        <f aca="false">CONCATENATE("(","'",A819,"'",",","'",B819,"'",",","'",C819,"'",",","'",D819,"'",",","'",E819,"'",",","'",F819,"'",",","'",G819,"'",",","'",H819,"'",",","'",I819,"'",",","'",J819,"'",",","'",K819,"'",",","'",L819,"'",",","'",M819,"'",",","'",N819,"'",",","'",O819,"'",",","'",P819,"'",",","'",Q819,"'",",","'",#REF!,"'",")",","))</f>
        <v>#NAME?</v>
      </c>
      <c r="S819" s="0" t="s">
        <v>1919</v>
      </c>
      <c r="T819" s="0" t="n">
        <v>90</v>
      </c>
      <c r="U819" s="0" t="str">
        <f aca="false">CONCATENATE("('",A819,"','",B819,"','",C819,"','",D819,"','",E819,"','",F819,"','",G819,"','",H819,"','",I819,"','",J819,"','",K819,"','",L819,"','",M819,"','",N819,"','",O819,"','",P819,"','",Q819,"','",T819,"'),")</f>
        <v>('145148','PATRICK','','MICHAEL','4','29','4','3','8','','1111111854','16','','3','3','C','C','90'),</v>
      </c>
      <c r="V819" s="0" t="s">
        <v>1919</v>
      </c>
    </row>
    <row collapsed="false" customFormat="false" customHeight="false" hidden="false" ht="14" outlineLevel="0" r="820">
      <c r="A820" s="0" t="n">
        <v>145166</v>
      </c>
      <c r="B820" s="0" t="s">
        <v>1920</v>
      </c>
      <c r="D820" s="0" t="s">
        <v>1921</v>
      </c>
      <c r="E820" s="0" t="str">
        <f aca="false">MID(A820,2,1)</f>
        <v>4</v>
      </c>
      <c r="F820" s="0" t="n">
        <v>30</v>
      </c>
      <c r="G820" s="0" t="n">
        <v>4</v>
      </c>
      <c r="H820" s="0" t="n">
        <v>2</v>
      </c>
      <c r="I820" s="0" t="n">
        <v>4</v>
      </c>
      <c r="K820" s="0" t="n">
        <v>1111111994</v>
      </c>
      <c r="L820" s="0" t="n">
        <v>16</v>
      </c>
      <c r="N820" s="0" t="n">
        <v>3</v>
      </c>
      <c r="O820" s="0" t="n">
        <v>3</v>
      </c>
      <c r="P820" s="0" t="s">
        <v>20</v>
      </c>
      <c r="Q820" s="0" t="s">
        <v>20</v>
      </c>
      <c r="R820" s="1" t="e">
        <f aca="false">CONCATENATE("(","'",A820,"'",",","'",B820,"'",",","'",C820,"'",",","'",D820,"'",",","'",E820,"'",",","'",F820,"'",",","'",G820,"'",",","'",H820,"'",",","'",I820,"'",",","'",J820,"'",",","'",K820,"'",",","'",L820,"'",",","'",M820,"'",",","'",N820,"'",",","'",O820,"'",",","'",P820,"'",",","'",Q820,"'",",","'",#REF!,"'",")",","))</f>
        <v>#NAME?</v>
      </c>
      <c r="S820" s="0" t="s">
        <v>1922</v>
      </c>
      <c r="T820" s="0" t="n">
        <v>90</v>
      </c>
      <c r="U820" s="0" t="str">
        <f aca="false">CONCATENATE("('",A820,"','",B820,"','",C820,"','",D820,"','",E820,"','",F820,"','",G820,"','",H820,"','",I820,"','",J820,"','",K820,"','",L820,"','",M820,"','",N820,"','",O820,"','",P820,"','",Q820,"','",T820,"'),")</f>
        <v>('145166','PEAU','','ARLETTA','4','30','4','2','4','','1111111994','16','','3','3','B','B','90'),</v>
      </c>
      <c r="V820" s="0" t="s">
        <v>1922</v>
      </c>
    </row>
    <row collapsed="false" customFormat="false" customHeight="false" hidden="false" ht="14" outlineLevel="0" r="821">
      <c r="A821" s="0" t="n">
        <v>145202</v>
      </c>
      <c r="B821" s="0" t="s">
        <v>1923</v>
      </c>
      <c r="D821" s="0" t="s">
        <v>980</v>
      </c>
      <c r="E821" s="0" t="str">
        <f aca="false">MID(A821,2,1)</f>
        <v>4</v>
      </c>
      <c r="F821" s="0" t="n">
        <v>29</v>
      </c>
      <c r="G821" s="0" t="n">
        <v>1</v>
      </c>
      <c r="H821" s="0" t="n">
        <v>1</v>
      </c>
      <c r="I821" s="0" t="n">
        <v>1</v>
      </c>
      <c r="K821" s="0" t="n">
        <v>1111111855</v>
      </c>
      <c r="L821" s="0" t="n">
        <v>16</v>
      </c>
      <c r="N821" s="0" t="n">
        <v>3</v>
      </c>
      <c r="O821" s="0" t="n">
        <v>3</v>
      </c>
      <c r="P821" s="0" t="s">
        <v>24</v>
      </c>
      <c r="Q821" s="0" t="s">
        <v>24</v>
      </c>
      <c r="R821" s="1" t="e">
        <f aca="false">CONCATENATE("(","'",A821,"'",",","'",B821,"'",",","'",C821,"'",",","'",D821,"'",",","'",E821,"'",",","'",F821,"'",",","'",G821,"'",",","'",H821,"'",",","'",I821,"'",",","'",J821,"'",",","'",K821,"'",",","'",L821,"'",",","'",M821,"'",",","'",N821,"'",",","'",O821,"'",",","'",P821,"'",",","'",Q821,"'",",","'",#REF!,"'",")",","))</f>
        <v>#NAME?</v>
      </c>
      <c r="S821" s="0" t="s">
        <v>1924</v>
      </c>
      <c r="T821" s="0" t="n">
        <v>90</v>
      </c>
      <c r="U821" s="0" t="str">
        <f aca="false">CONCATENATE("('",A821,"','",B821,"','",C821,"','",D821,"','",E821,"','",F821,"','",G821,"','",H821,"','",I821,"','",J821,"','",K821,"','",L821,"','",M821,"','",N821,"','",O821,"','",P821,"','",Q821,"','",T821,"'),")</f>
        <v>('145202','PEREZ','','MARCUS','4','29','1','1','1','','1111111855','16','','3','3','A','A','90'),</v>
      </c>
      <c r="V821" s="0" t="s">
        <v>1924</v>
      </c>
    </row>
    <row collapsed="false" customFormat="false" customHeight="false" hidden="false" ht="14" outlineLevel="0" r="822">
      <c r="A822" s="0" t="n">
        <v>145268</v>
      </c>
      <c r="B822" s="0" t="s">
        <v>949</v>
      </c>
      <c r="D822" s="0" t="s">
        <v>1925</v>
      </c>
      <c r="E822" s="0" t="str">
        <f aca="false">MID(A822,2,1)</f>
        <v>4</v>
      </c>
      <c r="F822" s="0" t="n">
        <v>26</v>
      </c>
      <c r="G822" s="0" t="n">
        <v>1</v>
      </c>
      <c r="H822" s="0" t="n">
        <v>3</v>
      </c>
      <c r="I822" s="0" t="n">
        <v>5</v>
      </c>
      <c r="K822" s="0" t="n">
        <v>1111111395</v>
      </c>
      <c r="L822" s="0" t="n">
        <v>16</v>
      </c>
      <c r="N822" s="0" t="n">
        <v>3</v>
      </c>
      <c r="O822" s="0" t="n">
        <v>3</v>
      </c>
      <c r="P822" s="0" t="s">
        <v>28</v>
      </c>
      <c r="Q822" s="0" t="s">
        <v>28</v>
      </c>
      <c r="R822" s="1" t="e">
        <f aca="false">CONCATENATE("(","'",A822,"'",",","'",B822,"'",",","'",C822,"'",",","'",D822,"'",",","'",E822,"'",",","'",F822,"'",",","'",G822,"'",",","'",H822,"'",",","'",I822,"'",",","'",J822,"'",",","'",K822,"'",",","'",L822,"'",",","'",M822,"'",",","'",N822,"'",",","'",O822,"'",",","'",P822,"'",",","'",Q822,"'",",","'",#REF!,"'",")",","))</f>
        <v>#NAME?</v>
      </c>
      <c r="S822" s="0" t="s">
        <v>1926</v>
      </c>
      <c r="T822" s="0" t="n">
        <v>90</v>
      </c>
      <c r="U822" s="0" t="str">
        <f aca="false">CONCATENATE("('",A822,"','",B822,"','",C822,"','",D822,"','",E822,"','",F822,"','",G822,"','",H822,"','",I822,"','",J822,"','",K822,"','",L822,"','",M822,"','",N822,"','",O822,"','",P822,"','",Q822,"','",T822,"'),")</f>
        <v>('145268','PETERSON','','JAREK','4','26','1','3','5','','1111111395','16','','3','3','C','C','90'),</v>
      </c>
      <c r="V822" s="0" t="s">
        <v>1926</v>
      </c>
    </row>
    <row collapsed="false" customFormat="false" customHeight="false" hidden="false" ht="14" outlineLevel="0" r="823">
      <c r="A823" s="0" t="n">
        <v>145334</v>
      </c>
      <c r="B823" s="0" t="s">
        <v>1927</v>
      </c>
      <c r="D823" s="0" t="s">
        <v>1456</v>
      </c>
      <c r="E823" s="0" t="str">
        <f aca="false">MID(A823,2,1)</f>
        <v>4</v>
      </c>
      <c r="F823" s="0" t="n">
        <v>26</v>
      </c>
      <c r="G823" s="0" t="n">
        <v>2</v>
      </c>
      <c r="H823" s="0" t="n">
        <v>1</v>
      </c>
      <c r="I823" s="0" t="n">
        <v>6</v>
      </c>
      <c r="K823" s="0" t="n">
        <v>1111111396</v>
      </c>
      <c r="L823" s="0" t="n">
        <v>16</v>
      </c>
      <c r="N823" s="0" t="n">
        <v>3</v>
      </c>
      <c r="O823" s="0" t="n">
        <v>3</v>
      </c>
      <c r="P823" s="0" t="s">
        <v>24</v>
      </c>
      <c r="Q823" s="0" t="s">
        <v>24</v>
      </c>
      <c r="R823" s="1" t="e">
        <f aca="false">CONCATENATE("(","'",A823,"'",",","'",B823,"'",",","'",C823,"'",",","'",D823,"'",",","'",E823,"'",",","'",F823,"'",",","'",G823,"'",",","'",H823,"'",",","'",I823,"'",",","'",J823,"'",",","'",K823,"'",",","'",L823,"'",",","'",M823,"'",",","'",N823,"'",",","'",O823,"'",",","'",P823,"'",",","'",Q823,"'",",","'",#REF!,"'",")",","))</f>
        <v>#NAME?</v>
      </c>
      <c r="S823" s="0" t="s">
        <v>1928</v>
      </c>
      <c r="T823" s="0" t="n">
        <v>90</v>
      </c>
      <c r="U823" s="0" t="str">
        <f aca="false">CONCATENATE("('",A823,"','",B823,"','",C823,"','",D823,"','",E823,"','",F823,"','",G823,"','",H823,"','",I823,"','",J823,"','",K823,"','",L823,"','",M823,"','",N823,"','",O823,"','",P823,"','",Q823,"','",T823,"'),")</f>
        <v>('145334','PIERSON','','PARKER','4','26','2','1','6','','1111111396','16','','3','3','A','A','90'),</v>
      </c>
      <c r="V823" s="0" t="s">
        <v>1928</v>
      </c>
    </row>
    <row collapsed="false" customFormat="false" customHeight="false" hidden="false" ht="14" outlineLevel="0" r="824">
      <c r="A824" s="0" t="n">
        <v>145346</v>
      </c>
      <c r="B824" s="0" t="s">
        <v>1929</v>
      </c>
      <c r="D824" s="0" t="s">
        <v>1930</v>
      </c>
      <c r="E824" s="0" t="str">
        <f aca="false">MID(A824,2,1)</f>
        <v>4</v>
      </c>
      <c r="F824" s="0" t="n">
        <v>27</v>
      </c>
      <c r="G824" s="0" t="n">
        <v>2</v>
      </c>
      <c r="H824" s="0" t="n">
        <v>1</v>
      </c>
      <c r="I824" s="0" t="n">
        <v>6</v>
      </c>
      <c r="K824" s="0" t="n">
        <v>1111111540</v>
      </c>
      <c r="L824" s="0" t="n">
        <v>16</v>
      </c>
      <c r="N824" s="0" t="n">
        <v>3</v>
      </c>
      <c r="O824" s="0" t="n">
        <v>3</v>
      </c>
      <c r="P824" s="0" t="s">
        <v>24</v>
      </c>
      <c r="Q824" s="0" t="s">
        <v>24</v>
      </c>
      <c r="R824" s="1" t="e">
        <f aca="false">CONCATENATE("(","'",A824,"'",",","'",B824,"'",",","'",C824,"'",",","'",D824,"'",",","'",E824,"'",",","'",F824,"'",",","'",G824,"'",",","'",H824,"'",",","'",I824,"'",",","'",J824,"'",",","'",K824,"'",",","'",L824,"'",",","'",M824,"'",",","'",N824,"'",",","'",O824,"'",",","'",P824,"'",",","'",Q824,"'",",","'",#REF!,"'",")",","))</f>
        <v>#NAME?</v>
      </c>
      <c r="S824" s="0" t="s">
        <v>1931</v>
      </c>
      <c r="T824" s="0" t="n">
        <v>90</v>
      </c>
      <c r="U824" s="0" t="str">
        <f aca="false">CONCATENATE("('",A824,"','",B824,"','",C824,"','",D824,"','",E824,"','",F824,"','",G824,"','",H824,"','",I824,"','",J824,"','",K824,"','",L824,"','",M824,"','",N824,"','",O824,"','",P824,"','",Q824,"','",T824,"'),")</f>
        <v>('145346','PINE','','PAULENA','4','27','2','1','6','','1111111540','16','','3','3','A','A','90'),</v>
      </c>
      <c r="V824" s="0" t="s">
        <v>1931</v>
      </c>
    </row>
    <row collapsed="false" customFormat="false" customHeight="false" hidden="false" ht="14" outlineLevel="0" r="825">
      <c r="A825" s="0" t="n">
        <v>145352</v>
      </c>
      <c r="B825" s="0" t="s">
        <v>1932</v>
      </c>
      <c r="D825" s="0" t="s">
        <v>482</v>
      </c>
      <c r="E825" s="0" t="str">
        <f aca="false">MID(A825,2,1)</f>
        <v>4</v>
      </c>
      <c r="F825" s="0" t="n">
        <v>27</v>
      </c>
      <c r="G825" s="0" t="n">
        <v>3</v>
      </c>
      <c r="H825" s="0" t="n">
        <v>2</v>
      </c>
      <c r="I825" s="0" t="n">
        <v>7</v>
      </c>
      <c r="K825" s="0" t="n">
        <v>1111111541</v>
      </c>
      <c r="L825" s="0" t="n">
        <v>16</v>
      </c>
      <c r="N825" s="0" t="n">
        <v>3</v>
      </c>
      <c r="O825" s="0" t="n">
        <v>3</v>
      </c>
      <c r="P825" s="0" t="s">
        <v>20</v>
      </c>
      <c r="Q825" s="0" t="s">
        <v>20</v>
      </c>
      <c r="R825" s="1" t="e">
        <f aca="false">CONCATENATE("(","'",A825,"'",",","'",B825,"'",",","'",C825,"'",",","'",D825,"'",",","'",E825,"'",",","'",F825,"'",",","'",G825,"'",",","'",H825,"'",",","'",I825,"'",",","'",J825,"'",",","'",K825,"'",",","'",L825,"'",",","'",M825,"'",",","'",N825,"'",",","'",O825,"'",",","'",P825,"'",",","'",Q825,"'",",","'",#REF!,"'",")",","))</f>
        <v>#NAME?</v>
      </c>
      <c r="S825" s="0" t="s">
        <v>1933</v>
      </c>
      <c r="T825" s="0" t="n">
        <v>90</v>
      </c>
      <c r="U825" s="0" t="str">
        <f aca="false">CONCATENATE("('",A825,"','",B825,"','",C825,"','",D825,"','",E825,"','",F825,"','",G825,"','",H825,"','",I825,"','",J825,"','",K825,"','",L825,"','",M825,"','",N825,"','",O825,"','",P825,"','",Q825,"','",T825,"'),")</f>
        <v>('145352','PINTO','','ANTHONY','4','27','3','2','7','','1111111541','16','','3','3','B','B','90'),</v>
      </c>
      <c r="V825" s="0" t="s">
        <v>1933</v>
      </c>
    </row>
    <row collapsed="false" customFormat="false" customHeight="false" hidden="false" ht="14" outlineLevel="0" r="826">
      <c r="A826" s="0" t="n">
        <v>145376</v>
      </c>
      <c r="B826" s="0" t="s">
        <v>1934</v>
      </c>
      <c r="D826" s="0" t="s">
        <v>1935</v>
      </c>
      <c r="E826" s="0" t="str">
        <f aca="false">MID(A826,2,1)</f>
        <v>4</v>
      </c>
      <c r="F826" s="0" t="n">
        <v>30</v>
      </c>
      <c r="G826" s="0" t="n">
        <v>1</v>
      </c>
      <c r="H826" s="0" t="n">
        <v>3</v>
      </c>
      <c r="I826" s="0" t="n">
        <v>5</v>
      </c>
      <c r="K826" s="0" t="n">
        <v>1111111995</v>
      </c>
      <c r="L826" s="0" t="n">
        <v>16</v>
      </c>
      <c r="N826" s="0" t="n">
        <v>3</v>
      </c>
      <c r="O826" s="0" t="n">
        <v>3</v>
      </c>
      <c r="P826" s="0" t="s">
        <v>28</v>
      </c>
      <c r="Q826" s="0" t="s">
        <v>28</v>
      </c>
      <c r="R826" s="1" t="e">
        <f aca="false">CONCATENATE("(","'",A826,"'",",","'",B826,"'",",","'",C826,"'",",","'",D826,"'",",","'",E826,"'",",","'",F826,"'",",","'",G826,"'",",","'",H826,"'",",","'",I826,"'",",","'",J826,"'",",","'",K826,"'",",","'",L826,"'",",","'",M826,"'",",","'",N826,"'",",","'",O826,"'",",","'",P826,"'",",","'",Q826,"'",",","'",#REF!,"'",")",","))</f>
        <v>#NAME?</v>
      </c>
      <c r="S826" s="0" t="s">
        <v>1936</v>
      </c>
      <c r="T826" s="0" t="n">
        <v>90</v>
      </c>
      <c r="U826" s="0" t="str">
        <f aca="false">CONCATENATE("('",A826,"','",B826,"','",C826,"','",D826,"','",E826,"','",F826,"','",G826,"','",H826,"','",I826,"','",J826,"','",K826,"','",L826,"','",M826,"','",N826,"','",O826,"','",P826,"','",Q826,"','",T826,"'),")</f>
        <v>('145376','POLLINGER','','KARA','4','30','1','3','5','','1111111995','16','','3','3','C','C','90'),</v>
      </c>
      <c r="V826" s="0" t="s">
        <v>1936</v>
      </c>
    </row>
    <row collapsed="false" customFormat="false" customHeight="false" hidden="false" ht="14" outlineLevel="0" r="827">
      <c r="A827" s="0" t="n">
        <v>145400</v>
      </c>
      <c r="B827" s="0" t="s">
        <v>1937</v>
      </c>
      <c r="D827" s="0" t="s">
        <v>615</v>
      </c>
      <c r="E827" s="0" t="str">
        <f aca="false">MID(A827,2,1)</f>
        <v>4</v>
      </c>
      <c r="F827" s="0" t="n">
        <v>30</v>
      </c>
      <c r="G827" s="0" t="n">
        <v>2</v>
      </c>
      <c r="H827" s="0" t="n">
        <v>1</v>
      </c>
      <c r="I827" s="0" t="n">
        <v>6</v>
      </c>
      <c r="K827" s="0" t="n">
        <v>1111111996</v>
      </c>
      <c r="L827" s="0" t="n">
        <v>16</v>
      </c>
      <c r="N827" s="0" t="n">
        <v>3</v>
      </c>
      <c r="O827" s="0" t="n">
        <v>3</v>
      </c>
      <c r="P827" s="0" t="s">
        <v>24</v>
      </c>
      <c r="Q827" s="0" t="s">
        <v>24</v>
      </c>
      <c r="R827" s="1" t="e">
        <f aca="false">CONCATENATE("(","'",A827,"'",",","'",B827,"'",",","'",C827,"'",",","'",D827,"'",",","'",E827,"'",",","'",F827,"'",",","'",G827,"'",",","'",H827,"'",",","'",I827,"'",",","'",J827,"'",",","'",K827,"'",",","'",L827,"'",",","'",M827,"'",",","'",N827,"'",",","'",O827,"'",",","'",P827,"'",",","'",Q827,"'",",","'",#REF!,"'",")",","))</f>
        <v>#NAME?</v>
      </c>
      <c r="S827" s="0" t="s">
        <v>1938</v>
      </c>
      <c r="T827" s="0" t="n">
        <v>90</v>
      </c>
      <c r="U827" s="0" t="str">
        <f aca="false">CONCATENATE("('",A827,"','",B827,"','",C827,"','",D827,"','",E827,"','",F827,"','",G827,"','",H827,"','",I827,"','",J827,"','",K827,"','",L827,"','",M827,"','",N827,"','",O827,"','",P827,"','",Q827,"','",T827,"'),")</f>
        <v>('145400','POULIN','','KATHERINE','4','30','2','1','6','','1111111996','16','','3','3','A','A','90'),</v>
      </c>
      <c r="V827" s="0" t="s">
        <v>1938</v>
      </c>
    </row>
    <row collapsed="false" customFormat="false" customHeight="false" hidden="false" ht="14" outlineLevel="0" r="828">
      <c r="A828" s="0" t="n">
        <v>145448</v>
      </c>
      <c r="B828" s="0" t="s">
        <v>405</v>
      </c>
      <c r="D828" s="0" t="s">
        <v>231</v>
      </c>
      <c r="E828" s="0" t="str">
        <f aca="false">MID(A828,2,1)</f>
        <v>4</v>
      </c>
      <c r="F828" s="0" t="n">
        <v>28</v>
      </c>
      <c r="G828" s="0" t="n">
        <v>1</v>
      </c>
      <c r="H828" s="0" t="n">
        <v>1</v>
      </c>
      <c r="I828" s="0" t="n">
        <v>5</v>
      </c>
      <c r="K828" s="0" t="n">
        <v>1111111699</v>
      </c>
      <c r="L828" s="0" t="n">
        <v>16</v>
      </c>
      <c r="N828" s="0" t="n">
        <v>3</v>
      </c>
      <c r="O828" s="0" t="n">
        <v>3</v>
      </c>
      <c r="P828" s="0" t="s">
        <v>24</v>
      </c>
      <c r="Q828" s="0" t="s">
        <v>24</v>
      </c>
      <c r="R828" s="1" t="e">
        <f aca="false">CONCATENATE("(","'",A828,"'",",","'",B828,"'",",","'",C828,"'",",","'",D828,"'",",","'",E828,"'",",","'",F828,"'",",","'",G828,"'",",","'",H828,"'",",","'",I828,"'",",","'",J828,"'",",","'",K828,"'",",","'",L828,"'",",","'",M828,"'",",","'",N828,"'",",","'",O828,"'",",","'",P828,"'",",","'",Q828,"'",",","'",#REF!,"'",")",","))</f>
        <v>#NAME?</v>
      </c>
      <c r="S828" s="0" t="s">
        <v>1939</v>
      </c>
      <c r="T828" s="0" t="n">
        <v>90</v>
      </c>
      <c r="U828" s="0" t="str">
        <f aca="false">CONCATENATE("('",A828,"','",B828,"','",C828,"','",D828,"','",E828,"','",F828,"','",G828,"','",H828,"','",I828,"','",J828,"','",K828,"','",L828,"','",M828,"','",N828,"','",O828,"','",P828,"','",Q828,"','",T828,"'),")</f>
        <v>('145448','PRICE','','JOSEPH','4','28','1','1','5','','1111111699','16','','3','3','A','A','90'),</v>
      </c>
      <c r="V828" s="0" t="s">
        <v>1939</v>
      </c>
    </row>
    <row collapsed="false" customFormat="false" customHeight="false" hidden="false" ht="14" outlineLevel="0" r="829">
      <c r="A829" s="0" t="n">
        <v>145454</v>
      </c>
      <c r="B829" s="0" t="s">
        <v>405</v>
      </c>
      <c r="D829" s="0" t="s">
        <v>149</v>
      </c>
      <c r="E829" s="0" t="str">
        <f aca="false">MID(A829,2,1)</f>
        <v>4</v>
      </c>
      <c r="F829" s="0" t="n">
        <v>30</v>
      </c>
      <c r="G829" s="0" t="n">
        <v>3</v>
      </c>
      <c r="H829" s="0" t="n">
        <v>2</v>
      </c>
      <c r="I829" s="0" t="n">
        <v>7</v>
      </c>
      <c r="K829" s="0" t="n">
        <v>1111111997</v>
      </c>
      <c r="L829" s="0" t="n">
        <v>16</v>
      </c>
      <c r="N829" s="0" t="n">
        <v>3</v>
      </c>
      <c r="O829" s="0" t="n">
        <v>3</v>
      </c>
      <c r="P829" s="0" t="s">
        <v>20</v>
      </c>
      <c r="Q829" s="0" t="s">
        <v>20</v>
      </c>
      <c r="R829" s="1" t="e">
        <f aca="false">CONCATENATE("(","'",A829,"'",",","'",B829,"'",",","'",C829,"'",",","'",D829,"'",",","'",E829,"'",",","'",F829,"'",",","'",G829,"'",",","'",H829,"'",",","'",I829,"'",",","'",J829,"'",",","'",K829,"'",",","'",L829,"'",",","'",M829,"'",",","'",N829,"'",",","'",O829,"'",",","'",P829,"'",",","'",Q829,"'",",","'",#REF!,"'",")",","))</f>
        <v>#NAME?</v>
      </c>
      <c r="S829" s="0" t="s">
        <v>1940</v>
      </c>
      <c r="T829" s="0" t="n">
        <v>90</v>
      </c>
      <c r="U829" s="0" t="str">
        <f aca="false">CONCATENATE("('",A829,"','",B829,"','",C829,"','",D829,"','",E829,"','",F829,"','",G829,"','",H829,"','",I829,"','",J829,"','",K829,"','",L829,"','",M829,"','",N829,"','",O829,"','",P829,"','",Q829,"','",T829,"'),")</f>
        <v>('145454','PRICE','','SEAN','4','30','3','2','7','','1111111997','16','','3','3','B','B','90'),</v>
      </c>
      <c r="V829" s="0" t="s">
        <v>1940</v>
      </c>
    </row>
    <row collapsed="false" customFormat="false" customHeight="false" hidden="false" ht="14" outlineLevel="0" r="830">
      <c r="A830" s="0" t="n">
        <v>145472</v>
      </c>
      <c r="B830" s="0" t="s">
        <v>1941</v>
      </c>
      <c r="D830" s="0" t="s">
        <v>1942</v>
      </c>
      <c r="E830" s="0" t="str">
        <f aca="false">MID(A830,2,1)</f>
        <v>4</v>
      </c>
      <c r="F830" s="0" t="n">
        <v>26</v>
      </c>
      <c r="G830" s="0" t="n">
        <v>3</v>
      </c>
      <c r="H830" s="0" t="n">
        <v>2</v>
      </c>
      <c r="I830" s="0" t="n">
        <v>7</v>
      </c>
      <c r="K830" s="0" t="n">
        <v>1111111397</v>
      </c>
      <c r="L830" s="0" t="n">
        <v>16</v>
      </c>
      <c r="N830" s="0" t="n">
        <v>3</v>
      </c>
      <c r="O830" s="0" t="n">
        <v>3</v>
      </c>
      <c r="P830" s="0" t="s">
        <v>20</v>
      </c>
      <c r="Q830" s="0" t="s">
        <v>20</v>
      </c>
      <c r="R830" s="1" t="e">
        <f aca="false">CONCATENATE("(","'",A830,"'",",","'",B830,"'",",","'",C830,"'",",","'",D830,"'",",","'",E830,"'",",","'",F830,"'",",","'",G830,"'",",","'",H830,"'",",","'",I830,"'",",","'",J830,"'",",","'",K830,"'",",","'",L830,"'",",","'",M830,"'",",","'",N830,"'",",","'",O830,"'",",","'",P830,"'",",","'",Q830,"'",",","'",#REF!,"'",")",","))</f>
        <v>#NAME?</v>
      </c>
      <c r="S830" s="0" t="s">
        <v>1943</v>
      </c>
      <c r="T830" s="0" t="n">
        <v>90</v>
      </c>
      <c r="U830" s="0" t="str">
        <f aca="false">CONCATENATE("('",A830,"','",B830,"','",C830,"','",D830,"','",E830,"','",F830,"','",G830,"','",H830,"','",I830,"','",J830,"','",K830,"','",L830,"','",M830,"','",N830,"','",O830,"','",P830,"','",Q830,"','",T830,"'),")</f>
        <v>('145472','PULIDO','','ASHLEY','4','26','3','2','7','','1111111397','16','','3','3','B','B','90'),</v>
      </c>
      <c r="V830" s="0" t="s">
        <v>1943</v>
      </c>
    </row>
    <row collapsed="false" customFormat="false" customHeight="false" hidden="false" ht="14" outlineLevel="0" r="831">
      <c r="A831" s="0" t="n">
        <v>145526</v>
      </c>
      <c r="B831" s="0" t="s">
        <v>1944</v>
      </c>
      <c r="D831" s="0" t="s">
        <v>952</v>
      </c>
      <c r="E831" s="0" t="str">
        <f aca="false">MID(A831,2,1)</f>
        <v>4</v>
      </c>
      <c r="F831" s="0" t="n">
        <v>27</v>
      </c>
      <c r="G831" s="0" t="n">
        <v>4</v>
      </c>
      <c r="H831" s="0" t="n">
        <v>3</v>
      </c>
      <c r="I831" s="0" t="n">
        <v>8</v>
      </c>
      <c r="K831" s="0" t="n">
        <v>1111111542</v>
      </c>
      <c r="L831" s="0" t="n">
        <v>16</v>
      </c>
      <c r="N831" s="0" t="n">
        <v>3</v>
      </c>
      <c r="O831" s="0" t="n">
        <v>3</v>
      </c>
      <c r="P831" s="0" t="s">
        <v>28</v>
      </c>
      <c r="Q831" s="0" t="s">
        <v>28</v>
      </c>
      <c r="R831" s="1" t="e">
        <f aca="false">CONCATENATE("(","'",A831,"'",",","'",B831,"'",",","'",C831,"'",",","'",D831,"'",",","'",E831,"'",",","'",F831,"'",",","'",G831,"'",",","'",H831,"'",",","'",I831,"'",",","'",J831,"'",",","'",K831,"'",",","'",L831,"'",",","'",M831,"'",",","'",N831,"'",",","'",O831,"'",",","'",P831,"'",",","'",Q831,"'",",","'",#REF!,"'",")",","))</f>
        <v>#NAME?</v>
      </c>
      <c r="S831" s="0" t="s">
        <v>1945</v>
      </c>
      <c r="T831" s="0" t="n">
        <v>90</v>
      </c>
      <c r="U831" s="0" t="str">
        <f aca="false">CONCATENATE("('",A831,"','",B831,"','",C831,"','",D831,"','",E831,"','",F831,"','",G831,"','",H831,"','",I831,"','",J831,"','",K831,"','",L831,"','",M831,"','",N831,"','",O831,"','",P831,"','",Q831,"','",T831,"'),")</f>
        <v>('145526','RAGAN','','AMANDA','4','27','4','3','8','','1111111542','16','','3','3','C','C','90'),</v>
      </c>
      <c r="V831" s="0" t="s">
        <v>1945</v>
      </c>
    </row>
    <row collapsed="false" customFormat="false" customHeight="false" hidden="false" ht="14" outlineLevel="0" r="832">
      <c r="A832" s="0" t="n">
        <v>145604</v>
      </c>
      <c r="B832" s="0" t="s">
        <v>1946</v>
      </c>
      <c r="D832" s="0" t="s">
        <v>169</v>
      </c>
      <c r="E832" s="0" t="str">
        <f aca="false">MID(A832,2,1)</f>
        <v>4</v>
      </c>
      <c r="F832" s="0" t="n">
        <v>30</v>
      </c>
      <c r="G832" s="0" t="n">
        <v>4</v>
      </c>
      <c r="H832" s="0" t="n">
        <v>3</v>
      </c>
      <c r="I832" s="0" t="n">
        <v>8</v>
      </c>
      <c r="K832" s="0" t="n">
        <v>1111111998</v>
      </c>
      <c r="L832" s="0" t="n">
        <v>16</v>
      </c>
      <c r="N832" s="0" t="n">
        <v>3</v>
      </c>
      <c r="O832" s="0" t="n">
        <v>3</v>
      </c>
      <c r="P832" s="0" t="s">
        <v>28</v>
      </c>
      <c r="Q832" s="0" t="s">
        <v>28</v>
      </c>
      <c r="R832" s="1" t="e">
        <f aca="false">CONCATENATE("(","'",A832,"'",",","'",B832,"'",",","'",C832,"'",",","'",D832,"'",",","'",E832,"'",",","'",F832,"'",",","'",G832,"'",",","'",H832,"'",",","'",I832,"'",",","'",J832,"'",",","'",K832,"'",",","'",L832,"'",",","'",M832,"'",",","'",N832,"'",",","'",O832,"'",",","'",P832,"'",",","'",Q832,"'",",","'",#REF!,"'",")",","))</f>
        <v>#NAME?</v>
      </c>
      <c r="S832" s="0" t="s">
        <v>1947</v>
      </c>
      <c r="T832" s="0" t="n">
        <v>90</v>
      </c>
      <c r="U832" s="0" t="str">
        <f aca="false">CONCATENATE("('",A832,"','",B832,"','",C832,"','",D832,"','",E832,"','",F832,"','",G832,"','",H832,"','",I832,"','",J832,"','",K832,"','",L832,"','",M832,"','",N832,"','",O832,"','",P832,"','",Q832,"','",T832,"'),")</f>
        <v>('145604','REED','','THOMAS','4','30','4','3','8','','1111111998','16','','3','3','C','C','90'),</v>
      </c>
      <c r="V832" s="0" t="s">
        <v>1947</v>
      </c>
    </row>
    <row collapsed="false" customFormat="false" customHeight="false" hidden="false" ht="14" outlineLevel="0" r="833">
      <c r="A833" s="0" t="n">
        <v>145610</v>
      </c>
      <c r="B833" s="0" t="s">
        <v>425</v>
      </c>
      <c r="D833" s="0" t="s">
        <v>776</v>
      </c>
      <c r="E833" s="0" t="str">
        <f aca="false">MID(A833,2,1)</f>
        <v>4</v>
      </c>
      <c r="F833" s="0" t="n">
        <v>29</v>
      </c>
      <c r="G833" s="0" t="n">
        <v>2</v>
      </c>
      <c r="H833" s="0" t="n">
        <v>2</v>
      </c>
      <c r="I833" s="0" t="n">
        <v>2</v>
      </c>
      <c r="K833" s="0" t="n">
        <v>1111111856</v>
      </c>
      <c r="L833" s="0" t="n">
        <v>16</v>
      </c>
      <c r="N833" s="0" t="n">
        <v>3</v>
      </c>
      <c r="O833" s="0" t="n">
        <v>3</v>
      </c>
      <c r="P833" s="0" t="s">
        <v>20</v>
      </c>
      <c r="Q833" s="0" t="s">
        <v>20</v>
      </c>
      <c r="R833" s="1" t="e">
        <f aca="false">CONCATENATE("(","'",A833,"'",",","'",B833,"'",",","'",C833,"'",",","'",D833,"'",",","'",E833,"'",",","'",F833,"'",",","'",G833,"'",",","'",H833,"'",",","'",I833,"'",",","'",J833,"'",",","'",K833,"'",",","'",L833,"'",",","'",M833,"'",",","'",N833,"'",",","'",O833,"'",",","'",P833,"'",",","'",Q833,"'",",","'",#REF!,"'",")",","))</f>
        <v>#NAME?</v>
      </c>
      <c r="S833" s="0" t="s">
        <v>1948</v>
      </c>
      <c r="T833" s="0" t="n">
        <v>90</v>
      </c>
      <c r="U833" s="0" t="str">
        <f aca="false">CONCATENATE("('",A833,"','",B833,"','",C833,"','",D833,"','",E833,"','",F833,"','",G833,"','",H833,"','",I833,"','",J833,"','",K833,"','",L833,"','",M833,"','",N833,"','",O833,"','",P833,"','",Q833,"','",T833,"'),")</f>
        <v>('145610','REESE','','PAUL','4','29','2','2','2','','1111111856','16','','3','3','B','B','90'),</v>
      </c>
      <c r="V833" s="0" t="s">
        <v>1948</v>
      </c>
    </row>
    <row collapsed="false" customFormat="false" customHeight="false" hidden="false" ht="14" outlineLevel="0" r="834">
      <c r="A834" s="0" t="n">
        <v>145634</v>
      </c>
      <c r="B834" s="0" t="s">
        <v>1949</v>
      </c>
      <c r="D834" s="0" t="s">
        <v>314</v>
      </c>
      <c r="E834" s="0" t="str">
        <f aca="false">MID(A834,2,1)</f>
        <v>4</v>
      </c>
      <c r="F834" s="0" t="n">
        <v>28</v>
      </c>
      <c r="G834" s="0" t="n">
        <v>2</v>
      </c>
      <c r="H834" s="0" t="n">
        <v>2</v>
      </c>
      <c r="I834" s="0" t="n">
        <v>6</v>
      </c>
      <c r="K834" s="0" t="n">
        <v>1111111700</v>
      </c>
      <c r="L834" s="0" t="n">
        <v>16</v>
      </c>
      <c r="N834" s="0" t="n">
        <v>3</v>
      </c>
      <c r="O834" s="0" t="n">
        <v>3</v>
      </c>
      <c r="P834" s="0" t="s">
        <v>20</v>
      </c>
      <c r="Q834" s="0" t="s">
        <v>20</v>
      </c>
      <c r="R834" s="1" t="e">
        <f aca="false">CONCATENATE("(","'",A834,"'",",","'",B834,"'",",","'",C834,"'",",","'",D834,"'",",","'",E834,"'",",","'",F834,"'",",","'",G834,"'",",","'",H834,"'",",","'",I834,"'",",","'",J834,"'",",","'",K834,"'",",","'",L834,"'",",","'",M834,"'",",","'",N834,"'",",","'",O834,"'",",","'",P834,"'",",","'",Q834,"'",",","'",#REF!,"'",")",","))</f>
        <v>#NAME?</v>
      </c>
      <c r="S834" s="0" t="s">
        <v>1950</v>
      </c>
      <c r="T834" s="0" t="n">
        <v>90</v>
      </c>
      <c r="U834" s="0" t="str">
        <f aca="false">CONCATENATE("('",A834,"','",B834,"','",C834,"','",D834,"','",E834,"','",F834,"','",G834,"','",H834,"','",I834,"','",J834,"','",K834,"','",L834,"','",M834,"','",N834,"','",O834,"','",P834,"','",Q834,"','",T834,"'),")</f>
        <v>('145634','REIMERS','','DAVID','4','28','2','2','6','','1111111700','16','','3','3','B','B','90'),</v>
      </c>
      <c r="V834" s="0" t="s">
        <v>1950</v>
      </c>
    </row>
    <row collapsed="false" customFormat="false" customHeight="false" hidden="false" ht="14" outlineLevel="0" r="835">
      <c r="A835" s="0" t="n">
        <v>145658</v>
      </c>
      <c r="B835" s="0" t="s">
        <v>1951</v>
      </c>
      <c r="D835" s="0" t="s">
        <v>1952</v>
      </c>
      <c r="E835" s="0" t="str">
        <f aca="false">MID(A835,2,1)</f>
        <v>4</v>
      </c>
      <c r="F835" s="0" t="n">
        <v>29</v>
      </c>
      <c r="G835" s="0" t="n">
        <v>3</v>
      </c>
      <c r="H835" s="0" t="n">
        <v>3</v>
      </c>
      <c r="I835" s="0" t="n">
        <v>3</v>
      </c>
      <c r="K835" s="0" t="n">
        <v>1111111857</v>
      </c>
      <c r="L835" s="0" t="n">
        <v>16</v>
      </c>
      <c r="N835" s="0" t="n">
        <v>3</v>
      </c>
      <c r="O835" s="0" t="n">
        <v>3</v>
      </c>
      <c r="P835" s="0" t="s">
        <v>28</v>
      </c>
      <c r="Q835" s="0" t="s">
        <v>28</v>
      </c>
      <c r="R835" s="1" t="e">
        <f aca="false">CONCATENATE("(","'",A835,"'",",","'",B835,"'",",","'",C835,"'",",","'",D835,"'",",","'",E835,"'",",","'",F835,"'",",","'",G835,"'",",","'",H835,"'",",","'",I835,"'",",","'",J835,"'",",","'",K835,"'",",","'",L835,"'",",","'",M835,"'",",","'",N835,"'",",","'",O835,"'",",","'",P835,"'",",","'",Q835,"'",",","'",#REF!,"'",")",","))</f>
        <v>#NAME?</v>
      </c>
      <c r="S835" s="0" t="s">
        <v>1953</v>
      </c>
      <c r="T835" s="0" t="n">
        <v>90</v>
      </c>
      <c r="U835" s="0" t="str">
        <f aca="false">CONCATENATE("('",A835,"','",B835,"','",C835,"','",D835,"','",E835,"','",F835,"','",G835,"','",H835,"','",I835,"','",J835,"','",K835,"','",L835,"','",M835,"','",N835,"','",O835,"','",P835,"','",Q835,"','",T835,"'),")</f>
        <v>('145658','RENTZ','','CONOR','4','29','3','3','3','','1111111857','16','','3','3','C','C','90'),</v>
      </c>
      <c r="V835" s="0" t="s">
        <v>1953</v>
      </c>
    </row>
    <row collapsed="false" customFormat="false" customHeight="false" hidden="false" ht="14" outlineLevel="0" r="836">
      <c r="A836" s="0" t="n">
        <v>145712</v>
      </c>
      <c r="B836" s="0" t="s">
        <v>431</v>
      </c>
      <c r="D836" s="0" t="s">
        <v>518</v>
      </c>
      <c r="E836" s="0" t="str">
        <f aca="false">MID(A836,2,1)</f>
        <v>4</v>
      </c>
      <c r="F836" s="0" t="n">
        <v>28</v>
      </c>
      <c r="G836" s="0" t="n">
        <v>3</v>
      </c>
      <c r="H836" s="0" t="n">
        <v>3</v>
      </c>
      <c r="I836" s="0" t="n">
        <v>7</v>
      </c>
      <c r="K836" s="0" t="n">
        <v>1111111701</v>
      </c>
      <c r="L836" s="0" t="n">
        <v>16</v>
      </c>
      <c r="N836" s="0" t="n">
        <v>3</v>
      </c>
      <c r="O836" s="0" t="n">
        <v>3</v>
      </c>
      <c r="P836" s="0" t="s">
        <v>28</v>
      </c>
      <c r="Q836" s="0" t="s">
        <v>28</v>
      </c>
      <c r="R836" s="1" t="e">
        <f aca="false">CONCATENATE("(","'",A836,"'",",","'",B836,"'",",","'",C836,"'",",","'",D836,"'",",","'",E836,"'",",","'",F836,"'",",","'",G836,"'",",","'",H836,"'",",","'",I836,"'",",","'",J836,"'",",","'",K836,"'",",","'",L836,"'",",","'",M836,"'",",","'",N836,"'",",","'",O836,"'",",","'",P836,"'",",","'",Q836,"'",",","'",#REF!,"'",")",","))</f>
        <v>#NAME?</v>
      </c>
      <c r="S836" s="0" t="s">
        <v>1954</v>
      </c>
      <c r="T836" s="0" t="n">
        <v>90</v>
      </c>
      <c r="U836" s="0" t="str">
        <f aca="false">CONCATENATE("('",A836,"','",B836,"','",C836,"','",D836,"','",E836,"','",F836,"','",G836,"','",H836,"','",I836,"','",J836,"','",K836,"','",L836,"','",M836,"','",N836,"','",O836,"','",P836,"','",Q836,"','",T836,"'),")</f>
        <v>('145712','RIVERA','','JOSHUA','4','28','3','3','7','','1111111701','16','','3','3','C','C','90'),</v>
      </c>
      <c r="V836" s="0" t="s">
        <v>1954</v>
      </c>
    </row>
    <row collapsed="false" customFormat="false" customHeight="false" hidden="false" ht="14" outlineLevel="0" r="837">
      <c r="A837" s="0" t="n">
        <v>145730</v>
      </c>
      <c r="B837" s="0" t="s">
        <v>1955</v>
      </c>
      <c r="D837" s="0" t="s">
        <v>1956</v>
      </c>
      <c r="E837" s="0" t="str">
        <f aca="false">MID(A837,2,1)</f>
        <v>4</v>
      </c>
      <c r="F837" s="0" t="n">
        <v>26</v>
      </c>
      <c r="G837" s="0" t="n">
        <v>4</v>
      </c>
      <c r="H837" s="0" t="n">
        <v>3</v>
      </c>
      <c r="I837" s="0" t="n">
        <v>8</v>
      </c>
      <c r="K837" s="0" t="n">
        <v>1111111398</v>
      </c>
      <c r="L837" s="0" t="n">
        <v>16</v>
      </c>
      <c r="N837" s="0" t="n">
        <v>3</v>
      </c>
      <c r="O837" s="0" t="n">
        <v>3</v>
      </c>
      <c r="P837" s="0" t="s">
        <v>28</v>
      </c>
      <c r="Q837" s="0" t="s">
        <v>28</v>
      </c>
      <c r="R837" s="1" t="e">
        <f aca="false">CONCATENATE("(","'",A837,"'",",","'",B837,"'",",","'",C837,"'",",","'",D837,"'",",","'",E837,"'",",","'",F837,"'",",","'",G837,"'",",","'",H837,"'",",","'",I837,"'",",","'",J837,"'",",","'",K837,"'",",","'",L837,"'",",","'",M837,"'",",","'",N837,"'",",","'",O837,"'",",","'",P837,"'",",","'",Q837,"'",",","'",#REF!,"'",")",","))</f>
        <v>#NAME?</v>
      </c>
      <c r="S837" s="0" t="s">
        <v>1957</v>
      </c>
      <c r="T837" s="0" t="n">
        <v>90</v>
      </c>
      <c r="U837" s="0" t="str">
        <f aca="false">CONCATENATE("('",A837,"','",B837,"','",C837,"','",D837,"','",E837,"','",F837,"','",G837,"','",H837,"','",I837,"','",J837,"','",K837,"','",L837,"','",M837,"','",N837,"','",O837,"','",P837,"','",Q837,"','",T837,"'),")</f>
        <v>('145730','RIZZO','','ALEXA','4','26','4','3','8','','1111111398','16','','3','3','C','C','90'),</v>
      </c>
      <c r="V837" s="0" t="s">
        <v>1957</v>
      </c>
    </row>
    <row collapsed="false" customFormat="false" customHeight="false" hidden="false" ht="14" outlineLevel="0" r="838">
      <c r="A838" s="0" t="n">
        <v>145766</v>
      </c>
      <c r="B838" s="0" t="s">
        <v>436</v>
      </c>
      <c r="D838" s="0" t="s">
        <v>176</v>
      </c>
      <c r="E838" s="0" t="str">
        <f aca="false">MID(A838,2,1)</f>
        <v>4</v>
      </c>
      <c r="F838" s="0" t="n">
        <v>27</v>
      </c>
      <c r="G838" s="0" t="n">
        <v>1</v>
      </c>
      <c r="H838" s="0" t="n">
        <v>1</v>
      </c>
      <c r="I838" s="0" t="n">
        <v>1</v>
      </c>
      <c r="K838" s="0" t="n">
        <v>1111111543</v>
      </c>
      <c r="L838" s="0" t="n">
        <v>16</v>
      </c>
      <c r="N838" s="0" t="n">
        <v>3</v>
      </c>
      <c r="O838" s="0" t="n">
        <v>3</v>
      </c>
      <c r="P838" s="0" t="s">
        <v>24</v>
      </c>
      <c r="Q838" s="0" t="s">
        <v>24</v>
      </c>
      <c r="R838" s="1" t="e">
        <f aca="false">CONCATENATE("(","'",A838,"'",",","'",B838,"'",",","'",C838,"'",",","'",D838,"'",",","'",E838,"'",",","'",F838,"'",",","'",G838,"'",",","'",H838,"'",",","'",I838,"'",",","'",J838,"'",",","'",K838,"'",",","'",L838,"'",",","'",M838,"'",",","'",N838,"'",",","'",O838,"'",",","'",P838,"'",",","'",Q838,"'",",","'",#REF!,"'",")",","))</f>
        <v>#NAME?</v>
      </c>
      <c r="S838" s="0" t="s">
        <v>1958</v>
      </c>
      <c r="T838" s="0" t="n">
        <v>90</v>
      </c>
      <c r="U838" s="0" t="str">
        <f aca="false">CONCATENATE("('",A838,"','",B838,"','",C838,"','",D838,"','",E838,"','",F838,"','",G838,"','",H838,"','",I838,"','",J838,"','",K838,"','",L838,"','",M838,"','",N838,"','",O838,"','",P838,"','",Q838,"','",T838,"'),")</f>
        <v>('145766','ROBERTS','','WILLIAM','4','27','1','1','1','','1111111543','16','','3','3','A','A','90'),</v>
      </c>
      <c r="V838" s="0" t="s">
        <v>1958</v>
      </c>
    </row>
    <row collapsed="false" customFormat="false" customHeight="false" hidden="false" ht="14" outlineLevel="0" r="839">
      <c r="A839" s="0" t="n">
        <v>145808</v>
      </c>
      <c r="B839" s="0" t="s">
        <v>441</v>
      </c>
      <c r="D839" s="0" t="s">
        <v>1959</v>
      </c>
      <c r="E839" s="0" t="str">
        <f aca="false">MID(A839,2,1)</f>
        <v>4</v>
      </c>
      <c r="F839" s="0" t="n">
        <v>27</v>
      </c>
      <c r="G839" s="0" t="n">
        <v>2</v>
      </c>
      <c r="H839" s="0" t="n">
        <v>2</v>
      </c>
      <c r="I839" s="0" t="n">
        <v>2</v>
      </c>
      <c r="K839" s="0" t="n">
        <v>1111111544</v>
      </c>
      <c r="L839" s="0" t="n">
        <v>16</v>
      </c>
      <c r="N839" s="0" t="n">
        <v>3</v>
      </c>
      <c r="O839" s="0" t="n">
        <v>3</v>
      </c>
      <c r="P839" s="0" t="s">
        <v>20</v>
      </c>
      <c r="Q839" s="0" t="s">
        <v>20</v>
      </c>
      <c r="R839" s="1" t="e">
        <f aca="false">CONCATENATE("(","'",A839,"'",",","'",B839,"'",",","'",C839,"'",",","'",D839,"'",",","'",E839,"'",",","'",F839,"'",",","'",G839,"'",",","'",H839,"'",",","'",I839,"'",",","'",J839,"'",",","'",K839,"'",",","'",L839,"'",",","'",M839,"'",",","'",N839,"'",",","'",O839,"'",",","'",P839,"'",",","'",Q839,"'",",","'",#REF!,"'",")",","))</f>
        <v>#NAME?</v>
      </c>
      <c r="S839" s="0" t="s">
        <v>1960</v>
      </c>
      <c r="T839" s="0" t="n">
        <v>90</v>
      </c>
      <c r="U839" s="0" t="str">
        <f aca="false">CONCATENATE("('",A839,"','",B839,"','",C839,"','",D839,"','",E839,"','",F839,"','",G839,"','",H839,"','",I839,"','",J839,"','",K839,"','",L839,"','",M839,"','",N839,"','",O839,"','",P839,"','",Q839,"','",T839,"'),")</f>
        <v>('145808','RODRIGUEZ','','ALBERTO','4','27','2','2','2','','1111111544','16','','3','3','B','B','90'),</v>
      </c>
      <c r="V839" s="0" t="s">
        <v>1960</v>
      </c>
    </row>
    <row collapsed="false" customFormat="false" customHeight="false" hidden="false" ht="14" outlineLevel="0" r="840">
      <c r="A840" s="0" t="n">
        <v>145838</v>
      </c>
      <c r="B840" s="0" t="s">
        <v>1961</v>
      </c>
      <c r="D840" s="0" t="s">
        <v>608</v>
      </c>
      <c r="E840" s="0" t="str">
        <f aca="false">MID(A840,2,1)</f>
        <v>4</v>
      </c>
      <c r="F840" s="0" t="n">
        <v>25</v>
      </c>
      <c r="G840" s="0" t="n">
        <v>4</v>
      </c>
      <c r="H840" s="0" t="n">
        <v>1</v>
      </c>
      <c r="I840" s="0" t="n">
        <v>8</v>
      </c>
      <c r="K840" s="0" t="n">
        <v>1111111246</v>
      </c>
      <c r="L840" s="0" t="n">
        <v>16</v>
      </c>
      <c r="N840" s="0" t="n">
        <v>3</v>
      </c>
      <c r="O840" s="0" t="n">
        <v>3</v>
      </c>
      <c r="P840" s="0" t="s">
        <v>24</v>
      </c>
      <c r="Q840" s="0" t="s">
        <v>24</v>
      </c>
      <c r="R840" s="1" t="e">
        <f aca="false">CONCATENATE("(","'",A840,"'",",","'",B840,"'",",","'",C840,"'",",","'",D840,"'",",","'",E840,"'",",","'",F840,"'",",","'",G840,"'",",","'",H840,"'",",","'",I840,"'",",","'",J840,"'",",","'",K840,"'",",","'",L840,"'",",","'",M840,"'",",","'",N840,"'",",","'",O840,"'",",","'",P840,"'",",","'",Q840,"'",",","'",#REF!,"'",")",","))</f>
        <v>#NAME?</v>
      </c>
      <c r="S840" s="0" t="s">
        <v>1962</v>
      </c>
      <c r="T840" s="0" t="n">
        <v>90</v>
      </c>
      <c r="U840" s="0" t="str">
        <f aca="false">CONCATENATE("('",A840,"','",B840,"','",C840,"','",D840,"','",E840,"','",F840,"','",G840,"','",H840,"','",I840,"','",J840,"','",K840,"','",L840,"','",M840,"','",N840,"','",O840,"','",P840,"','",Q840,"','",T840,"'),")</f>
        <v>('145838','ROPER','','BLAKE','4','25','4','1','8','','1111111246','16','','3','3','A','A','90'),</v>
      </c>
      <c r="V840" s="0" t="s">
        <v>1962</v>
      </c>
    </row>
    <row collapsed="false" customFormat="false" customHeight="false" hidden="false" ht="14" outlineLevel="0" r="841">
      <c r="A841" s="0" t="n">
        <v>145892</v>
      </c>
      <c r="B841" s="0" t="s">
        <v>1963</v>
      </c>
      <c r="D841" s="0" t="s">
        <v>1230</v>
      </c>
      <c r="E841" s="0" t="str">
        <f aca="false">MID(A841,2,1)</f>
        <v>4</v>
      </c>
      <c r="F841" s="0" t="n">
        <v>27</v>
      </c>
      <c r="G841" s="0" t="n">
        <v>3</v>
      </c>
      <c r="H841" s="0" t="n">
        <v>3</v>
      </c>
      <c r="I841" s="0" t="n">
        <v>3</v>
      </c>
      <c r="K841" s="0" t="n">
        <v>1111111545</v>
      </c>
      <c r="L841" s="0" t="n">
        <v>16</v>
      </c>
      <c r="N841" s="0" t="n">
        <v>3</v>
      </c>
      <c r="O841" s="0" t="n">
        <v>3</v>
      </c>
      <c r="P841" s="0" t="s">
        <v>28</v>
      </c>
      <c r="Q841" s="0" t="s">
        <v>28</v>
      </c>
      <c r="R841" s="1" t="e">
        <f aca="false">CONCATENATE("(","'",A841,"'",",","'",B841,"'",",","'",C841,"'",",","'",D841,"'",",","'",E841,"'",",","'",F841,"'",",","'",G841,"'",",","'",H841,"'",",","'",I841,"'",",","'",J841,"'",",","'",K841,"'",",","'",L841,"'",",","'",M841,"'",",","'",N841,"'",",","'",O841,"'",",","'",P841,"'",",","'",Q841,"'",",","'",#REF!,"'",")",","))</f>
        <v>#NAME?</v>
      </c>
      <c r="S841" s="0" t="s">
        <v>1964</v>
      </c>
      <c r="T841" s="0" t="n">
        <v>90</v>
      </c>
      <c r="U841" s="0" t="str">
        <f aca="false">CONCATENATE("('",A841,"','",B841,"','",C841,"','",D841,"','",E841,"','",F841,"','",G841,"','",H841,"','",I841,"','",J841,"','",K841,"','",L841,"','",M841,"','",N841,"','",O841,"','",P841,"','",Q841,"','",T841,"'),")</f>
        <v>('145892','RUIZ','','JOSE','4','27','3','3','3','','1111111545','16','','3','3','C','C','90'),</v>
      </c>
      <c r="V841" s="0" t="s">
        <v>1964</v>
      </c>
    </row>
    <row collapsed="false" customFormat="false" customHeight="false" hidden="false" ht="14" outlineLevel="0" r="842">
      <c r="A842" s="0" t="n">
        <v>145964</v>
      </c>
      <c r="B842" s="0" t="s">
        <v>1965</v>
      </c>
      <c r="D842" s="0" t="s">
        <v>531</v>
      </c>
      <c r="E842" s="0" t="str">
        <f aca="false">MID(A842,2,1)</f>
        <v>4</v>
      </c>
      <c r="F842" s="0" t="n">
        <v>25</v>
      </c>
      <c r="G842" s="0" t="n">
        <v>1</v>
      </c>
      <c r="H842" s="0" t="n">
        <v>2</v>
      </c>
      <c r="I842" s="0" t="n">
        <v>1</v>
      </c>
      <c r="K842" s="0" t="n">
        <v>1111111247</v>
      </c>
      <c r="L842" s="0" t="n">
        <v>16</v>
      </c>
      <c r="N842" s="0" t="n">
        <v>3</v>
      </c>
      <c r="O842" s="0" t="n">
        <v>3</v>
      </c>
      <c r="P842" s="0" t="s">
        <v>20</v>
      </c>
      <c r="Q842" s="0" t="s">
        <v>20</v>
      </c>
      <c r="R842" s="1" t="e">
        <f aca="false">CONCATENATE("(","'",A842,"'",",","'",B842,"'",",","'",C842,"'",",","'",D842,"'",",","'",E842,"'",",","'",F842,"'",",","'",G842,"'",",","'",H842,"'",",","'",I842,"'",",","'",J842,"'",",","'",K842,"'",",","'",L842,"'",",","'",M842,"'",",","'",N842,"'",",","'",O842,"'",",","'",P842,"'",",","'",Q842,"'",",","'",#REF!,"'",")",","))</f>
        <v>#NAME?</v>
      </c>
      <c r="S842" s="0" t="s">
        <v>1966</v>
      </c>
      <c r="T842" s="0" t="n">
        <v>90</v>
      </c>
      <c r="U842" s="0" t="str">
        <f aca="false">CONCATENATE("('",A842,"','",B842,"','",C842,"','",D842,"','",E842,"','",F842,"','",G842,"','",H842,"','",I842,"','",J842,"','",K842,"','",L842,"','",M842,"','",N842,"','",O842,"','",P842,"','",Q842,"','",T842,"'),")</f>
        <v>('145964','SANTAMARIA','','MARK','4','25','1','2','1','','1111111247','16','','3','3','B','B','90'),</v>
      </c>
      <c r="V842" s="0" t="s">
        <v>1966</v>
      </c>
    </row>
    <row collapsed="false" customFormat="false" customHeight="false" hidden="false" ht="14" outlineLevel="0" r="843">
      <c r="A843" s="0" t="n">
        <v>145970</v>
      </c>
      <c r="B843" s="0" t="s">
        <v>1967</v>
      </c>
      <c r="D843" s="0" t="s">
        <v>1968</v>
      </c>
      <c r="E843" s="0" t="str">
        <f aca="false">MID(A843,2,1)</f>
        <v>4</v>
      </c>
      <c r="F843" s="0" t="n">
        <v>26</v>
      </c>
      <c r="G843" s="0" t="n">
        <v>1</v>
      </c>
      <c r="H843" s="0" t="n">
        <v>1</v>
      </c>
      <c r="I843" s="0" t="n">
        <v>1</v>
      </c>
      <c r="K843" s="0" t="n">
        <v>1111111399</v>
      </c>
      <c r="L843" s="0" t="n">
        <v>16</v>
      </c>
      <c r="N843" s="0" t="n">
        <v>3</v>
      </c>
      <c r="O843" s="0" t="n">
        <v>3</v>
      </c>
      <c r="P843" s="0" t="s">
        <v>24</v>
      </c>
      <c r="Q843" s="0" t="s">
        <v>24</v>
      </c>
      <c r="R843" s="1" t="e">
        <f aca="false">CONCATENATE("(","'",A843,"'",",","'",B843,"'",",","'",C843,"'",",","'",D843,"'",",","'",E843,"'",",","'",F843,"'",",","'",G843,"'",",","'",H843,"'",",","'",I843,"'",",","'",J843,"'",",","'",K843,"'",",","'",L843,"'",",","'",M843,"'",",","'",N843,"'",",","'",O843,"'",",","'",P843,"'",",","'",Q843,"'",",","'",#REF!,"'",")",","))</f>
        <v>#NAME?</v>
      </c>
      <c r="S843" s="0" t="s">
        <v>1969</v>
      </c>
      <c r="T843" s="0" t="n">
        <v>90</v>
      </c>
      <c r="U843" s="0" t="str">
        <f aca="false">CONCATENATE("('",A843,"','",B843,"','",C843,"','",D843,"','",E843,"','",F843,"','",G843,"','",H843,"','",I843,"','",J843,"','",K843,"','",L843,"','",M843,"','",N843,"','",O843,"','",P843,"','",Q843,"','",T843,"'),")</f>
        <v>('145970','SANTOSALBORNA','','ADRIAN','4','26','1','1','1','','1111111399','16','','3','3','A','A','90'),</v>
      </c>
      <c r="V843" s="0" t="s">
        <v>1969</v>
      </c>
    </row>
    <row collapsed="false" customFormat="false" customHeight="false" hidden="false" ht="14" outlineLevel="0" r="844">
      <c r="A844" s="0" t="n">
        <v>145982</v>
      </c>
      <c r="B844" s="0" t="s">
        <v>1970</v>
      </c>
      <c r="D844" s="0" t="s">
        <v>23</v>
      </c>
      <c r="E844" s="0" t="str">
        <f aca="false">MID(A844,2,1)</f>
        <v>4</v>
      </c>
      <c r="F844" s="0" t="n">
        <v>30</v>
      </c>
      <c r="G844" s="0" t="n">
        <v>1</v>
      </c>
      <c r="H844" s="0" t="n">
        <v>1</v>
      </c>
      <c r="I844" s="0" t="n">
        <v>1</v>
      </c>
      <c r="K844" s="0" t="n">
        <v>1111111999</v>
      </c>
      <c r="L844" s="0" t="n">
        <v>16</v>
      </c>
      <c r="N844" s="0" t="n">
        <v>3</v>
      </c>
      <c r="O844" s="0" t="n">
        <v>3</v>
      </c>
      <c r="P844" s="0" t="s">
        <v>24</v>
      </c>
      <c r="Q844" s="0" t="s">
        <v>24</v>
      </c>
      <c r="R844" s="1" t="e">
        <f aca="false">CONCATENATE("(","'",A844,"'",",","'",B844,"'",",","'",C844,"'",",","'",D844,"'",",","'",E844,"'",",","'",F844,"'",",","'",G844,"'",",","'",H844,"'",",","'",I844,"'",",","'",J844,"'",",","'",K844,"'",",","'",L844,"'",",","'",M844,"'",",","'",N844,"'",",","'",O844,"'",",","'",P844,"'",",","'",Q844,"'",",","'",#REF!,"'",")",","))</f>
        <v>#NAME?</v>
      </c>
      <c r="S844" s="0" t="s">
        <v>1971</v>
      </c>
      <c r="T844" s="0" t="n">
        <v>90</v>
      </c>
      <c r="U844" s="0" t="str">
        <f aca="false">CONCATENATE("('",A844,"','",B844,"','",C844,"','",D844,"','",E844,"','",F844,"','",G844,"','",H844,"','",I844,"','",J844,"','",K844,"','",L844,"','",M844,"','",N844,"','",O844,"','",P844,"','",Q844,"','",T844,"'),")</f>
        <v>('145982','SARGENTI','','DANIEL','4','30','1','1','1','','1111111999','16','','3','3','A','A','90'),</v>
      </c>
      <c r="V844" s="0" t="s">
        <v>1971</v>
      </c>
    </row>
    <row collapsed="false" customFormat="false" customHeight="false" hidden="false" ht="14" outlineLevel="0" r="845">
      <c r="A845" s="0" t="n">
        <v>145988</v>
      </c>
      <c r="B845" s="0" t="s">
        <v>1972</v>
      </c>
      <c r="D845" s="0" t="s">
        <v>1973</v>
      </c>
      <c r="E845" s="0" t="str">
        <f aca="false">MID(A845,2,1)</f>
        <v>4</v>
      </c>
      <c r="F845" s="0" t="n">
        <v>26</v>
      </c>
      <c r="G845" s="0" t="n">
        <v>2</v>
      </c>
      <c r="H845" s="0" t="n">
        <v>2</v>
      </c>
      <c r="I845" s="0" t="n">
        <v>2</v>
      </c>
      <c r="K845" s="0" t="n">
        <v>1111111400</v>
      </c>
      <c r="L845" s="0" t="n">
        <v>16</v>
      </c>
      <c r="N845" s="0" t="n">
        <v>3</v>
      </c>
      <c r="O845" s="0" t="n">
        <v>3</v>
      </c>
      <c r="P845" s="0" t="s">
        <v>20</v>
      </c>
      <c r="Q845" s="0" t="s">
        <v>20</v>
      </c>
      <c r="R845" s="1" t="e">
        <f aca="false">CONCATENATE("(","'",A845,"'",",","'",B845,"'",",","'",C845,"'",",","'",D845,"'",",","'",E845,"'",",","'",F845,"'",",","'",G845,"'",",","'",H845,"'",",","'",I845,"'",",","'",J845,"'",",","'",K845,"'",",","'",L845,"'",",","'",M845,"'",",","'",N845,"'",",","'",O845,"'",",","'",P845,"'",",","'",Q845,"'",",","'",#REF!,"'",")",","))</f>
        <v>#NAME?</v>
      </c>
      <c r="S845" s="0" t="s">
        <v>1974</v>
      </c>
      <c r="T845" s="0" t="n">
        <v>90</v>
      </c>
      <c r="U845" s="0" t="str">
        <f aca="false">CONCATENATE("('",A845,"','",B845,"','",C845,"','",D845,"','",E845,"','",F845,"','",G845,"','",H845,"','",I845,"','",J845,"','",K845,"','",L845,"','",M845,"','",N845,"','",O845,"','",P845,"','",Q845,"','",T845,"'),")</f>
        <v>('145988','SARJEANT','','JASMINE','4','26','2','2','2','','1111111400','16','','3','3','B','B','90'),</v>
      </c>
      <c r="V845" s="0" t="s">
        <v>1974</v>
      </c>
    </row>
    <row collapsed="false" customFormat="false" customHeight="false" hidden="false" ht="14" outlineLevel="0" r="846">
      <c r="A846" s="0" t="n">
        <v>146030</v>
      </c>
      <c r="B846" s="0" t="s">
        <v>1975</v>
      </c>
      <c r="D846" s="0" t="s">
        <v>1976</v>
      </c>
      <c r="E846" s="0" t="str">
        <f aca="false">MID(A846,2,1)</f>
        <v>4</v>
      </c>
      <c r="F846" s="0" t="n">
        <v>30</v>
      </c>
      <c r="G846" s="0" t="n">
        <v>2</v>
      </c>
      <c r="H846" s="0" t="n">
        <v>2</v>
      </c>
      <c r="I846" s="0" t="n">
        <v>2</v>
      </c>
      <c r="K846" s="0" t="n">
        <v>1111112000</v>
      </c>
      <c r="L846" s="0" t="n">
        <v>16</v>
      </c>
      <c r="N846" s="0" t="n">
        <v>3</v>
      </c>
      <c r="O846" s="0" t="n">
        <v>3</v>
      </c>
      <c r="P846" s="0" t="s">
        <v>20</v>
      </c>
      <c r="Q846" s="0" t="s">
        <v>20</v>
      </c>
      <c r="R846" s="1" t="e">
        <f aca="false">CONCATENATE("(","'",A846,"'",",","'",B846,"'",",","'",C846,"'",",","'",D846,"'",",","'",E846,"'",",","'",F846,"'",",","'",G846,"'",",","'",H846,"'",",","'",I846,"'",",","'",J846,"'",",","'",K846,"'",",","'",L846,"'",",","'",M846,"'",",","'",N846,"'",",","'",O846,"'",",","'",P846,"'",",","'",Q846,"'",",","'",#REF!,"'",")",","))</f>
        <v>#NAME?</v>
      </c>
      <c r="S846" s="0" t="s">
        <v>1977</v>
      </c>
      <c r="T846" s="0" t="n">
        <v>90</v>
      </c>
      <c r="U846" s="0" t="str">
        <f aca="false">CONCATENATE("('",A846,"','",B846,"','",C846,"','",D846,"','",E846,"','",F846,"','",G846,"','",H846,"','",I846,"','",J846,"','",K846,"','",L846,"','",M846,"','",N846,"','",O846,"','",P846,"','",Q846,"','",T846,"'),")</f>
        <v>('146030','SCHELSKE','','GAVIN','4','30','2','2','2','','1111112000','16','','3','3','B','B','90'),</v>
      </c>
      <c r="V846" s="0" t="s">
        <v>1977</v>
      </c>
    </row>
    <row collapsed="false" customFormat="false" customHeight="false" hidden="false" ht="14" outlineLevel="0" r="847">
      <c r="A847" s="0" t="n">
        <v>146036</v>
      </c>
      <c r="B847" s="0" t="s">
        <v>1978</v>
      </c>
      <c r="D847" s="0" t="s">
        <v>1725</v>
      </c>
      <c r="E847" s="0" t="str">
        <f aca="false">MID(A847,2,1)</f>
        <v>4</v>
      </c>
      <c r="F847" s="0" t="n">
        <v>28</v>
      </c>
      <c r="G847" s="0" t="n">
        <v>4</v>
      </c>
      <c r="H847" s="0" t="n">
        <v>1</v>
      </c>
      <c r="I847" s="0" t="n">
        <v>8</v>
      </c>
      <c r="K847" s="0" t="n">
        <v>1111111702</v>
      </c>
      <c r="L847" s="0" t="n">
        <v>16</v>
      </c>
      <c r="N847" s="0" t="n">
        <v>3</v>
      </c>
      <c r="O847" s="0" t="n">
        <v>3</v>
      </c>
      <c r="P847" s="0" t="s">
        <v>24</v>
      </c>
      <c r="Q847" s="0" t="s">
        <v>24</v>
      </c>
      <c r="R847" s="1" t="e">
        <f aca="false">CONCATENATE("(","'",A847,"'",",","'",B847,"'",",","'",C847,"'",",","'",D847,"'",",","'",E847,"'",",","'",F847,"'",",","'",G847,"'",",","'",H847,"'",",","'",I847,"'",",","'",J847,"'",",","'",K847,"'",",","'",L847,"'",",","'",M847,"'",",","'",N847,"'",",","'",O847,"'",",","'",P847,"'",",","'",Q847,"'",",","'",#REF!,"'",")",","))</f>
        <v>#NAME?</v>
      </c>
      <c r="S847" s="0" t="s">
        <v>1979</v>
      </c>
      <c r="T847" s="0" t="n">
        <v>90</v>
      </c>
      <c r="U847" s="0" t="str">
        <f aca="false">CONCATENATE("('",A847,"','",B847,"','",C847,"','",D847,"','",E847,"','",F847,"','",G847,"','",H847,"','",I847,"','",J847,"','",K847,"','",L847,"','",M847,"','",N847,"','",O847,"','",P847,"','",Q847,"','",T847,"'),")</f>
        <v>('146036','SCHERER','','GABRIELA','4','28','4','1','8','','1111111702','16','','3','3','A','A','90'),</v>
      </c>
      <c r="V847" s="0" t="s">
        <v>1979</v>
      </c>
    </row>
    <row collapsed="false" customFormat="false" customHeight="false" hidden="false" ht="14" outlineLevel="0" r="848">
      <c r="A848" s="0" t="n">
        <v>146054</v>
      </c>
      <c r="B848" s="0" t="s">
        <v>1980</v>
      </c>
      <c r="D848" s="0" t="s">
        <v>439</v>
      </c>
      <c r="E848" s="0" t="str">
        <f aca="false">MID(A848,2,1)</f>
        <v>4</v>
      </c>
      <c r="F848" s="0" t="n">
        <v>27</v>
      </c>
      <c r="G848" s="0" t="n">
        <v>4</v>
      </c>
      <c r="H848" s="0" t="n">
        <v>1</v>
      </c>
      <c r="I848" s="0" t="n">
        <v>4</v>
      </c>
      <c r="K848" s="0" t="n">
        <v>1111111546</v>
      </c>
      <c r="L848" s="0" t="n">
        <v>16</v>
      </c>
      <c r="N848" s="0" t="n">
        <v>3</v>
      </c>
      <c r="O848" s="0" t="n">
        <v>3</v>
      </c>
      <c r="P848" s="0" t="s">
        <v>24</v>
      </c>
      <c r="Q848" s="0" t="s">
        <v>24</v>
      </c>
      <c r="R848" s="1" t="e">
        <f aca="false">CONCATENATE("(","'",A848,"'",",","'",B848,"'",",","'",C848,"'",",","'",D848,"'",",","'",E848,"'",",","'",F848,"'",",","'",G848,"'",",","'",H848,"'",",","'",I848,"'",",","'",J848,"'",",","'",K848,"'",",","'",L848,"'",",","'",M848,"'",",","'",N848,"'",",","'",O848,"'",",","'",P848,"'",",","'",Q848,"'",",","'",#REF!,"'",")",","))</f>
        <v>#NAME?</v>
      </c>
      <c r="S848" s="0" t="s">
        <v>1981</v>
      </c>
      <c r="T848" s="0" t="n">
        <v>90</v>
      </c>
      <c r="U848" s="0" t="str">
        <f aca="false">CONCATENATE("('",A848,"','",B848,"','",C848,"','",D848,"','",E848,"','",F848,"','",G848,"','",H848,"','",I848,"','",J848,"','",K848,"','",L848,"','",M848,"','",N848,"','",O848,"','",P848,"','",Q848,"','",T848,"'),")</f>
        <v>('146054','SCHLENBECKER','','JACOB','4','27','4','1','4','','1111111546','16','','3','3','A','A','90'),</v>
      </c>
      <c r="V848" s="0" t="s">
        <v>1981</v>
      </c>
    </row>
    <row collapsed="false" customFormat="false" customHeight="false" hidden="false" ht="14" outlineLevel="0" r="849">
      <c r="A849" s="0" t="n">
        <v>146060</v>
      </c>
      <c r="B849" s="0" t="s">
        <v>465</v>
      </c>
      <c r="D849" s="0" t="s">
        <v>1177</v>
      </c>
      <c r="E849" s="0" t="str">
        <f aca="false">MID(A849,2,1)</f>
        <v>4</v>
      </c>
      <c r="F849" s="0" t="n">
        <v>25</v>
      </c>
      <c r="G849" s="0" t="n">
        <v>2</v>
      </c>
      <c r="H849" s="0" t="n">
        <v>3</v>
      </c>
      <c r="I849" s="0" t="n">
        <v>2</v>
      </c>
      <c r="K849" s="0" t="n">
        <v>1111111248</v>
      </c>
      <c r="L849" s="0" t="n">
        <v>16</v>
      </c>
      <c r="N849" s="0" t="n">
        <v>3</v>
      </c>
      <c r="O849" s="0" t="n">
        <v>3</v>
      </c>
      <c r="P849" s="0" t="s">
        <v>28</v>
      </c>
      <c r="Q849" s="0" t="s">
        <v>28</v>
      </c>
      <c r="R849" s="1" t="e">
        <f aca="false">CONCATENATE("(","'",A849,"'",",","'",B849,"'",",","'",C849,"'",",","'",D849,"'",",","'",E849,"'",",","'",F849,"'",",","'",G849,"'",",","'",H849,"'",",","'",I849,"'",",","'",J849,"'",",","'",K849,"'",",","'",L849,"'",",","'",M849,"'",",","'",N849,"'",",","'",O849,"'",",","'",P849,"'",",","'",Q849,"'",",","'",#REF!,"'",")",","))</f>
        <v>#NAME?</v>
      </c>
      <c r="S849" s="0" t="s">
        <v>1982</v>
      </c>
      <c r="T849" s="0" t="n">
        <v>90</v>
      </c>
      <c r="U849" s="0" t="str">
        <f aca="false">CONCATENATE("('",A849,"','",B849,"','",C849,"','",D849,"','",E849,"','",F849,"','",G849,"','",H849,"','",I849,"','",J849,"','",K849,"','",L849,"','",M849,"','",N849,"','",O849,"','",P849,"','",Q849,"','",T849,"'),")</f>
        <v>('146060','SCHMIDT','','BRYAN','4','25','2','3','2','','1111111248','16','','3','3','C','C','90'),</v>
      </c>
      <c r="V849" s="0" t="s">
        <v>1982</v>
      </c>
    </row>
    <row collapsed="false" customFormat="false" customHeight="false" hidden="false" ht="14" outlineLevel="0" r="850">
      <c r="A850" s="0" t="n">
        <v>146078</v>
      </c>
      <c r="B850" s="0" t="s">
        <v>1510</v>
      </c>
      <c r="D850" s="0" t="s">
        <v>1983</v>
      </c>
      <c r="E850" s="0" t="str">
        <f aca="false">MID(A850,2,1)</f>
        <v>4</v>
      </c>
      <c r="F850" s="0" t="n">
        <v>25</v>
      </c>
      <c r="G850" s="0" t="n">
        <v>3</v>
      </c>
      <c r="H850" s="0" t="n">
        <v>1</v>
      </c>
      <c r="I850" s="0" t="n">
        <v>3</v>
      </c>
      <c r="K850" s="0" t="n">
        <v>1111111249</v>
      </c>
      <c r="L850" s="0" t="n">
        <v>16</v>
      </c>
      <c r="N850" s="0" t="n">
        <v>3</v>
      </c>
      <c r="O850" s="0" t="n">
        <v>3</v>
      </c>
      <c r="P850" s="0" t="s">
        <v>24</v>
      </c>
      <c r="Q850" s="0" t="s">
        <v>24</v>
      </c>
      <c r="R850" s="1" t="e">
        <f aca="false">CONCATENATE("(","'",A850,"'",",","'",B850,"'",",","'",C850,"'",",","'",D850,"'",",","'",E850,"'",",","'",F850,"'",",","'",G850,"'",",","'",H850,"'",",","'",I850,"'",",","'",J850,"'",",","'",K850,"'",",","'",L850,"'",",","'",M850,"'",",","'",N850,"'",",","'",O850,"'",",","'",P850,"'",",","'",Q850,"'",",","'",#REF!,"'",")",","))</f>
        <v>#NAME?</v>
      </c>
      <c r="S850" s="0" t="s">
        <v>1984</v>
      </c>
      <c r="T850" s="0" t="n">
        <v>90</v>
      </c>
      <c r="U850" s="0" t="str">
        <f aca="false">CONCATENATE("('",A850,"','",B850,"','",C850,"','",D850,"','",E850,"','",F850,"','",G850,"','",H850,"','",I850,"','",J850,"','",K850,"','",L850,"','",M850,"','",N850,"','",O850,"','",P850,"','",Q850,"','",T850,"'),")</f>
        <v>('146078','SCHNEIDER','','SKYLER','4','25','3','1','3','','1111111249','16','','3','3','A','A','90'),</v>
      </c>
      <c r="V850" s="0" t="s">
        <v>1984</v>
      </c>
    </row>
    <row collapsed="false" customFormat="false" customHeight="false" hidden="false" ht="14" outlineLevel="0" r="851">
      <c r="A851" s="0" t="n">
        <v>146204</v>
      </c>
      <c r="B851" s="0" t="s">
        <v>1985</v>
      </c>
      <c r="D851" s="0" t="s">
        <v>1986</v>
      </c>
      <c r="E851" s="0" t="str">
        <f aca="false">MID(A851,2,1)</f>
        <v>4</v>
      </c>
      <c r="F851" s="0" t="n">
        <v>25</v>
      </c>
      <c r="G851" s="0" t="n">
        <v>4</v>
      </c>
      <c r="H851" s="0" t="n">
        <v>2</v>
      </c>
      <c r="I851" s="0" t="n">
        <v>4</v>
      </c>
      <c r="K851" s="0" t="n">
        <v>1111111250</v>
      </c>
      <c r="L851" s="0" t="n">
        <v>16</v>
      </c>
      <c r="N851" s="0" t="n">
        <v>3</v>
      </c>
      <c r="O851" s="0" t="n">
        <v>3</v>
      </c>
      <c r="P851" s="0" t="s">
        <v>20</v>
      </c>
      <c r="Q851" s="0" t="s">
        <v>20</v>
      </c>
      <c r="R851" s="1" t="e">
        <f aca="false">CONCATENATE("(","'",A851,"'",",","'",B851,"'",",","'",C851,"'",",","'",D851,"'",",","'",E851,"'",",","'",F851,"'",",","'",G851,"'",",","'",H851,"'",",","'",I851,"'",",","'",J851,"'",",","'",K851,"'",",","'",L851,"'",",","'",M851,"'",",","'",N851,"'",",","'",O851,"'",",","'",P851,"'",",","'",Q851,"'",",","'",#REF!,"'",")",","))</f>
        <v>#NAME?</v>
      </c>
      <c r="S851" s="0" t="s">
        <v>1987</v>
      </c>
      <c r="T851" s="0" t="n">
        <v>90</v>
      </c>
      <c r="U851" s="0" t="str">
        <f aca="false">CONCATENATE("('",A851,"','",B851,"','",C851,"','",D851,"','",E851,"','",F851,"','",G851,"','",H851,"','",I851,"','",J851,"','",K851,"','",L851,"','",M851,"','",N851,"','",O851,"','",P851,"','",Q851,"','",T851,"'),")</f>
        <v>('146204','SHARPE','','QUINCY','4','25','4','2','4','','1111111250','16','','3','3','B','B','90'),</v>
      </c>
      <c r="V851" s="0" t="s">
        <v>1987</v>
      </c>
    </row>
    <row collapsed="false" customFormat="false" customHeight="false" hidden="false" ht="14" outlineLevel="0" r="852">
      <c r="A852" s="0" t="n">
        <v>146240</v>
      </c>
      <c r="B852" s="0" t="s">
        <v>1988</v>
      </c>
      <c r="D852" s="0" t="s">
        <v>92</v>
      </c>
      <c r="E852" s="0" t="str">
        <f aca="false">MID(A852,2,1)</f>
        <v>4</v>
      </c>
      <c r="F852" s="0" t="n">
        <v>29</v>
      </c>
      <c r="G852" s="0" t="n">
        <v>4</v>
      </c>
      <c r="H852" s="0" t="n">
        <v>1</v>
      </c>
      <c r="I852" s="0" t="n">
        <v>4</v>
      </c>
      <c r="K852" s="0" t="n">
        <v>1111111858</v>
      </c>
      <c r="L852" s="0" t="n">
        <v>16</v>
      </c>
      <c r="N852" s="0" t="n">
        <v>3</v>
      </c>
      <c r="O852" s="0" t="n">
        <v>3</v>
      </c>
      <c r="P852" s="0" t="s">
        <v>24</v>
      </c>
      <c r="Q852" s="0" t="s">
        <v>24</v>
      </c>
      <c r="R852" s="1" t="e">
        <f aca="false">CONCATENATE("(","'",A852,"'",",","'",B852,"'",",","'",C852,"'",",","'",D852,"'",",","'",E852,"'",",","'",F852,"'",",","'",G852,"'",",","'",H852,"'",",","'",I852,"'",",","'",J852,"'",",","'",K852,"'",",","'",L852,"'",",","'",M852,"'",",","'",N852,"'",",","'",O852,"'",",","'",P852,"'",",","'",Q852,"'",",","'",#REF!,"'",")",","))</f>
        <v>#NAME?</v>
      </c>
      <c r="S852" s="0" t="s">
        <v>1989</v>
      </c>
      <c r="T852" s="0" t="n">
        <v>90</v>
      </c>
      <c r="U852" s="0" t="str">
        <f aca="false">CONCATENATE("('",A852,"','",B852,"','",C852,"','",D852,"','",E852,"','",F852,"','",G852,"','",H852,"','",I852,"','",J852,"','",K852,"','",L852,"','",M852,"','",N852,"','",O852,"','",P852,"','",Q852,"','",T852,"'),")</f>
        <v>('146240','SHONTZ','','JONATHAN','4','29','4','1','4','','1111111858','16','','3','3','A','A','90'),</v>
      </c>
      <c r="V852" s="0" t="s">
        <v>1989</v>
      </c>
    </row>
    <row collapsed="false" customFormat="false" customHeight="false" hidden="false" ht="14" outlineLevel="0" r="853">
      <c r="A853" s="0" t="n">
        <v>146246</v>
      </c>
      <c r="B853" s="0" t="s">
        <v>1990</v>
      </c>
      <c r="D853" s="0" t="s">
        <v>236</v>
      </c>
      <c r="E853" s="0" t="str">
        <f aca="false">MID(A853,2,1)</f>
        <v>4</v>
      </c>
      <c r="F853" s="0" t="n">
        <v>28</v>
      </c>
      <c r="G853" s="0" t="n">
        <v>1</v>
      </c>
      <c r="H853" s="0" t="n">
        <v>2</v>
      </c>
      <c r="I853" s="0" t="n">
        <v>1</v>
      </c>
      <c r="K853" s="0" t="n">
        <v>1111111703</v>
      </c>
      <c r="L853" s="0" t="n">
        <v>16</v>
      </c>
      <c r="N853" s="0" t="n">
        <v>3</v>
      </c>
      <c r="O853" s="0" t="n">
        <v>3</v>
      </c>
      <c r="P853" s="0" t="s">
        <v>20</v>
      </c>
      <c r="Q853" s="0" t="s">
        <v>20</v>
      </c>
      <c r="R853" s="1" t="e">
        <f aca="false">CONCATENATE("(","'",A853,"'",",","'",B853,"'",",","'",C853,"'",",","'",D853,"'",",","'",E853,"'",",","'",F853,"'",",","'",G853,"'",",","'",H853,"'",",","'",I853,"'",",","'",J853,"'",",","'",K853,"'",",","'",L853,"'",",","'",M853,"'",",","'",N853,"'",",","'",O853,"'",",","'",P853,"'",",","'",Q853,"'",",","'",#REF!,"'",")",","))</f>
        <v>#NAME?</v>
      </c>
      <c r="S853" s="0" t="s">
        <v>1991</v>
      </c>
      <c r="T853" s="0" t="n">
        <v>90</v>
      </c>
      <c r="U853" s="0" t="str">
        <f aca="false">CONCATENATE("('",A853,"','",B853,"','",C853,"','",D853,"','",E853,"','",F853,"','",G853,"','",H853,"','",I853,"','",J853,"','",K853,"','",L853,"','",M853,"','",N853,"','",O853,"','",P853,"','",Q853,"','",T853,"'),")</f>
        <v>('146246','SIMIKVALADEZ','','JUSTIN','4','28','1','2','1','','1111111703','16','','3','3','B','B','90'),</v>
      </c>
      <c r="V853" s="0" t="s">
        <v>1991</v>
      </c>
    </row>
    <row collapsed="false" customFormat="false" customHeight="false" hidden="false" ht="14" outlineLevel="0" r="854">
      <c r="A854" s="0" t="n">
        <v>146306</v>
      </c>
      <c r="B854" s="0" t="s">
        <v>1992</v>
      </c>
      <c r="D854" s="0" t="s">
        <v>883</v>
      </c>
      <c r="E854" s="0" t="str">
        <f aca="false">MID(A854,2,1)</f>
        <v>4</v>
      </c>
      <c r="F854" s="0" t="n">
        <v>26</v>
      </c>
      <c r="G854" s="0" t="n">
        <v>3</v>
      </c>
      <c r="H854" s="0" t="n">
        <v>3</v>
      </c>
      <c r="I854" s="0" t="n">
        <v>3</v>
      </c>
      <c r="K854" s="0" t="n">
        <v>1111111401</v>
      </c>
      <c r="L854" s="0" t="n">
        <v>16</v>
      </c>
      <c r="N854" s="0" t="n">
        <v>3</v>
      </c>
      <c r="O854" s="0" t="n">
        <v>3</v>
      </c>
      <c r="P854" s="0" t="s">
        <v>28</v>
      </c>
      <c r="Q854" s="0" t="s">
        <v>28</v>
      </c>
      <c r="R854" s="1" t="e">
        <f aca="false">CONCATENATE("(","'",A854,"'",",","'",B854,"'",",","'",C854,"'",",","'",D854,"'",",","'",E854,"'",",","'",F854,"'",",","'",G854,"'",",","'",H854,"'",",","'",I854,"'",",","'",J854,"'",",","'",K854,"'",",","'",L854,"'",",","'",M854,"'",",","'",N854,"'",",","'",O854,"'",",","'",P854,"'",",","'",Q854,"'",",","'",#REF!,"'",")",","))</f>
        <v>#NAME?</v>
      </c>
      <c r="S854" s="0" t="s">
        <v>1993</v>
      </c>
      <c r="T854" s="0" t="n">
        <v>90</v>
      </c>
      <c r="U854" s="0" t="str">
        <f aca="false">CONCATENATE("('",A854,"','",B854,"','",C854,"','",D854,"','",E854,"','",F854,"','",G854,"','",H854,"','",I854,"','",J854,"','",K854,"','",L854,"','",M854,"','",N854,"','",O854,"','",P854,"','",Q854,"','",T854,"'),")</f>
        <v>('146306','SMALLWOOD','','MARY','4','26','3','3','3','','1111111401','16','','3','3','C','C','90'),</v>
      </c>
      <c r="V854" s="0" t="s">
        <v>1993</v>
      </c>
    </row>
    <row collapsed="false" customFormat="false" customHeight="false" hidden="false" ht="14" outlineLevel="0" r="855">
      <c r="A855" s="0" t="n">
        <v>146312</v>
      </c>
      <c r="B855" s="0" t="s">
        <v>1994</v>
      </c>
      <c r="D855" s="0" t="s">
        <v>615</v>
      </c>
      <c r="E855" s="0" t="str">
        <f aca="false">MID(A855,2,1)</f>
        <v>4</v>
      </c>
      <c r="F855" s="0" t="n">
        <v>30</v>
      </c>
      <c r="G855" s="0" t="n">
        <v>3</v>
      </c>
      <c r="H855" s="0" t="n">
        <v>3</v>
      </c>
      <c r="I855" s="0" t="n">
        <v>3</v>
      </c>
      <c r="K855" s="0" t="n">
        <v>1111112001</v>
      </c>
      <c r="L855" s="0" t="n">
        <v>16</v>
      </c>
      <c r="N855" s="0" t="n">
        <v>3</v>
      </c>
      <c r="O855" s="0" t="n">
        <v>3</v>
      </c>
      <c r="P855" s="0" t="s">
        <v>28</v>
      </c>
      <c r="Q855" s="0" t="s">
        <v>28</v>
      </c>
      <c r="R855" s="1" t="e">
        <f aca="false">CONCATENATE("(","'",A855,"'",",","'",B855,"'",",","'",C855,"'",",","'",D855,"'",",","'",E855,"'",",","'",F855,"'",",","'",G855,"'",",","'",H855,"'",",","'",I855,"'",",","'",J855,"'",",","'",K855,"'",",","'",L855,"'",",","'",M855,"'",",","'",N855,"'",",","'",O855,"'",",","'",P855,"'",",","'",Q855,"'",",","'",#REF!,"'",")",","))</f>
        <v>#NAME?</v>
      </c>
      <c r="S855" s="0" t="s">
        <v>1995</v>
      </c>
      <c r="T855" s="0" t="n">
        <v>90</v>
      </c>
      <c r="U855" s="0" t="str">
        <f aca="false">CONCATENATE("('",A855,"','",B855,"','",C855,"','",D855,"','",E855,"','",F855,"','",G855,"','",H855,"','",I855,"','",J855,"','",K855,"','",L855,"','",M855,"','",N855,"','",O855,"','",P855,"','",Q855,"','",T855,"'),")</f>
        <v>('146312','SMISSON','','KATHERINE','4','30','3','3','3','','1111112001','16','','3','3','C','C','90'),</v>
      </c>
      <c r="V855" s="0" t="s">
        <v>1995</v>
      </c>
    </row>
    <row collapsed="false" customFormat="false" customHeight="false" hidden="false" ht="14" outlineLevel="0" r="856">
      <c r="A856" s="0" t="n">
        <v>146330</v>
      </c>
      <c r="B856" s="0" t="s">
        <v>486</v>
      </c>
      <c r="D856" s="0" t="s">
        <v>115</v>
      </c>
      <c r="E856" s="0" t="str">
        <f aca="false">MID(A856,2,1)</f>
        <v>4</v>
      </c>
      <c r="F856" s="0" t="n">
        <v>30</v>
      </c>
      <c r="G856" s="0" t="n">
        <v>4</v>
      </c>
      <c r="H856" s="0" t="n">
        <v>1</v>
      </c>
      <c r="I856" s="0" t="n">
        <v>4</v>
      </c>
      <c r="K856" s="0" t="n">
        <v>1111112002</v>
      </c>
      <c r="L856" s="0" t="n">
        <v>16</v>
      </c>
      <c r="N856" s="0" t="n">
        <v>3</v>
      </c>
      <c r="O856" s="0" t="n">
        <v>3</v>
      </c>
      <c r="P856" s="0" t="s">
        <v>24</v>
      </c>
      <c r="Q856" s="0" t="s">
        <v>24</v>
      </c>
      <c r="R856" s="1" t="e">
        <f aca="false">CONCATENATE("(","'",A856,"'",",","'",B856,"'",",","'",C856,"'",",","'",D856,"'",",","'",E856,"'",",","'",F856,"'",",","'",G856,"'",",","'",H856,"'",",","'",I856,"'",",","'",J856,"'",",","'",K856,"'",",","'",L856,"'",",","'",M856,"'",",","'",N856,"'",",","'",O856,"'",",","'",P856,"'",",","'",Q856,"'",",","'",#REF!,"'",")",","))</f>
        <v>#NAME?</v>
      </c>
      <c r="S856" s="0" t="s">
        <v>1996</v>
      </c>
      <c r="T856" s="0" t="n">
        <v>90</v>
      </c>
      <c r="U856" s="0" t="str">
        <f aca="false">CONCATENATE("('",A856,"','",B856,"','",C856,"','",D856,"','",E856,"','",F856,"','",G856,"','",H856,"','",I856,"','",J856,"','",K856,"','",L856,"','",M856,"','",N856,"','",O856,"','",P856,"','",Q856,"','",T856,"'),")</f>
        <v>('146330','SMITH','','JAMES','4','30','4','1','4','','1111112002','16','','3','3','A','A','90'),</v>
      </c>
      <c r="V856" s="0" t="s">
        <v>1996</v>
      </c>
    </row>
    <row collapsed="false" customFormat="false" customHeight="false" hidden="false" ht="14" outlineLevel="0" r="857">
      <c r="A857" s="0" t="n">
        <v>146360</v>
      </c>
      <c r="B857" s="0" t="s">
        <v>1997</v>
      </c>
      <c r="D857" s="0" t="s">
        <v>110</v>
      </c>
      <c r="E857" s="0" t="str">
        <f aca="false">MID(A857,2,1)</f>
        <v>4</v>
      </c>
      <c r="F857" s="0" t="n">
        <v>27</v>
      </c>
      <c r="G857" s="0" t="n">
        <v>1</v>
      </c>
      <c r="H857" s="0" t="n">
        <v>2</v>
      </c>
      <c r="I857" s="0" t="n">
        <v>5</v>
      </c>
      <c r="K857" s="0" t="n">
        <v>1111111547</v>
      </c>
      <c r="L857" s="0" t="n">
        <v>16</v>
      </c>
      <c r="N857" s="0" t="n">
        <v>3</v>
      </c>
      <c r="O857" s="0" t="n">
        <v>3</v>
      </c>
      <c r="P857" s="0" t="s">
        <v>20</v>
      </c>
      <c r="Q857" s="0" t="s">
        <v>20</v>
      </c>
      <c r="R857" s="1" t="e">
        <f aca="false">CONCATENATE("(","'",A857,"'",",","'",B857,"'",",","'",C857,"'",",","'",D857,"'",",","'",E857,"'",",","'",F857,"'",",","'",G857,"'",",","'",H857,"'",",","'",I857,"'",",","'",J857,"'",",","'",K857,"'",",","'",L857,"'",",","'",M857,"'",",","'",N857,"'",",","'",O857,"'",",","'",P857,"'",",","'",Q857,"'",",","'",#REF!,"'",")",","))</f>
        <v>#NAME?</v>
      </c>
      <c r="S857" s="0" t="s">
        <v>1998</v>
      </c>
      <c r="T857" s="0" t="n">
        <v>90</v>
      </c>
      <c r="U857" s="0" t="str">
        <f aca="false">CONCATENATE("('",A857,"','",B857,"','",C857,"','",D857,"','",E857,"','",F857,"','",G857,"','",H857,"','",I857,"','",J857,"','",K857,"','",L857,"','",M857,"','",N857,"','",O857,"','",P857,"','",Q857,"','",T857,"'),")</f>
        <v>('146360','SNOWDEN','','SCOTT','4','27','1','2','5','','1111111547','16','','3','3','B','B','90'),</v>
      </c>
      <c r="V857" s="0" t="s">
        <v>1998</v>
      </c>
    </row>
    <row collapsed="false" customFormat="false" customHeight="false" hidden="false" ht="14" outlineLevel="0" r="858">
      <c r="A858" s="0" t="n">
        <v>146396</v>
      </c>
      <c r="B858" s="0" t="s">
        <v>1999</v>
      </c>
      <c r="D858" s="0" t="s">
        <v>154</v>
      </c>
      <c r="E858" s="0" t="str">
        <f aca="false">MID(A858,2,1)</f>
        <v>4</v>
      </c>
      <c r="F858" s="0" t="n">
        <v>25</v>
      </c>
      <c r="G858" s="0" t="n">
        <v>1</v>
      </c>
      <c r="H858" s="0" t="n">
        <v>3</v>
      </c>
      <c r="I858" s="0" t="n">
        <v>5</v>
      </c>
      <c r="K858" s="0" t="n">
        <v>1111111251</v>
      </c>
      <c r="L858" s="0" t="n">
        <v>16</v>
      </c>
      <c r="N858" s="0" t="n">
        <v>3</v>
      </c>
      <c r="O858" s="0" t="n">
        <v>3</v>
      </c>
      <c r="P858" s="0" t="s">
        <v>28</v>
      </c>
      <c r="Q858" s="0" t="s">
        <v>28</v>
      </c>
      <c r="R858" s="1" t="e">
        <f aca="false">CONCATENATE("(","'",A858,"'",",","'",B858,"'",",","'",C858,"'",",","'",D858,"'",",","'",E858,"'",",","'",F858,"'",",","'",G858,"'",",","'",H858,"'",",","'",I858,"'",",","'",J858,"'",",","'",K858,"'",",","'",L858,"'",",","'",M858,"'",",","'",N858,"'",",","'",O858,"'",",","'",P858,"'",",","'",Q858,"'",",","'",#REF!,"'",")",","))</f>
        <v>#NAME?</v>
      </c>
      <c r="S858" s="0" t="s">
        <v>2000</v>
      </c>
      <c r="T858" s="0" t="n">
        <v>90</v>
      </c>
      <c r="U858" s="0" t="str">
        <f aca="false">CONCATENATE("('",A858,"','",B858,"','",C858,"','",D858,"','",E858,"','",F858,"','",G858,"','",H858,"','",I858,"','",J858,"','",K858,"','",L858,"','",M858,"','",N858,"','",O858,"','",P858,"','",Q858,"','",T858,"'),")</f>
        <v>('146396','SOKOLOSKI','','PATRICK','4','25','1','3','5','','1111111251','16','','3','3','C','C','90'),</v>
      </c>
      <c r="V858" s="0" t="s">
        <v>2000</v>
      </c>
    </row>
    <row collapsed="false" customFormat="false" customHeight="false" hidden="false" ht="14" outlineLevel="0" r="859">
      <c r="A859" s="0" t="n">
        <v>146414</v>
      </c>
      <c r="B859" s="0" t="s">
        <v>2001</v>
      </c>
      <c r="D859" s="0" t="s">
        <v>2002</v>
      </c>
      <c r="E859" s="0" t="str">
        <f aca="false">MID(A859,2,1)</f>
        <v>4</v>
      </c>
      <c r="F859" s="0" t="n">
        <v>28</v>
      </c>
      <c r="G859" s="0" t="n">
        <v>2</v>
      </c>
      <c r="H859" s="0" t="n">
        <v>3</v>
      </c>
      <c r="I859" s="0" t="n">
        <v>2</v>
      </c>
      <c r="K859" s="0" t="n">
        <v>1111111704</v>
      </c>
      <c r="L859" s="0" t="n">
        <v>16</v>
      </c>
      <c r="N859" s="0" t="n">
        <v>3</v>
      </c>
      <c r="O859" s="0" t="n">
        <v>3</v>
      </c>
      <c r="P859" s="0" t="s">
        <v>28</v>
      </c>
      <c r="Q859" s="0" t="s">
        <v>28</v>
      </c>
      <c r="R859" s="1" t="e">
        <f aca="false">CONCATENATE("(","'",A859,"'",",","'",B859,"'",",","'",C859,"'",",","'",D859,"'",",","'",E859,"'",",","'",F859,"'",",","'",G859,"'",",","'",H859,"'",",","'",I859,"'",",","'",J859,"'",",","'",K859,"'",",","'",L859,"'",",","'",M859,"'",",","'",N859,"'",",","'",O859,"'",",","'",P859,"'",",","'",Q859,"'",",","'",#REF!,"'",")",","))</f>
        <v>#NAME?</v>
      </c>
      <c r="S859" s="0" t="s">
        <v>2003</v>
      </c>
      <c r="T859" s="0" t="n">
        <v>90</v>
      </c>
      <c r="U859" s="0" t="str">
        <f aca="false">CONCATENATE("('",A859,"','",B859,"','",C859,"','",D859,"','",E859,"','",F859,"','",G859,"','",H859,"','",I859,"','",J859,"','",K859,"','",L859,"','",M859,"','",N859,"','",O859,"','",P859,"','",Q859,"','",T859,"'),")</f>
        <v>('146414','SOUTHWORTH','','COLTEN','4','28','2','3','2','','1111111704','16','','3','3','C','C','90'),</v>
      </c>
      <c r="V859" s="0" t="s">
        <v>2003</v>
      </c>
    </row>
    <row collapsed="false" customFormat="false" customHeight="false" hidden="false" ht="14" outlineLevel="0" r="860">
      <c r="A860" s="0" t="n">
        <v>146420</v>
      </c>
      <c r="B860" s="0" t="s">
        <v>2004</v>
      </c>
      <c r="D860" s="0" t="s">
        <v>439</v>
      </c>
      <c r="E860" s="0" t="str">
        <f aca="false">MID(A860,2,1)</f>
        <v>4</v>
      </c>
      <c r="F860" s="0" t="n">
        <v>25</v>
      </c>
      <c r="G860" s="0" t="n">
        <v>2</v>
      </c>
      <c r="H860" s="0" t="n">
        <v>1</v>
      </c>
      <c r="I860" s="0" t="n">
        <v>6</v>
      </c>
      <c r="K860" s="0" t="n">
        <v>1111111252</v>
      </c>
      <c r="L860" s="0" t="n">
        <v>16</v>
      </c>
      <c r="N860" s="0" t="n">
        <v>3</v>
      </c>
      <c r="O860" s="0" t="n">
        <v>3</v>
      </c>
      <c r="P860" s="0" t="s">
        <v>24</v>
      </c>
      <c r="Q860" s="0" t="s">
        <v>24</v>
      </c>
      <c r="R860" s="1" t="e">
        <f aca="false">CONCATENATE("(","'",A860,"'",",","'",B860,"'",",","'",C860,"'",",","'",D860,"'",",","'",E860,"'",",","'",F860,"'",",","'",G860,"'",",","'",H860,"'",",","'",I860,"'",",","'",J860,"'",",","'",K860,"'",",","'",L860,"'",",","'",M860,"'",",","'",N860,"'",",","'",O860,"'",",","'",P860,"'",",","'",Q860,"'",",","'",#REF!,"'",")",","))</f>
        <v>#NAME?</v>
      </c>
      <c r="S860" s="0" t="s">
        <v>2005</v>
      </c>
      <c r="T860" s="0" t="n">
        <v>90</v>
      </c>
      <c r="U860" s="0" t="str">
        <f aca="false">CONCATENATE("('",A860,"','",B860,"','",C860,"','",D860,"','",E860,"','",F860,"','",G860,"','",H860,"','",I860,"','",J860,"','",K860,"','",L860,"','",M860,"','",N860,"','",O860,"','",P860,"','",Q860,"','",T860,"'),")</f>
        <v>('146420','SPAULDING','','JACOB','4','25','2','1','6','','1111111252','16','','3','3','A','A','90'),</v>
      </c>
      <c r="V860" s="0" t="s">
        <v>2005</v>
      </c>
    </row>
    <row collapsed="false" customFormat="false" customHeight="false" hidden="false" ht="14" outlineLevel="0" r="861">
      <c r="A861" s="0" t="n">
        <v>146456</v>
      </c>
      <c r="B861" s="0" t="s">
        <v>2006</v>
      </c>
      <c r="D861" s="0" t="s">
        <v>2007</v>
      </c>
      <c r="E861" s="0" t="str">
        <f aca="false">MID(A861,2,1)</f>
        <v>4</v>
      </c>
      <c r="F861" s="0" t="n">
        <v>26</v>
      </c>
      <c r="G861" s="0" t="n">
        <v>4</v>
      </c>
      <c r="H861" s="0" t="n">
        <v>1</v>
      </c>
      <c r="I861" s="0" t="n">
        <v>4</v>
      </c>
      <c r="K861" s="0" t="n">
        <v>1111111402</v>
      </c>
      <c r="L861" s="0" t="n">
        <v>16</v>
      </c>
      <c r="N861" s="0" t="n">
        <v>3</v>
      </c>
      <c r="O861" s="0" t="n">
        <v>3</v>
      </c>
      <c r="P861" s="0" t="s">
        <v>24</v>
      </c>
      <c r="Q861" s="0" t="s">
        <v>24</v>
      </c>
      <c r="R861" s="1" t="e">
        <f aca="false">CONCATENATE("(","'",A861,"'",",","'",B861,"'",",","'",C861,"'",",","'",D861,"'",",","'",E861,"'",",","'",F861,"'",",","'",G861,"'",",","'",H861,"'",",","'",I861,"'",",","'",J861,"'",",","'",K861,"'",",","'",L861,"'",",","'",M861,"'",",","'",N861,"'",",","'",O861,"'",",","'",P861,"'",",","'",Q861,"'",",","'",#REF!,"'",")",","))</f>
        <v>#NAME?</v>
      </c>
      <c r="S861" s="0" t="s">
        <v>2008</v>
      </c>
      <c r="T861" s="0" t="n">
        <v>90</v>
      </c>
      <c r="U861" s="0" t="str">
        <f aca="false">CONCATENATE("('",A861,"','",B861,"','",C861,"','",D861,"','",E861,"','",F861,"','",G861,"','",H861,"','",I861,"','",J861,"','",K861,"','",L861,"','",M861,"','",N861,"','",O861,"','",P861,"','",Q861,"','",T861,"'),")</f>
        <v>('146456','STATEN','','DARIUS','4','26','4','1','4','','1111111402','16','','3','3','A','A','90'),</v>
      </c>
      <c r="V861" s="0" t="s">
        <v>2008</v>
      </c>
    </row>
    <row collapsed="false" customFormat="false" customHeight="false" hidden="false" ht="14" outlineLevel="0" r="862">
      <c r="A862" s="0" t="n">
        <v>146492</v>
      </c>
      <c r="B862" s="0" t="s">
        <v>2009</v>
      </c>
      <c r="D862" s="0" t="s">
        <v>157</v>
      </c>
      <c r="E862" s="0" t="str">
        <f aca="false">MID(A862,2,1)</f>
        <v>4</v>
      </c>
      <c r="F862" s="0" t="n">
        <v>27</v>
      </c>
      <c r="G862" s="0" t="n">
        <v>2</v>
      </c>
      <c r="H862" s="0" t="n">
        <v>3</v>
      </c>
      <c r="I862" s="0" t="n">
        <v>6</v>
      </c>
      <c r="K862" s="0" t="n">
        <v>1111111548</v>
      </c>
      <c r="L862" s="0" t="n">
        <v>16</v>
      </c>
      <c r="N862" s="0" t="n">
        <v>3</v>
      </c>
      <c r="O862" s="0" t="n">
        <v>3</v>
      </c>
      <c r="P862" s="0" t="s">
        <v>28</v>
      </c>
      <c r="Q862" s="0" t="s">
        <v>28</v>
      </c>
      <c r="R862" s="1" t="e">
        <f aca="false">CONCATENATE("(","'",A862,"'",",","'",B862,"'",",","'",C862,"'",",","'",D862,"'",",","'",E862,"'",",","'",F862,"'",",","'",G862,"'",",","'",H862,"'",",","'",I862,"'",",","'",J862,"'",",","'",K862,"'",",","'",L862,"'",",","'",M862,"'",",","'",N862,"'",",","'",O862,"'",",","'",P862,"'",",","'",Q862,"'",",","'",#REF!,"'",")",","))</f>
        <v>#NAME?</v>
      </c>
      <c r="S862" s="0" t="s">
        <v>2010</v>
      </c>
      <c r="T862" s="0" t="n">
        <v>90</v>
      </c>
      <c r="U862" s="0" t="str">
        <f aca="false">CONCATENATE("('",A862,"','",B862,"','",C862,"','",D862,"','",E862,"','",F862,"','",G862,"','",H862,"','",I862,"','",J862,"','",K862,"','",L862,"','",M862,"','",N862,"','",O862,"','",P862,"','",Q862,"','",T862,"'),")</f>
        <v>('146492','STRANSKY','','KEVIN','4','27','2','3','6','','1111111548','16','','3','3','C','C','90'),</v>
      </c>
      <c r="V862" s="0" t="s">
        <v>2010</v>
      </c>
    </row>
    <row collapsed="false" customFormat="false" customHeight="false" hidden="false" ht="14" outlineLevel="0" r="863">
      <c r="A863" s="0" t="n">
        <v>146582</v>
      </c>
      <c r="B863" s="0" t="s">
        <v>2011</v>
      </c>
      <c r="D863" s="0" t="s">
        <v>314</v>
      </c>
      <c r="E863" s="0" t="str">
        <f aca="false">MID(A863,2,1)</f>
        <v>4</v>
      </c>
      <c r="F863" s="0" t="n">
        <v>28</v>
      </c>
      <c r="G863" s="0" t="n">
        <v>3</v>
      </c>
      <c r="H863" s="0" t="n">
        <v>1</v>
      </c>
      <c r="I863" s="0" t="n">
        <v>3</v>
      </c>
      <c r="K863" s="0" t="n">
        <v>1111111705</v>
      </c>
      <c r="L863" s="0" t="n">
        <v>16</v>
      </c>
      <c r="N863" s="0" t="n">
        <v>3</v>
      </c>
      <c r="O863" s="0" t="n">
        <v>3</v>
      </c>
      <c r="P863" s="0" t="s">
        <v>24</v>
      </c>
      <c r="Q863" s="0" t="s">
        <v>24</v>
      </c>
      <c r="R863" s="1" t="e">
        <f aca="false">CONCATENATE("(","'",A863,"'",",","'",B863,"'",",","'",C863,"'",",","'",D863,"'",",","'",E863,"'",",","'",F863,"'",",","'",G863,"'",",","'",H863,"'",",","'",I863,"'",",","'",J863,"'",",","'",K863,"'",",","'",L863,"'",",","'",M863,"'",",","'",N863,"'",",","'",O863,"'",",","'",P863,"'",",","'",Q863,"'",",","'",#REF!,"'",")",","))</f>
        <v>#NAME?</v>
      </c>
      <c r="S863" s="0" t="s">
        <v>2012</v>
      </c>
      <c r="T863" s="0" t="n">
        <v>90</v>
      </c>
      <c r="U863" s="0" t="str">
        <f aca="false">CONCATENATE("('",A863,"','",B863,"','",C863,"','",D863,"','",E863,"','",F863,"','",G863,"','",H863,"','",I863,"','",J863,"','",K863,"','",L863,"','",M863,"','",N863,"','",O863,"','",P863,"','",Q863,"','",T863,"'),")</f>
        <v>('146582','SZABO','','DAVID','4','28','3','1','3','','1111111705','16','','3','3','A','A','90'),</v>
      </c>
      <c r="V863" s="0" t="s">
        <v>2012</v>
      </c>
    </row>
    <row collapsed="false" customFormat="false" customHeight="false" hidden="false" ht="14" outlineLevel="0" r="864">
      <c r="A864" s="0" t="n">
        <v>146606</v>
      </c>
      <c r="B864" s="0" t="s">
        <v>2013</v>
      </c>
      <c r="D864" s="0" t="s">
        <v>534</v>
      </c>
      <c r="E864" s="0" t="str">
        <f aca="false">MID(A864,2,1)</f>
        <v>4</v>
      </c>
      <c r="F864" s="0" t="n">
        <v>26</v>
      </c>
      <c r="G864" s="0" t="n">
        <v>1</v>
      </c>
      <c r="H864" s="0" t="n">
        <v>2</v>
      </c>
      <c r="I864" s="0" t="n">
        <v>5</v>
      </c>
      <c r="K864" s="0" t="n">
        <v>1111111403</v>
      </c>
      <c r="L864" s="0" t="n">
        <v>16</v>
      </c>
      <c r="N864" s="0" t="n">
        <v>3</v>
      </c>
      <c r="O864" s="0" t="n">
        <v>3</v>
      </c>
      <c r="P864" s="0" t="s">
        <v>20</v>
      </c>
      <c r="Q864" s="0" t="s">
        <v>20</v>
      </c>
      <c r="R864" s="1" t="e">
        <f aca="false">CONCATENATE("(","'",A864,"'",",","'",B864,"'",",","'",C864,"'",",","'",D864,"'",",","'",E864,"'",",","'",F864,"'",",","'",G864,"'",",","'",H864,"'",",","'",I864,"'",",","'",J864,"'",",","'",K864,"'",",","'",L864,"'",",","'",M864,"'",",","'",N864,"'",",","'",O864,"'",",","'",P864,"'",",","'",Q864,"'",",","'",#REF!,"'",")",","))</f>
        <v>#NAME?</v>
      </c>
      <c r="S864" s="0" t="s">
        <v>2014</v>
      </c>
      <c r="T864" s="0" t="n">
        <v>90</v>
      </c>
      <c r="U864" s="0" t="str">
        <f aca="false">CONCATENATE("('",A864,"','",B864,"','",C864,"','",D864,"','",E864,"','",F864,"','",G864,"','",H864,"','",I864,"','",J864,"','",K864,"','",L864,"','",M864,"','",N864,"','",O864,"','",P864,"','",Q864,"','",T864,"'),")</f>
        <v>('146606','TARR','','NICHOLAS','4','26','1','2','5','','1111111403','16','','3','3','B','B','90'),</v>
      </c>
      <c r="V864" s="0" t="s">
        <v>2014</v>
      </c>
    </row>
    <row collapsed="false" customFormat="false" customHeight="false" hidden="false" ht="14" outlineLevel="0" r="865">
      <c r="A865" s="0" t="n">
        <v>146636</v>
      </c>
      <c r="B865" s="0" t="s">
        <v>2015</v>
      </c>
      <c r="D865" s="0" t="s">
        <v>115</v>
      </c>
      <c r="E865" s="0" t="str">
        <f aca="false">MID(A865,2,1)</f>
        <v>4</v>
      </c>
      <c r="F865" s="0" t="n">
        <v>27</v>
      </c>
      <c r="G865" s="0" t="n">
        <v>3</v>
      </c>
      <c r="H865" s="0" t="n">
        <v>1</v>
      </c>
      <c r="I865" s="0" t="n">
        <v>7</v>
      </c>
      <c r="K865" s="0" t="n">
        <v>1111111549</v>
      </c>
      <c r="L865" s="0" t="n">
        <v>16</v>
      </c>
      <c r="N865" s="0" t="n">
        <v>3</v>
      </c>
      <c r="O865" s="0" t="n">
        <v>3</v>
      </c>
      <c r="P865" s="0" t="s">
        <v>24</v>
      </c>
      <c r="Q865" s="0" t="s">
        <v>24</v>
      </c>
      <c r="R865" s="1" t="e">
        <f aca="false">CONCATENATE("(","'",A865,"'",",","'",B865,"'",",","'",C865,"'",",","'",D865,"'",",","'",E865,"'",",","'",F865,"'",",","'",G865,"'",",","'",H865,"'",",","'",I865,"'",",","'",J865,"'",",","'",K865,"'",",","'",L865,"'",",","'",M865,"'",",","'",N865,"'",",","'",O865,"'",",","'",P865,"'",",","'",Q865,"'",",","'",#REF!,"'",")",","))</f>
        <v>#NAME?</v>
      </c>
      <c r="S865" s="0" t="s">
        <v>2016</v>
      </c>
      <c r="T865" s="0" t="n">
        <v>90</v>
      </c>
      <c r="U865" s="0" t="str">
        <f aca="false">CONCATENATE("('",A865,"','",B865,"','",C865,"','",D865,"','",E865,"','",F865,"','",G865,"','",H865,"','",I865,"','",J865,"','",K865,"','",L865,"','",M865,"','",N865,"','",O865,"','",P865,"','",Q865,"','",T865,"'),")</f>
        <v>('146636','TEMPLE','','JAMES','4','27','3','1','7','','1111111549','16','','3','3','A','A','90'),</v>
      </c>
      <c r="V865" s="0" t="s">
        <v>2016</v>
      </c>
    </row>
    <row collapsed="false" customFormat="false" customHeight="false" hidden="false" ht="14" outlineLevel="0" r="866">
      <c r="A866" s="0" t="n">
        <v>146660</v>
      </c>
      <c r="B866" s="0" t="s">
        <v>169</v>
      </c>
      <c r="D866" s="0" t="s">
        <v>157</v>
      </c>
      <c r="E866" s="0" t="str">
        <f aca="false">MID(A866,2,1)</f>
        <v>4</v>
      </c>
      <c r="F866" s="0" t="n">
        <v>26</v>
      </c>
      <c r="G866" s="0" t="n">
        <v>2</v>
      </c>
      <c r="H866" s="0" t="n">
        <v>3</v>
      </c>
      <c r="I866" s="0" t="n">
        <v>6</v>
      </c>
      <c r="K866" s="0" t="n">
        <v>1111111404</v>
      </c>
      <c r="L866" s="0" t="n">
        <v>16</v>
      </c>
      <c r="N866" s="0" t="n">
        <v>3</v>
      </c>
      <c r="O866" s="0" t="n">
        <v>3</v>
      </c>
      <c r="P866" s="0" t="s">
        <v>28</v>
      </c>
      <c r="Q866" s="0" t="s">
        <v>28</v>
      </c>
      <c r="R866" s="1" t="e">
        <f aca="false">CONCATENATE("(","'",A866,"'",",","'",B866,"'",",","'",C866,"'",",","'",D866,"'",",","'",E866,"'",",","'",F866,"'",",","'",G866,"'",",","'",H866,"'",",","'",I866,"'",",","'",J866,"'",",","'",K866,"'",",","'",L866,"'",",","'",M866,"'",",","'",N866,"'",",","'",O866,"'",",","'",P866,"'",",","'",Q866,"'",",","'",#REF!,"'",")",","))</f>
        <v>#NAME?</v>
      </c>
      <c r="S866" s="0" t="s">
        <v>2017</v>
      </c>
      <c r="T866" s="0" t="n">
        <v>90</v>
      </c>
      <c r="U866" s="0" t="str">
        <f aca="false">CONCATENATE("('",A866,"','",B866,"','",C866,"','",D866,"','",E866,"','",F866,"','",G866,"','",H866,"','",I866,"','",J866,"','",K866,"','",L866,"','",M866,"','",N866,"','",O866,"','",P866,"','",Q866,"','",T866,"'),")</f>
        <v>('146660','THOMAS','','KEVIN','4','26','2','3','6','','1111111404','16','','3','3','C','C','90'),</v>
      </c>
      <c r="V866" s="0" t="s">
        <v>2017</v>
      </c>
    </row>
    <row collapsed="false" customFormat="false" customHeight="false" hidden="false" ht="14" outlineLevel="0" r="867">
      <c r="A867" s="0" t="n">
        <v>146666</v>
      </c>
      <c r="B867" s="0" t="s">
        <v>169</v>
      </c>
      <c r="D867" s="0" t="s">
        <v>980</v>
      </c>
      <c r="E867" s="0" t="str">
        <f aca="false">MID(A867,2,1)</f>
        <v>4</v>
      </c>
      <c r="F867" s="0" t="n">
        <v>27</v>
      </c>
      <c r="G867" s="0" t="n">
        <v>4</v>
      </c>
      <c r="H867" s="0" t="n">
        <v>2</v>
      </c>
      <c r="I867" s="0" t="n">
        <v>8</v>
      </c>
      <c r="K867" s="0" t="n">
        <v>1111111550</v>
      </c>
      <c r="L867" s="0" t="n">
        <v>16</v>
      </c>
      <c r="N867" s="0" t="n">
        <v>3</v>
      </c>
      <c r="O867" s="0" t="n">
        <v>3</v>
      </c>
      <c r="P867" s="0" t="s">
        <v>20</v>
      </c>
      <c r="Q867" s="0" t="s">
        <v>20</v>
      </c>
      <c r="R867" s="1" t="e">
        <f aca="false">CONCATENATE("(","'",A867,"'",",","'",B867,"'",",","'",C867,"'",",","'",D867,"'",",","'",E867,"'",",","'",F867,"'",",","'",G867,"'",",","'",H867,"'",",","'",I867,"'",",","'",J867,"'",",","'",K867,"'",",","'",L867,"'",",","'",M867,"'",",","'",N867,"'",",","'",O867,"'",",","'",P867,"'",",","'",Q867,"'",",","'",#REF!,"'",")",","))</f>
        <v>#NAME?</v>
      </c>
      <c r="S867" s="0" t="s">
        <v>2018</v>
      </c>
      <c r="T867" s="0" t="n">
        <v>90</v>
      </c>
      <c r="U867" s="0" t="str">
        <f aca="false">CONCATENATE("('",A867,"','",B867,"','",C867,"','",D867,"','",E867,"','",F867,"','",G867,"','",H867,"','",I867,"','",J867,"','",K867,"','",L867,"','",M867,"','",N867,"','",O867,"','",P867,"','",Q867,"','",T867,"'),")</f>
        <v>('146666','THOMAS','','MARCUS','4','27','4','2','8','','1111111550','16','','3','3','B','B','90'),</v>
      </c>
      <c r="V867" s="0" t="s">
        <v>2018</v>
      </c>
    </row>
    <row collapsed="false" customFormat="false" customHeight="false" hidden="false" ht="14" outlineLevel="0" r="868">
      <c r="A868" s="0" t="n">
        <v>146696</v>
      </c>
      <c r="B868" s="0" t="s">
        <v>2019</v>
      </c>
      <c r="D868" s="0" t="s">
        <v>511</v>
      </c>
      <c r="E868" s="0" t="str">
        <f aca="false">MID(A868,2,1)</f>
        <v>4</v>
      </c>
      <c r="F868" s="0" t="n">
        <v>25</v>
      </c>
      <c r="G868" s="0" t="n">
        <v>3</v>
      </c>
      <c r="H868" s="0" t="n">
        <v>2</v>
      </c>
      <c r="I868" s="0" t="n">
        <v>7</v>
      </c>
      <c r="K868" s="0" t="n">
        <v>1111111253</v>
      </c>
      <c r="L868" s="0" t="n">
        <v>16</v>
      </c>
      <c r="N868" s="0" t="n">
        <v>3</v>
      </c>
      <c r="O868" s="0" t="n">
        <v>3</v>
      </c>
      <c r="P868" s="0" t="s">
        <v>20</v>
      </c>
      <c r="Q868" s="0" t="s">
        <v>20</v>
      </c>
      <c r="R868" s="1" t="e">
        <f aca="false">CONCATENATE("(","'",A868,"'",",","'",B868,"'",",","'",C868,"'",",","'",D868,"'",",","'",E868,"'",",","'",F868,"'",",","'",G868,"'",",","'",H868,"'",",","'",I868,"'",",","'",J868,"'",",","'",K868,"'",",","'",L868,"'",",","'",M868,"'",",","'",N868,"'",",","'",O868,"'",",","'",P868,"'",",","'",Q868,"'",",","'",#REF!,"'",")",","))</f>
        <v>#NAME?</v>
      </c>
      <c r="S868" s="0" t="s">
        <v>2020</v>
      </c>
      <c r="T868" s="0" t="n">
        <v>90</v>
      </c>
      <c r="U868" s="0" t="str">
        <f aca="false">CONCATENATE("('",A868,"','",B868,"','",C868,"','",D868,"','",E868,"','",F868,"','",G868,"','",H868,"','",I868,"','",J868,"','",K868,"','",L868,"','",M868,"','",N868,"','",O868,"','",P868,"','",Q868,"','",T868,"'),")</f>
        <v>('146696','THOMPSON','','NATHAN','4','25','3','2','7','','1111111253','16','','3','3','B','B','90'),</v>
      </c>
      <c r="V868" s="0" t="s">
        <v>2020</v>
      </c>
    </row>
    <row collapsed="false" customFormat="false" customHeight="false" hidden="false" ht="14" outlineLevel="0" r="869">
      <c r="A869" s="0" t="n">
        <v>146714</v>
      </c>
      <c r="B869" s="0" t="s">
        <v>2021</v>
      </c>
      <c r="D869" s="0" t="s">
        <v>166</v>
      </c>
      <c r="E869" s="0" t="str">
        <f aca="false">MID(A869,2,1)</f>
        <v>4</v>
      </c>
      <c r="F869" s="0" t="n">
        <v>28</v>
      </c>
      <c r="G869" s="0" t="n">
        <v>4</v>
      </c>
      <c r="H869" s="0" t="n">
        <v>2</v>
      </c>
      <c r="I869" s="0" t="n">
        <v>4</v>
      </c>
      <c r="K869" s="0" t="n">
        <v>1111111706</v>
      </c>
      <c r="L869" s="0" t="n">
        <v>16</v>
      </c>
      <c r="N869" s="0" t="n">
        <v>3</v>
      </c>
      <c r="O869" s="0" t="n">
        <v>3</v>
      </c>
      <c r="P869" s="0" t="s">
        <v>20</v>
      </c>
      <c r="Q869" s="0" t="s">
        <v>20</v>
      </c>
      <c r="R869" s="1" t="e">
        <f aca="false">CONCATENATE("(","'",A869,"'",",","'",B869,"'",",","'",C869,"'",",","'",D869,"'",",","'",E869,"'",",","'",F869,"'",",","'",G869,"'",",","'",H869,"'",",","'",I869,"'",",","'",J869,"'",",","'",K869,"'",",","'",L869,"'",",","'",M869,"'",",","'",N869,"'",",","'",O869,"'",",","'",P869,"'",",","'",Q869,"'",",","'",#REF!,"'",")",","))</f>
        <v>#NAME?</v>
      </c>
      <c r="S869" s="0" t="s">
        <v>2022</v>
      </c>
      <c r="T869" s="0" t="n">
        <v>90</v>
      </c>
      <c r="U869" s="0" t="str">
        <f aca="false">CONCATENATE("('",A869,"','",B869,"','",C869,"','",D869,"','",E869,"','",F869,"','",G869,"','",H869,"','",I869,"','",J869,"','",K869,"','",L869,"','",M869,"','",N869,"','",O869,"','",P869,"','",Q869,"','",T869,"'),")</f>
        <v>('146714','THURMAN','','RYAN','4','28','4','2','4','','1111111706','16','','3','3','B','B','90'),</v>
      </c>
      <c r="V869" s="0" t="s">
        <v>2022</v>
      </c>
    </row>
    <row collapsed="false" customFormat="false" customHeight="false" hidden="false" ht="14" outlineLevel="0" r="870">
      <c r="A870" s="0" t="n">
        <v>146738</v>
      </c>
      <c r="B870" s="0" t="s">
        <v>2023</v>
      </c>
      <c r="D870" s="0" t="s">
        <v>2024</v>
      </c>
      <c r="E870" s="0" t="str">
        <f aca="false">MID(A870,2,1)</f>
        <v>4</v>
      </c>
      <c r="F870" s="0" t="n">
        <v>26</v>
      </c>
      <c r="G870" s="0" t="n">
        <v>3</v>
      </c>
      <c r="H870" s="0" t="n">
        <v>1</v>
      </c>
      <c r="I870" s="0" t="n">
        <v>7</v>
      </c>
      <c r="K870" s="0" t="n">
        <v>1111111405</v>
      </c>
      <c r="L870" s="0" t="n">
        <v>16</v>
      </c>
      <c r="N870" s="0" t="n">
        <v>3</v>
      </c>
      <c r="O870" s="0" t="n">
        <v>3</v>
      </c>
      <c r="P870" s="0" t="s">
        <v>24</v>
      </c>
      <c r="Q870" s="0" t="s">
        <v>24</v>
      </c>
      <c r="R870" s="1" t="e">
        <f aca="false">CONCATENATE("(","'",A870,"'",",","'",B870,"'",",","'",C870,"'",",","'",D870,"'",",","'",E870,"'",",","'",F870,"'",",","'",G870,"'",",","'",H870,"'",",","'",I870,"'",",","'",J870,"'",",","'",K870,"'",",","'",L870,"'",",","'",M870,"'",",","'",N870,"'",",","'",O870,"'",",","'",P870,"'",",","'",Q870,"'",",","'",#REF!,"'",")",","))</f>
        <v>#NAME?</v>
      </c>
      <c r="S870" s="0" t="s">
        <v>2025</v>
      </c>
      <c r="T870" s="0" t="n">
        <v>90</v>
      </c>
      <c r="U870" s="0" t="str">
        <f aca="false">CONCATENATE("('",A870,"','",B870,"','",C870,"','",D870,"','",E870,"','",F870,"','",G870,"','",H870,"','",I870,"','",J870,"','",K870,"','",L870,"','",M870,"','",N870,"','",O870,"','",P870,"','",Q870,"','",T870,"'),")</f>
        <v>('146738','TISDALE','','CANDICE','4','26','3','1','7','','1111111405','16','','3','3','A','A','90'),</v>
      </c>
      <c r="V870" s="0" t="s">
        <v>2025</v>
      </c>
    </row>
    <row collapsed="false" customFormat="false" customHeight="false" hidden="false" ht="14" outlineLevel="0" r="871">
      <c r="A871" s="0" t="n">
        <v>146774</v>
      </c>
      <c r="B871" s="0" t="s">
        <v>2026</v>
      </c>
      <c r="D871" s="0" t="s">
        <v>2027</v>
      </c>
      <c r="E871" s="0" t="str">
        <f aca="false">MID(A871,2,1)</f>
        <v>4</v>
      </c>
      <c r="F871" s="0" t="n">
        <v>27</v>
      </c>
      <c r="G871" s="0" t="n">
        <v>1</v>
      </c>
      <c r="H871" s="0" t="n">
        <v>3</v>
      </c>
      <c r="I871" s="0" t="n">
        <v>1</v>
      </c>
      <c r="K871" s="0" t="n">
        <v>1111111551</v>
      </c>
      <c r="L871" s="0" t="n">
        <v>16</v>
      </c>
      <c r="N871" s="0" t="n">
        <v>3</v>
      </c>
      <c r="O871" s="0" t="n">
        <v>3</v>
      </c>
      <c r="P871" s="0" t="s">
        <v>28</v>
      </c>
      <c r="Q871" s="0" t="s">
        <v>28</v>
      </c>
      <c r="R871" s="1" t="e">
        <f aca="false">CONCATENATE("(","'",A871,"'",",","'",B871,"'",",","'",C871,"'",",","'",D871,"'",",","'",E871,"'",",","'",F871,"'",",","'",G871,"'",",","'",H871,"'",",","'",I871,"'",",","'",J871,"'",",","'",K871,"'",",","'",L871,"'",",","'",M871,"'",",","'",N871,"'",",","'",O871,"'",",","'",P871,"'",",","'",Q871,"'",",","'",#REF!,"'",")",","))</f>
        <v>#NAME?</v>
      </c>
      <c r="S871" s="0" t="s">
        <v>2028</v>
      </c>
      <c r="T871" s="0" t="n">
        <v>90</v>
      </c>
      <c r="U871" s="0" t="str">
        <f aca="false">CONCATENATE("('",A871,"','",B871,"','",C871,"','",D871,"','",E871,"','",F871,"','",G871,"','",H871,"','",I871,"','",J871,"','",K871,"','",L871,"','",M871,"','",N871,"','",O871,"','",P871,"','",Q871,"','",T871,"'),")</f>
        <v>('146774','TRAINOR','','PHILLIP','4','27','1','3','1','','1111111551','16','','3','3','C','C','90'),</v>
      </c>
      <c r="V871" s="0" t="s">
        <v>2028</v>
      </c>
    </row>
    <row collapsed="false" customFormat="false" customHeight="false" hidden="false" ht="14" outlineLevel="0" r="872">
      <c r="A872" s="0" t="n">
        <v>146786</v>
      </c>
      <c r="B872" s="0" t="s">
        <v>2029</v>
      </c>
      <c r="D872" s="0" t="s">
        <v>2030</v>
      </c>
      <c r="E872" s="0" t="str">
        <f aca="false">MID(A872,2,1)</f>
        <v>4</v>
      </c>
      <c r="F872" s="0" t="n">
        <v>28</v>
      </c>
      <c r="G872" s="0" t="n">
        <v>1</v>
      </c>
      <c r="H872" s="0" t="n">
        <v>3</v>
      </c>
      <c r="I872" s="0" t="n">
        <v>5</v>
      </c>
      <c r="K872" s="0" t="n">
        <v>1111111707</v>
      </c>
      <c r="L872" s="0" t="n">
        <v>16</v>
      </c>
      <c r="N872" s="0" t="n">
        <v>3</v>
      </c>
      <c r="O872" s="0" t="n">
        <v>3</v>
      </c>
      <c r="P872" s="0" t="s">
        <v>28</v>
      </c>
      <c r="Q872" s="0" t="s">
        <v>28</v>
      </c>
      <c r="R872" s="1" t="e">
        <f aca="false">CONCATENATE("(","'",A872,"'",",","'",B872,"'",",","'",C872,"'",",","'",D872,"'",",","'",E872,"'",",","'",F872,"'",",","'",G872,"'",",","'",H872,"'",",","'",I872,"'",",","'",J872,"'",",","'",K872,"'",",","'",L872,"'",",","'",M872,"'",",","'",N872,"'",",","'",O872,"'",",","'",P872,"'",",","'",Q872,"'",",","'",#REF!,"'",")",","))</f>
        <v>#NAME?</v>
      </c>
      <c r="S872" s="0" t="s">
        <v>2031</v>
      </c>
      <c r="T872" s="0" t="n">
        <v>90</v>
      </c>
      <c r="U872" s="0" t="str">
        <f aca="false">CONCATENATE("('",A872,"','",B872,"','",C872,"','",D872,"','",E872,"','",F872,"','",G872,"','",H872,"','",I872,"','",J872,"','",K872,"','",L872,"','",M872,"','",N872,"','",O872,"','",P872,"','",Q872,"','",T872,"'),")</f>
        <v>('146786','TREVINO','','CASSANDRA','4','28','1','3','5','','1111111707','16','','3','3','C','C','90'),</v>
      </c>
      <c r="V872" s="0" t="s">
        <v>2031</v>
      </c>
    </row>
    <row collapsed="false" customFormat="false" customHeight="false" hidden="false" ht="14" outlineLevel="0" r="873">
      <c r="A873" s="0" t="n">
        <v>146798</v>
      </c>
      <c r="B873" s="0" t="s">
        <v>2032</v>
      </c>
      <c r="D873" s="0" t="s">
        <v>728</v>
      </c>
      <c r="E873" s="0" t="str">
        <f aca="false">MID(A873,2,1)</f>
        <v>4</v>
      </c>
      <c r="F873" s="0" t="n">
        <v>29</v>
      </c>
      <c r="G873" s="0" t="n">
        <v>1</v>
      </c>
      <c r="H873" s="0" t="n">
        <v>2</v>
      </c>
      <c r="I873" s="0" t="n">
        <v>5</v>
      </c>
      <c r="K873" s="0" t="n">
        <v>1111111859</v>
      </c>
      <c r="L873" s="0" t="n">
        <v>16</v>
      </c>
      <c r="N873" s="0" t="n">
        <v>3</v>
      </c>
      <c r="O873" s="0" t="n">
        <v>3</v>
      </c>
      <c r="P873" s="0" t="s">
        <v>20</v>
      </c>
      <c r="Q873" s="0" t="s">
        <v>20</v>
      </c>
      <c r="R873" s="1" t="e">
        <f aca="false">CONCATENATE("(","'",A873,"'",",","'",B873,"'",",","'",C873,"'",",","'",D873,"'",",","'",E873,"'",",","'",F873,"'",",","'",G873,"'",",","'",H873,"'",",","'",I873,"'",",","'",J873,"'",",","'",K873,"'",",","'",L873,"'",",","'",M873,"'",",","'",N873,"'",",","'",O873,"'",",","'",P873,"'",",","'",Q873,"'",",","'",#REF!,"'",")",","))</f>
        <v>#NAME?</v>
      </c>
      <c r="S873" s="0" t="s">
        <v>2033</v>
      </c>
      <c r="T873" s="0" t="n">
        <v>90</v>
      </c>
      <c r="U873" s="0" t="str">
        <f aca="false">CONCATENATE("('",A873,"','",B873,"','",C873,"','",D873,"','",E873,"','",F873,"','",G873,"','",H873,"','",I873,"','",J873,"','",K873,"','",L873,"','",M873,"','",N873,"','",O873,"','",P873,"','",Q873,"','",T873,"'),")</f>
        <v>('146798','TROPF','','JORDAN','4','29','1','2','5','','1111111859','16','','3','3','B','B','90'),</v>
      </c>
      <c r="V873" s="0" t="s">
        <v>2033</v>
      </c>
    </row>
    <row collapsed="false" customFormat="false" customHeight="false" hidden="false" ht="14" outlineLevel="0" r="874">
      <c r="A874" s="0" t="n">
        <v>146864</v>
      </c>
      <c r="B874" s="0" t="s">
        <v>2034</v>
      </c>
      <c r="D874" s="0" t="s">
        <v>2035</v>
      </c>
      <c r="E874" s="0" t="str">
        <f aca="false">MID(A874,2,1)</f>
        <v>4</v>
      </c>
      <c r="F874" s="0" t="n">
        <v>26</v>
      </c>
      <c r="G874" s="0" t="n">
        <v>4</v>
      </c>
      <c r="H874" s="0" t="n">
        <v>2</v>
      </c>
      <c r="I874" s="0" t="n">
        <v>8</v>
      </c>
      <c r="K874" s="0" t="n">
        <v>1111111406</v>
      </c>
      <c r="L874" s="0" t="n">
        <v>16</v>
      </c>
      <c r="N874" s="0" t="n">
        <v>3</v>
      </c>
      <c r="O874" s="0" t="n">
        <v>3</v>
      </c>
      <c r="P874" s="0" t="s">
        <v>20</v>
      </c>
      <c r="Q874" s="0" t="s">
        <v>20</v>
      </c>
      <c r="R874" s="1" t="e">
        <f aca="false">CONCATENATE("(","'",A874,"'",",","'",B874,"'",",","'",C874,"'",",","'",D874,"'",",","'",E874,"'",",","'",F874,"'",",","'",G874,"'",",","'",H874,"'",",","'",I874,"'",",","'",J874,"'",",","'",K874,"'",",","'",L874,"'",",","'",M874,"'",",","'",N874,"'",",","'",O874,"'",",","'",P874,"'",",","'",Q874,"'",",","'",#REF!,"'",")",","))</f>
        <v>#NAME?</v>
      </c>
      <c r="S874" s="0" t="s">
        <v>2036</v>
      </c>
      <c r="T874" s="0" t="n">
        <v>90</v>
      </c>
      <c r="U874" s="0" t="str">
        <f aca="false">CONCATENATE("('",A874,"','",B874,"','",C874,"','",D874,"','",E874,"','",F874,"','",G874,"','",H874,"','",I874,"','",J874,"','",K874,"','",L874,"','",M874,"','",N874,"','",O874,"','",P874,"','",Q874,"','",T874,"'),")</f>
        <v>('146864','URMENITA','','JERICHO','4','26','4','2','8','','1111111406','16','','3','3','B','B','90'),</v>
      </c>
      <c r="V874" s="0" t="s">
        <v>2036</v>
      </c>
    </row>
    <row collapsed="false" customFormat="false" customHeight="false" hidden="false" ht="14" outlineLevel="0" r="875">
      <c r="A875" s="0" t="n">
        <v>146870</v>
      </c>
      <c r="B875" s="0" t="s">
        <v>2037</v>
      </c>
      <c r="D875" s="0" t="s">
        <v>2038</v>
      </c>
      <c r="E875" s="0" t="str">
        <f aca="false">MID(A875,2,1)</f>
        <v>4</v>
      </c>
      <c r="F875" s="0" t="n">
        <v>27</v>
      </c>
      <c r="G875" s="0" t="n">
        <v>2</v>
      </c>
      <c r="H875" s="0" t="n">
        <v>1</v>
      </c>
      <c r="I875" s="0" t="n">
        <v>2</v>
      </c>
      <c r="K875" s="0" t="n">
        <v>1111111552</v>
      </c>
      <c r="L875" s="0" t="n">
        <v>16</v>
      </c>
      <c r="N875" s="0" t="n">
        <v>3</v>
      </c>
      <c r="O875" s="0" t="n">
        <v>3</v>
      </c>
      <c r="P875" s="0" t="s">
        <v>24</v>
      </c>
      <c r="Q875" s="0" t="s">
        <v>24</v>
      </c>
      <c r="R875" s="1" t="e">
        <f aca="false">CONCATENATE("(","'",A875,"'",",","'",B875,"'",",","'",C875,"'",",","'",D875,"'",",","'",E875,"'",",","'",F875,"'",",","'",G875,"'",",","'",H875,"'",",","'",I875,"'",",","'",J875,"'",",","'",K875,"'",",","'",L875,"'",",","'",M875,"'",",","'",N875,"'",",","'",O875,"'",",","'",P875,"'",",","'",Q875,"'",",","'",#REF!,"'",")",","))</f>
        <v>#NAME?</v>
      </c>
      <c r="S875" s="0" t="s">
        <v>2039</v>
      </c>
      <c r="T875" s="0" t="n">
        <v>90</v>
      </c>
      <c r="U875" s="0" t="str">
        <f aca="false">CONCATENATE("('",A875,"','",B875,"','",C875,"','",D875,"','",E875,"','",F875,"','",G875,"','",H875,"','",I875,"','",J875,"','",K875,"','",L875,"','",M875,"','",N875,"','",O875,"','",P875,"','",Q875,"','",T875,"'),")</f>
        <v>('146870','UTO','','RACE','4','27','2','1','2','','1111111552','16','','3','3','A','A','90'),</v>
      </c>
      <c r="V875" s="0" t="s">
        <v>2039</v>
      </c>
    </row>
    <row collapsed="false" customFormat="false" customHeight="false" hidden="false" ht="14" outlineLevel="0" r="876">
      <c r="A876" s="0" t="n">
        <v>146882</v>
      </c>
      <c r="B876" s="0" t="s">
        <v>2040</v>
      </c>
      <c r="D876" s="0" t="s">
        <v>2041</v>
      </c>
      <c r="E876" s="0" t="str">
        <f aca="false">MID(A876,2,1)</f>
        <v>4</v>
      </c>
      <c r="F876" s="0" t="n">
        <v>25</v>
      </c>
      <c r="G876" s="0" t="n">
        <v>4</v>
      </c>
      <c r="H876" s="0" t="n">
        <v>3</v>
      </c>
      <c r="I876" s="0" t="n">
        <v>8</v>
      </c>
      <c r="K876" s="0" t="n">
        <v>1111111254</v>
      </c>
      <c r="L876" s="0" t="n">
        <v>16</v>
      </c>
      <c r="N876" s="0" t="n">
        <v>3</v>
      </c>
      <c r="O876" s="0" t="n">
        <v>3</v>
      </c>
      <c r="P876" s="0" t="s">
        <v>28</v>
      </c>
      <c r="Q876" s="0" t="s">
        <v>28</v>
      </c>
      <c r="R876" s="1" t="e">
        <f aca="false">CONCATENATE("(","'",A876,"'",",","'",B876,"'",",","'",C876,"'",",","'",D876,"'",",","'",E876,"'",",","'",F876,"'",",","'",G876,"'",",","'",H876,"'",",","'",I876,"'",",","'",J876,"'",",","'",K876,"'",",","'",L876,"'",",","'",M876,"'",",","'",N876,"'",",","'",O876,"'",",","'",P876,"'",",","'",Q876,"'",",","'",#REF!,"'",")",","))</f>
        <v>#NAME?</v>
      </c>
      <c r="S876" s="0" t="s">
        <v>2042</v>
      </c>
      <c r="T876" s="0" t="n">
        <v>90</v>
      </c>
      <c r="U876" s="0" t="str">
        <f aca="false">CONCATENATE("('",A876,"','",B876,"','",C876,"','",D876,"','",E876,"','",F876,"','",G876,"','",H876,"','",I876,"','",J876,"','",K876,"','",L876,"','",M876,"','",N876,"','",O876,"','",P876,"','",Q876,"','",T876,"'),")</f>
        <v>('146882','VALLADARES','','BRIANNA','4','25','4','3','8','','1111111254','16','','3','3','C','C','90'),</v>
      </c>
      <c r="V876" s="0" t="s">
        <v>2042</v>
      </c>
    </row>
    <row collapsed="false" customFormat="false" customHeight="false" hidden="false" ht="14" outlineLevel="0" r="877">
      <c r="A877" s="0" t="n">
        <v>146888</v>
      </c>
      <c r="B877" s="0" t="s">
        <v>2043</v>
      </c>
      <c r="D877" s="0" t="s">
        <v>406</v>
      </c>
      <c r="E877" s="0" t="str">
        <f aca="false">MID(A877,2,1)</f>
        <v>4</v>
      </c>
      <c r="F877" s="0" t="n">
        <v>29</v>
      </c>
      <c r="G877" s="0" t="n">
        <v>2</v>
      </c>
      <c r="H877" s="0" t="n">
        <v>3</v>
      </c>
      <c r="I877" s="0" t="n">
        <v>6</v>
      </c>
      <c r="K877" s="0" t="n">
        <v>1111111860</v>
      </c>
      <c r="L877" s="0" t="n">
        <v>16</v>
      </c>
      <c r="N877" s="0" t="n">
        <v>3</v>
      </c>
      <c r="O877" s="0" t="n">
        <v>3</v>
      </c>
      <c r="P877" s="0" t="s">
        <v>28</v>
      </c>
      <c r="Q877" s="0" t="s">
        <v>28</v>
      </c>
      <c r="R877" s="1" t="e">
        <f aca="false">CONCATENATE("(","'",A877,"'",",","'",B877,"'",",","'",C877,"'",",","'",D877,"'",",","'",E877,"'",",","'",F877,"'",",","'",G877,"'",",","'",H877,"'",",","'",I877,"'",",","'",J877,"'",",","'",K877,"'",",","'",L877,"'",",","'",M877,"'",",","'",N877,"'",",","'",O877,"'",",","'",P877,"'",",","'",Q877,"'",",","'",#REF!,"'",")",","))</f>
        <v>#NAME?</v>
      </c>
      <c r="S877" s="0" t="s">
        <v>2044</v>
      </c>
      <c r="T877" s="0" t="n">
        <v>90</v>
      </c>
      <c r="U877" s="0" t="str">
        <f aca="false">CONCATENATE("('",A877,"','",B877,"','",C877,"','",D877,"','",E877,"','",F877,"','",G877,"','",H877,"','",I877,"','",J877,"','",K877,"','",L877,"','",M877,"','",N877,"','",O877,"','",P877,"','",Q877,"','",T877,"'),")</f>
        <v>('146888','VALLES','','CHRISTOPHER','4','29','2','3','6','','1111111860','16','','3','3','C','C','90'),</v>
      </c>
      <c r="V877" s="0" t="s">
        <v>2044</v>
      </c>
    </row>
    <row collapsed="false" customFormat="false" customHeight="false" hidden="false" ht="14" outlineLevel="0" r="878">
      <c r="A878" s="0" t="n">
        <v>146990</v>
      </c>
      <c r="B878" s="0" t="s">
        <v>2045</v>
      </c>
      <c r="D878" s="0" t="s">
        <v>328</v>
      </c>
      <c r="E878" s="0" t="str">
        <f aca="false">MID(A878,2,1)</f>
        <v>4</v>
      </c>
      <c r="F878" s="0" t="n">
        <v>25</v>
      </c>
      <c r="G878" s="0" t="n">
        <v>1</v>
      </c>
      <c r="H878" s="0" t="n">
        <v>1</v>
      </c>
      <c r="I878" s="0" t="n">
        <v>1</v>
      </c>
      <c r="K878" s="0" t="n">
        <v>1111111255</v>
      </c>
      <c r="L878" s="0" t="n">
        <v>16</v>
      </c>
      <c r="N878" s="0" t="n">
        <v>3</v>
      </c>
      <c r="O878" s="0" t="n">
        <v>3</v>
      </c>
      <c r="P878" s="0" t="s">
        <v>24</v>
      </c>
      <c r="Q878" s="0" t="s">
        <v>24</v>
      </c>
      <c r="R878" s="1" t="e">
        <f aca="false">CONCATENATE("(","'",A878,"'",",","'",B878,"'",",","'",C878,"'",",","'",D878,"'",",","'",E878,"'",",","'",F878,"'",",","'",G878,"'",",","'",H878,"'",",","'",I878,"'",",","'",J878,"'",",","'",K878,"'",",","'",L878,"'",",","'",M878,"'",",","'",N878,"'",",","'",O878,"'",",","'",P878,"'",",","'",Q878,"'",",","'",#REF!,"'",")",","))</f>
        <v>#NAME?</v>
      </c>
      <c r="S878" s="0" t="s">
        <v>2046</v>
      </c>
      <c r="T878" s="0" t="n">
        <v>90</v>
      </c>
      <c r="U878" s="0" t="str">
        <f aca="false">CONCATENATE("('",A878,"','",B878,"','",C878,"','",D878,"','",E878,"','",F878,"','",G878,"','",H878,"','",I878,"','",J878,"','",K878,"','",L878,"','",M878,"','",N878,"','",O878,"','",P878,"','",Q878,"','",T878,"'),")</f>
        <v>('146990','WAGNER','','STEVEN','4','25','1','1','1','','1111111255','16','','3','3','A','A','90'),</v>
      </c>
      <c r="V878" s="0" t="s">
        <v>2046</v>
      </c>
    </row>
    <row collapsed="false" customFormat="false" customHeight="false" hidden="false" ht="14" outlineLevel="0" r="879">
      <c r="A879" s="0" t="n">
        <v>146996</v>
      </c>
      <c r="B879" s="0" t="s">
        <v>2047</v>
      </c>
      <c r="D879" s="0" t="s">
        <v>2048</v>
      </c>
      <c r="E879" s="0" t="str">
        <f aca="false">MID(A879,2,1)</f>
        <v>4</v>
      </c>
      <c r="F879" s="0" t="n">
        <v>26</v>
      </c>
      <c r="G879" s="0" t="n">
        <v>1</v>
      </c>
      <c r="H879" s="0" t="n">
        <v>3</v>
      </c>
      <c r="I879" s="0" t="n">
        <v>1</v>
      </c>
      <c r="K879" s="0" t="n">
        <v>1111111407</v>
      </c>
      <c r="L879" s="0" t="n">
        <v>16</v>
      </c>
      <c r="N879" s="0" t="n">
        <v>3</v>
      </c>
      <c r="O879" s="0" t="n">
        <v>3</v>
      </c>
      <c r="P879" s="0" t="s">
        <v>28</v>
      </c>
      <c r="Q879" s="0" t="s">
        <v>28</v>
      </c>
      <c r="R879" s="1" t="e">
        <f aca="false">CONCATENATE("(","'",A879,"'",",","'",B879,"'",",","'",C879,"'",",","'",D879,"'",",","'",E879,"'",",","'",F879,"'",",","'",G879,"'",",","'",H879,"'",",","'",I879,"'",",","'",J879,"'",",","'",K879,"'",",","'",L879,"'",",","'",M879,"'",",","'",N879,"'",",","'",O879,"'",",","'",P879,"'",",","'",Q879,"'",",","'",#REF!,"'",")",","))</f>
        <v>#NAME?</v>
      </c>
      <c r="S879" s="0" t="s">
        <v>2049</v>
      </c>
      <c r="T879" s="0" t="n">
        <v>90</v>
      </c>
      <c r="U879" s="0" t="str">
        <f aca="false">CONCATENATE("('",A879,"','",B879,"','",C879,"','",D879,"','",E879,"','",F879,"','",G879,"','",H879,"','",I879,"','",J879,"','",K879,"','",L879,"','",M879,"','",N879,"','",O879,"','",P879,"','",Q879,"','",T879,"'),")</f>
        <v>('146996','WALKER','','J','4','26','1','3','1','','1111111407','16','','3','3','C','C','90'),</v>
      </c>
      <c r="V879" s="0" t="s">
        <v>2049</v>
      </c>
    </row>
    <row collapsed="false" customFormat="false" customHeight="false" hidden="false" ht="14" outlineLevel="0" r="880">
      <c r="A880" s="0" t="n">
        <v>147020</v>
      </c>
      <c r="B880" s="0" t="s">
        <v>1082</v>
      </c>
      <c r="D880" s="0" t="s">
        <v>328</v>
      </c>
      <c r="E880" s="0" t="str">
        <f aca="false">MID(A880,2,1)</f>
        <v>4</v>
      </c>
      <c r="F880" s="0" t="n">
        <v>28</v>
      </c>
      <c r="G880" s="0" t="n">
        <v>2</v>
      </c>
      <c r="H880" s="0" t="n">
        <v>1</v>
      </c>
      <c r="I880" s="0" t="n">
        <v>6</v>
      </c>
      <c r="K880" s="0" t="n">
        <v>1111111708</v>
      </c>
      <c r="L880" s="0" t="n">
        <v>16</v>
      </c>
      <c r="N880" s="0" t="n">
        <v>3</v>
      </c>
      <c r="O880" s="0" t="n">
        <v>3</v>
      </c>
      <c r="P880" s="0" t="s">
        <v>24</v>
      </c>
      <c r="Q880" s="0" t="s">
        <v>24</v>
      </c>
      <c r="R880" s="1" t="e">
        <f aca="false">CONCATENATE("(","'",A880,"'",",","'",B880,"'",",","'",C880,"'",",","'",D880,"'",",","'",E880,"'",",","'",F880,"'",",","'",G880,"'",",","'",H880,"'",",","'",I880,"'",",","'",J880,"'",",","'",K880,"'",",","'",L880,"'",",","'",M880,"'",",","'",N880,"'",",","'",O880,"'",",","'",P880,"'",",","'",Q880,"'",",","'",#REF!,"'",")",","))</f>
        <v>#NAME?</v>
      </c>
      <c r="S880" s="0" t="s">
        <v>2050</v>
      </c>
      <c r="T880" s="0" t="n">
        <v>90</v>
      </c>
      <c r="U880" s="0" t="str">
        <f aca="false">CONCATENATE("('",A880,"','",B880,"','",C880,"','",D880,"','",E880,"','",F880,"','",G880,"','",H880,"','",I880,"','",J880,"','",K880,"','",L880,"','",M880,"','",N880,"','",O880,"','",P880,"','",Q880,"','",T880,"'),")</f>
        <v>('147020','WALSH','','STEVEN','4','28','2','1','6','','1111111708','16','','3','3','A','A','90'),</v>
      </c>
      <c r="V880" s="0" t="s">
        <v>2050</v>
      </c>
    </row>
    <row collapsed="false" customFormat="false" customHeight="false" hidden="false" ht="14" outlineLevel="0" r="881">
      <c r="A881" s="0" t="n">
        <v>147032</v>
      </c>
      <c r="B881" s="0" t="s">
        <v>542</v>
      </c>
      <c r="D881" s="0" t="s">
        <v>104</v>
      </c>
      <c r="E881" s="0" t="str">
        <f aca="false">MID(A881,2,1)</f>
        <v>4</v>
      </c>
      <c r="F881" s="0" t="n">
        <v>29</v>
      </c>
      <c r="G881" s="0" t="n">
        <v>3</v>
      </c>
      <c r="H881" s="0" t="n">
        <v>1</v>
      </c>
      <c r="I881" s="0" t="n">
        <v>7</v>
      </c>
      <c r="K881" s="0" t="n">
        <v>1111111861</v>
      </c>
      <c r="L881" s="0" t="n">
        <v>16</v>
      </c>
      <c r="N881" s="0" t="n">
        <v>3</v>
      </c>
      <c r="O881" s="0" t="n">
        <v>3</v>
      </c>
      <c r="P881" s="0" t="s">
        <v>24</v>
      </c>
      <c r="Q881" s="0" t="s">
        <v>24</v>
      </c>
      <c r="R881" s="1" t="e">
        <f aca="false">CONCATENATE("(","'",A881,"'",",","'",B881,"'",",","'",C881,"'",",","'",D881,"'",",","'",E881,"'",",","'",F881,"'",",","'",G881,"'",",","'",H881,"'",",","'",I881,"'",",","'",J881,"'",",","'",K881,"'",",","'",L881,"'",",","'",M881,"'",",","'",N881,"'",",","'",O881,"'",",","'",P881,"'",",","'",Q881,"'",",","'",#REF!,"'",")",","))</f>
        <v>#NAME?</v>
      </c>
      <c r="S881" s="0" t="s">
        <v>2051</v>
      </c>
      <c r="T881" s="0" t="n">
        <v>90</v>
      </c>
      <c r="U881" s="0" t="str">
        <f aca="false">CONCATENATE("('",A881,"','",B881,"','",C881,"','",D881,"','",E881,"','",F881,"','",G881,"','",H881,"','",I881,"','",J881,"','",K881,"','",L881,"','",M881,"','",N881,"','",O881,"','",P881,"','",Q881,"','",T881,"'),")</f>
        <v>('147032','WALTERS','','BENJAMIN','4','29','3','1','7','','1111111861','16','','3','3','A','A','90'),</v>
      </c>
      <c r="V881" s="0" t="s">
        <v>2051</v>
      </c>
    </row>
    <row collapsed="false" customFormat="false" customHeight="false" hidden="false" ht="14" outlineLevel="0" r="882">
      <c r="A882" s="0" t="n">
        <v>147038</v>
      </c>
      <c r="B882" s="0" t="s">
        <v>542</v>
      </c>
      <c r="D882" s="0" t="s">
        <v>834</v>
      </c>
      <c r="E882" s="0" t="str">
        <f aca="false">MID(A882,2,1)</f>
        <v>4</v>
      </c>
      <c r="F882" s="0" t="n">
        <v>27</v>
      </c>
      <c r="G882" s="0" t="n">
        <v>3</v>
      </c>
      <c r="H882" s="0" t="n">
        <v>2</v>
      </c>
      <c r="I882" s="0" t="n">
        <v>3</v>
      </c>
      <c r="K882" s="0" t="n">
        <v>1111111553</v>
      </c>
      <c r="L882" s="0" t="n">
        <v>16</v>
      </c>
      <c r="N882" s="0" t="n">
        <v>3</v>
      </c>
      <c r="O882" s="0" t="n">
        <v>3</v>
      </c>
      <c r="P882" s="0" t="s">
        <v>20</v>
      </c>
      <c r="Q882" s="0" t="s">
        <v>20</v>
      </c>
      <c r="R882" s="1" t="e">
        <f aca="false">CONCATENATE("(","'",A882,"'",",","'",B882,"'",",","'",C882,"'",",","'",D882,"'",",","'",E882,"'",",","'",F882,"'",",","'",G882,"'",",","'",H882,"'",",","'",I882,"'",",","'",J882,"'",",","'",K882,"'",",","'",L882,"'",",","'",M882,"'",",","'",N882,"'",",","'",O882,"'",",","'",P882,"'",",","'",Q882,"'",",","'",#REF!,"'",")",","))</f>
        <v>#NAME?</v>
      </c>
      <c r="S882" s="0" t="s">
        <v>2052</v>
      </c>
      <c r="T882" s="0" t="n">
        <v>90</v>
      </c>
      <c r="U882" s="0" t="str">
        <f aca="false">CONCATENATE("('",A882,"','",B882,"','",C882,"','",D882,"','",E882,"','",F882,"','",G882,"','",H882,"','",I882,"','",J882,"','",K882,"','",L882,"','",M882,"','",N882,"','",O882,"','",P882,"','",Q882,"','",T882,"'),")</f>
        <v>('147038','WALTERS','','TIMOTHY','4','27','3','2','3','','1111111553','16','','3','3','B','B','90'),</v>
      </c>
      <c r="V882" s="0" t="s">
        <v>2052</v>
      </c>
    </row>
    <row collapsed="false" customFormat="false" customHeight="false" hidden="false" ht="14" outlineLevel="0" r="883">
      <c r="A883" s="0" t="n">
        <v>147044</v>
      </c>
      <c r="B883" s="0" t="s">
        <v>544</v>
      </c>
      <c r="D883" s="0" t="s">
        <v>64</v>
      </c>
      <c r="E883" s="0" t="str">
        <f aca="false">MID(A883,2,1)</f>
        <v>4</v>
      </c>
      <c r="F883" s="0" t="n">
        <v>30</v>
      </c>
      <c r="G883" s="0" t="n">
        <v>1</v>
      </c>
      <c r="H883" s="0" t="n">
        <v>2</v>
      </c>
      <c r="I883" s="0" t="n">
        <v>5</v>
      </c>
      <c r="K883" s="0" t="n">
        <v>1111112003</v>
      </c>
      <c r="L883" s="0" t="n">
        <v>16</v>
      </c>
      <c r="N883" s="0" t="n">
        <v>3</v>
      </c>
      <c r="O883" s="0" t="n">
        <v>3</v>
      </c>
      <c r="P883" s="0" t="s">
        <v>20</v>
      </c>
      <c r="Q883" s="0" t="s">
        <v>20</v>
      </c>
      <c r="R883" s="1" t="e">
        <f aca="false">CONCATENATE("(","'",A883,"'",",","'",B883,"'",",","'",C883,"'",",","'",D883,"'",",","'",E883,"'",",","'",F883,"'",",","'",G883,"'",",","'",H883,"'",",","'",I883,"'",",","'",J883,"'",",","'",K883,"'",",","'",L883,"'",",","'",M883,"'",",","'",N883,"'",",","'",O883,"'",",","'",P883,"'",",","'",Q883,"'",",","'",#REF!,"'",")",","))</f>
        <v>#NAME?</v>
      </c>
      <c r="S883" s="0" t="s">
        <v>2053</v>
      </c>
      <c r="T883" s="0" t="n">
        <v>90</v>
      </c>
      <c r="U883" s="0" t="str">
        <f aca="false">CONCATENATE("('",A883,"','",B883,"','",C883,"','",D883,"','",E883,"','",F883,"','",G883,"','",H883,"','",I883,"','",J883,"','",K883,"','",L883,"','",M883,"','",N883,"','",O883,"','",P883,"','",Q883,"','",T883,"'),")</f>
        <v>('147044','WARD','','BRANDON','4','30','1','2','5','','1111112003','16','','3','3','B','B','90'),</v>
      </c>
      <c r="V883" s="0" t="s">
        <v>2053</v>
      </c>
    </row>
    <row collapsed="false" customFormat="false" customHeight="false" hidden="false" ht="14" outlineLevel="0" r="884">
      <c r="A884" s="0" t="n">
        <v>147050</v>
      </c>
      <c r="B884" s="0" t="s">
        <v>544</v>
      </c>
      <c r="D884" s="0" t="s">
        <v>2054</v>
      </c>
      <c r="E884" s="0" t="str">
        <f aca="false">MID(A884,2,1)</f>
        <v>4</v>
      </c>
      <c r="F884" s="0" t="n">
        <v>25</v>
      </c>
      <c r="G884" s="0" t="n">
        <v>2</v>
      </c>
      <c r="H884" s="0" t="n">
        <v>2</v>
      </c>
      <c r="I884" s="0" t="n">
        <v>2</v>
      </c>
      <c r="K884" s="0" t="n">
        <v>1111111256</v>
      </c>
      <c r="L884" s="0" t="n">
        <v>16</v>
      </c>
      <c r="N884" s="0" t="n">
        <v>3</v>
      </c>
      <c r="O884" s="0" t="n">
        <v>3</v>
      </c>
      <c r="P884" s="0" t="s">
        <v>20</v>
      </c>
      <c r="Q884" s="0" t="s">
        <v>20</v>
      </c>
      <c r="R884" s="1" t="e">
        <f aca="false">CONCATENATE("(","'",A884,"'",",","'",B884,"'",",","'",C884,"'",",","'",D884,"'",",","'",E884,"'",",","'",F884,"'",",","'",G884,"'",",","'",H884,"'",",","'",I884,"'",",","'",J884,"'",",","'",K884,"'",",","'",L884,"'",",","'",M884,"'",",","'",N884,"'",",","'",O884,"'",",","'",P884,"'",",","'",Q884,"'",",","'",#REF!,"'",")",","))</f>
        <v>#NAME?</v>
      </c>
      <c r="S884" s="0" t="s">
        <v>2055</v>
      </c>
      <c r="T884" s="0" t="n">
        <v>90</v>
      </c>
      <c r="U884" s="0" t="str">
        <f aca="false">CONCATENATE("('",A884,"','",B884,"','",C884,"','",D884,"','",E884,"','",F884,"','",G884,"','",H884,"','",I884,"','",J884,"','",K884,"','",L884,"','",M884,"','",N884,"','",O884,"','",P884,"','",Q884,"','",T884,"'),")</f>
        <v>('147050','WARD','','KRIS','4','25','2','2','2','','1111111256','16','','3','3','B','B','90'),</v>
      </c>
      <c r="V884" s="0" t="s">
        <v>2055</v>
      </c>
    </row>
    <row collapsed="false" customFormat="false" customHeight="false" hidden="false" ht="14" outlineLevel="0" r="885">
      <c r="A885" s="0" t="n">
        <v>147056</v>
      </c>
      <c r="B885" s="0" t="s">
        <v>2056</v>
      </c>
      <c r="D885" s="0" t="s">
        <v>293</v>
      </c>
      <c r="E885" s="0" t="str">
        <f aca="false">MID(A885,2,1)</f>
        <v>4</v>
      </c>
      <c r="F885" s="0" t="n">
        <v>28</v>
      </c>
      <c r="G885" s="0" t="n">
        <v>3</v>
      </c>
      <c r="H885" s="0" t="n">
        <v>2</v>
      </c>
      <c r="I885" s="0" t="n">
        <v>7</v>
      </c>
      <c r="K885" s="0" t="n">
        <v>1111111709</v>
      </c>
      <c r="L885" s="0" t="n">
        <v>16</v>
      </c>
      <c r="N885" s="0" t="n">
        <v>3</v>
      </c>
      <c r="O885" s="0" t="n">
        <v>3</v>
      </c>
      <c r="P885" s="0" t="s">
        <v>20</v>
      </c>
      <c r="Q885" s="0" t="s">
        <v>20</v>
      </c>
      <c r="R885" s="1" t="e">
        <f aca="false">CONCATENATE("(","'",A885,"'",",","'",B885,"'",",","'",C885,"'",",","'",D885,"'",",","'",E885,"'",",","'",F885,"'",",","'",G885,"'",",","'",H885,"'",",","'",I885,"'",",","'",J885,"'",",","'",K885,"'",",","'",L885,"'",",","'",M885,"'",",","'",N885,"'",",","'",O885,"'",",","'",P885,"'",",","'",Q885,"'",",","'",#REF!,"'",")",","))</f>
        <v>#NAME?</v>
      </c>
      <c r="S885" s="0" t="s">
        <v>2057</v>
      </c>
      <c r="T885" s="0" t="n">
        <v>90</v>
      </c>
      <c r="U885" s="0" t="str">
        <f aca="false">CONCATENATE("('",A885,"','",B885,"','",C885,"','",D885,"','",E885,"','",F885,"','",G885,"','",H885,"','",I885,"','",J885,"','",K885,"','",L885,"','",M885,"','",N885,"','",O885,"','",P885,"','",Q885,"','",T885,"'),")</f>
        <v>('147056','WARNE','','SAMUEL','4','28','3','2','7','','1111111709','16','','3','3','B','B','90'),</v>
      </c>
      <c r="V885" s="0" t="s">
        <v>2057</v>
      </c>
    </row>
    <row collapsed="false" customFormat="false" customHeight="false" hidden="false" ht="14" outlineLevel="0" r="886">
      <c r="A886" s="0" t="n">
        <v>147086</v>
      </c>
      <c r="B886" s="0" t="s">
        <v>2058</v>
      </c>
      <c r="D886" s="0" t="s">
        <v>236</v>
      </c>
      <c r="E886" s="0" t="str">
        <f aca="false">MID(A886,2,1)</f>
        <v>4</v>
      </c>
      <c r="F886" s="0" t="n">
        <v>27</v>
      </c>
      <c r="G886" s="0" t="n">
        <v>4</v>
      </c>
      <c r="H886" s="0" t="n">
        <v>3</v>
      </c>
      <c r="I886" s="0" t="n">
        <v>4</v>
      </c>
      <c r="K886" s="0" t="n">
        <v>1111111554</v>
      </c>
      <c r="L886" s="0" t="n">
        <v>16</v>
      </c>
      <c r="N886" s="0" t="n">
        <v>3</v>
      </c>
      <c r="O886" s="0" t="n">
        <v>3</v>
      </c>
      <c r="P886" s="0" t="s">
        <v>28</v>
      </c>
      <c r="Q886" s="0" t="s">
        <v>28</v>
      </c>
      <c r="R886" s="1" t="e">
        <f aca="false">CONCATENATE("(","'",A886,"'",",","'",B886,"'",",","'",C886,"'",",","'",D886,"'",",","'",E886,"'",",","'",F886,"'",",","'",G886,"'",",","'",H886,"'",",","'",I886,"'",",","'",J886,"'",",","'",K886,"'",",","'",L886,"'",",","'",M886,"'",",","'",N886,"'",",","'",O886,"'",",","'",P886,"'",",","'",Q886,"'",",","'",#REF!,"'",")",","))</f>
        <v>#NAME?</v>
      </c>
      <c r="S886" s="0" t="s">
        <v>2059</v>
      </c>
      <c r="T886" s="0" t="n">
        <v>90</v>
      </c>
      <c r="U886" s="0" t="str">
        <f aca="false">CONCATENATE("('",A886,"','",B886,"','",C886,"','",D886,"','",E886,"','",F886,"','",G886,"','",H886,"','",I886,"','",J886,"','",K886,"','",L886,"','",M886,"','",N886,"','",O886,"','",P886,"','",Q886,"','",T886,"'),")</f>
        <v>('147086','WATKIS','','JUSTIN','4','27','4','3','4','','1111111554','16','','3','3','C','C','90'),</v>
      </c>
      <c r="V886" s="0" t="s">
        <v>2059</v>
      </c>
    </row>
    <row collapsed="false" customFormat="false" customHeight="false" hidden="false" ht="14" outlineLevel="0" r="887">
      <c r="A887" s="0" t="n">
        <v>147110</v>
      </c>
      <c r="B887" s="0" t="s">
        <v>2060</v>
      </c>
      <c r="D887" s="0" t="s">
        <v>2027</v>
      </c>
      <c r="E887" s="0" t="str">
        <f aca="false">MID(A887,2,1)</f>
        <v>4</v>
      </c>
      <c r="F887" s="0" t="n">
        <v>27</v>
      </c>
      <c r="G887" s="0" t="n">
        <v>1</v>
      </c>
      <c r="H887" s="0" t="n">
        <v>1</v>
      </c>
      <c r="I887" s="0" t="n">
        <v>5</v>
      </c>
      <c r="K887" s="0" t="n">
        <v>1111111555</v>
      </c>
      <c r="L887" s="0" t="n">
        <v>16</v>
      </c>
      <c r="N887" s="0" t="n">
        <v>3</v>
      </c>
      <c r="O887" s="0" t="n">
        <v>3</v>
      </c>
      <c r="P887" s="0" t="s">
        <v>24</v>
      </c>
      <c r="Q887" s="0" t="s">
        <v>24</v>
      </c>
      <c r="R887" s="1" t="e">
        <f aca="false">CONCATENATE("(","'",A887,"'",",","'",B887,"'",",","'",C887,"'",",","'",D887,"'",",","'",E887,"'",",","'",F887,"'",",","'",G887,"'",",","'",H887,"'",",","'",I887,"'",",","'",J887,"'",",","'",K887,"'",",","'",L887,"'",",","'",M887,"'",",","'",N887,"'",",","'",O887,"'",",","'",P887,"'",",","'",Q887,"'",",","'",#REF!,"'",")",","))</f>
        <v>#NAME?</v>
      </c>
      <c r="S887" s="0" t="s">
        <v>2061</v>
      </c>
      <c r="T887" s="0" t="n">
        <v>90</v>
      </c>
      <c r="U887" s="0" t="str">
        <f aca="false">CONCATENATE("('",A887,"','",B887,"','",C887,"','",D887,"','",E887,"','",F887,"','",G887,"','",H887,"','",I887,"','",J887,"','",K887,"','",L887,"','",M887,"','",N887,"','",O887,"','",P887,"','",Q887,"','",T887,"'),")</f>
        <v>('147110','WEARS','','PHILLIP','4','27','1','1','5','','1111111555','16','','3','3','A','A','90'),</v>
      </c>
      <c r="V887" s="0" t="s">
        <v>2061</v>
      </c>
    </row>
    <row collapsed="false" customFormat="false" customHeight="false" hidden="false" ht="14" outlineLevel="0" r="888">
      <c r="A888" s="0" t="n">
        <v>147236</v>
      </c>
      <c r="B888" s="0" t="s">
        <v>559</v>
      </c>
      <c r="D888" s="0" t="s">
        <v>314</v>
      </c>
      <c r="E888" s="0" t="str">
        <f aca="false">MID(A888,2,1)</f>
        <v>4</v>
      </c>
      <c r="F888" s="0" t="n">
        <v>27</v>
      </c>
      <c r="G888" s="0" t="n">
        <v>2</v>
      </c>
      <c r="H888" s="0" t="n">
        <v>2</v>
      </c>
      <c r="I888" s="0" t="n">
        <v>6</v>
      </c>
      <c r="K888" s="0" t="n">
        <v>1111111556</v>
      </c>
      <c r="L888" s="0" t="n">
        <v>16</v>
      </c>
      <c r="N888" s="0" t="n">
        <v>3</v>
      </c>
      <c r="O888" s="0" t="n">
        <v>3</v>
      </c>
      <c r="P888" s="0" t="s">
        <v>20</v>
      </c>
      <c r="Q888" s="0" t="s">
        <v>20</v>
      </c>
      <c r="R888" s="1" t="e">
        <f aca="false">CONCATENATE("(","'",A888,"'",",","'",B888,"'",",","'",C888,"'",",","'",D888,"'",",","'",E888,"'",",","'",F888,"'",",","'",G888,"'",",","'",H888,"'",",","'",I888,"'",",","'",J888,"'",",","'",K888,"'",",","'",L888,"'",",","'",M888,"'",",","'",N888,"'",",","'",O888,"'",",","'",P888,"'",",","'",Q888,"'",",","'",#REF!,"'",")",","))</f>
        <v>#NAME?</v>
      </c>
      <c r="S888" s="0" t="s">
        <v>2062</v>
      </c>
      <c r="T888" s="0" t="n">
        <v>90</v>
      </c>
      <c r="U888" s="0" t="str">
        <f aca="false">CONCATENATE("('",A888,"','",B888,"','",C888,"','",D888,"','",E888,"','",F888,"','",G888,"','",H888,"','",I888,"','",J888,"','",K888,"','",L888,"','",M888,"','",N888,"','",O888,"','",P888,"','",Q888,"','",T888,"'),")</f>
        <v>('147236','WILLIAMS','','DAVID','4','27','2','2','6','','1111111556','16','','3','3','B','B','90'),</v>
      </c>
      <c r="V888" s="0" t="s">
        <v>2062</v>
      </c>
    </row>
    <row collapsed="false" customFormat="false" customHeight="false" hidden="false" ht="14" outlineLevel="0" r="889">
      <c r="A889" s="0" t="n">
        <v>147242</v>
      </c>
      <c r="B889" s="0" t="s">
        <v>559</v>
      </c>
      <c r="D889" s="0" t="s">
        <v>2063</v>
      </c>
      <c r="E889" s="0" t="str">
        <f aca="false">MID(A889,2,1)</f>
        <v>4</v>
      </c>
      <c r="F889" s="0" t="n">
        <v>26</v>
      </c>
      <c r="G889" s="0" t="n">
        <v>2</v>
      </c>
      <c r="H889" s="0" t="n">
        <v>1</v>
      </c>
      <c r="I889" s="0" t="n">
        <v>2</v>
      </c>
      <c r="K889" s="0" t="n">
        <v>1111111408</v>
      </c>
      <c r="L889" s="0" t="n">
        <v>16</v>
      </c>
      <c r="N889" s="0" t="n">
        <v>3</v>
      </c>
      <c r="O889" s="0" t="n">
        <v>3</v>
      </c>
      <c r="P889" s="0" t="s">
        <v>24</v>
      </c>
      <c r="Q889" s="0" t="s">
        <v>24</v>
      </c>
      <c r="R889" s="1" t="e">
        <f aca="false">CONCATENATE("(","'",A889,"'",",","'",B889,"'",",","'",C889,"'",",","'",D889,"'",",","'",E889,"'",",","'",F889,"'",",","'",G889,"'",",","'",H889,"'",",","'",I889,"'",",","'",J889,"'",",","'",K889,"'",",","'",L889,"'",",","'",M889,"'",",","'",N889,"'",",","'",O889,"'",",","'",P889,"'",",","'",Q889,"'",",","'",#REF!,"'",")",","))</f>
        <v>#NAME?</v>
      </c>
      <c r="S889" s="0" t="s">
        <v>2064</v>
      </c>
      <c r="T889" s="0" t="n">
        <v>90</v>
      </c>
      <c r="U889" s="0" t="str">
        <f aca="false">CONCATENATE("('",A889,"','",B889,"','",C889,"','",D889,"','",E889,"','",F889,"','",G889,"','",H889,"','",I889,"','",J889,"','",K889,"','",L889,"','",M889,"','",N889,"','",O889,"','",P889,"','",Q889,"','",T889,"'),")</f>
        <v>('147242','WILLIAMS','','JON','4','26','2','1','2','','1111111408','16','','3','3','A','A','90'),</v>
      </c>
      <c r="V889" s="0" t="s">
        <v>2064</v>
      </c>
    </row>
    <row collapsed="false" customFormat="false" customHeight="false" hidden="false" ht="14" outlineLevel="0" r="890">
      <c r="A890" s="0" t="n">
        <v>147248</v>
      </c>
      <c r="B890" s="0" t="s">
        <v>559</v>
      </c>
      <c r="D890" s="0" t="s">
        <v>2065</v>
      </c>
      <c r="E890" s="0" t="str">
        <f aca="false">MID(A890,2,1)</f>
        <v>4</v>
      </c>
      <c r="F890" s="0" t="n">
        <v>28</v>
      </c>
      <c r="G890" s="0" t="n">
        <v>4</v>
      </c>
      <c r="H890" s="0" t="n">
        <v>3</v>
      </c>
      <c r="I890" s="0" t="n">
        <v>8</v>
      </c>
      <c r="K890" s="0" t="n">
        <v>1111111710</v>
      </c>
      <c r="L890" s="0" t="n">
        <v>16</v>
      </c>
      <c r="N890" s="0" t="n">
        <v>3</v>
      </c>
      <c r="O890" s="0" t="n">
        <v>3</v>
      </c>
      <c r="P890" s="0" t="s">
        <v>28</v>
      </c>
      <c r="Q890" s="0" t="s">
        <v>28</v>
      </c>
      <c r="R890" s="1" t="e">
        <f aca="false">CONCATENATE("(","'",A890,"'",",","'",B890,"'",",","'",C890,"'",",","'",D890,"'",",","'",E890,"'",",","'",F890,"'",",","'",G890,"'",",","'",H890,"'",",","'",I890,"'",",","'",J890,"'",",","'",K890,"'",",","'",L890,"'",",","'",M890,"'",",","'",N890,"'",",","'",O890,"'",",","'",P890,"'",",","'",Q890,"'",",","'",#REF!,"'",")",","))</f>
        <v>#NAME?</v>
      </c>
      <c r="S890" s="0" t="s">
        <v>2066</v>
      </c>
      <c r="T890" s="0" t="n">
        <v>90</v>
      </c>
      <c r="U890" s="0" t="str">
        <f aca="false">CONCATENATE("('",A890,"','",B890,"','",C890,"','",D890,"','",E890,"','",F890,"','",G890,"','",H890,"','",I890,"','",J890,"','",K890,"','",L890,"','",M890,"','",N890,"','",O890,"','",P890,"','",Q890,"','",T890,"'),")</f>
        <v>('147248','WILLIAMS','','KENYON','4','28','4','3','8','','1111111710','16','','3','3','C','C','90'),</v>
      </c>
      <c r="V890" s="0" t="s">
        <v>2066</v>
      </c>
    </row>
    <row collapsed="false" customFormat="false" customHeight="false" hidden="false" ht="14" outlineLevel="0" r="891">
      <c r="A891" s="0" t="n">
        <v>147290</v>
      </c>
      <c r="B891" s="0" t="s">
        <v>2067</v>
      </c>
      <c r="D891" s="0" t="s">
        <v>138</v>
      </c>
      <c r="E891" s="0" t="str">
        <f aca="false">MID(A891,2,1)</f>
        <v>4</v>
      </c>
      <c r="F891" s="0" t="n">
        <v>30</v>
      </c>
      <c r="G891" s="0" t="n">
        <v>2</v>
      </c>
      <c r="H891" s="0" t="n">
        <v>3</v>
      </c>
      <c r="I891" s="0" t="n">
        <v>6</v>
      </c>
      <c r="K891" s="0" t="n">
        <v>1111112004</v>
      </c>
      <c r="L891" s="0" t="n">
        <v>16</v>
      </c>
      <c r="N891" s="0" t="n">
        <v>3</v>
      </c>
      <c r="O891" s="0" t="n">
        <v>3</v>
      </c>
      <c r="P891" s="0" t="s">
        <v>28</v>
      </c>
      <c r="Q891" s="0" t="s">
        <v>28</v>
      </c>
      <c r="R891" s="1" t="e">
        <f aca="false">CONCATENATE("(","'",A891,"'",",","'",B891,"'",",","'",C891,"'",",","'",D891,"'",",","'",E891,"'",",","'",F891,"'",",","'",G891,"'",",","'",H891,"'",",","'",I891,"'",",","'",J891,"'",",","'",K891,"'",",","'",L891,"'",",","'",M891,"'",",","'",N891,"'",",","'",O891,"'",",","'",P891,"'",",","'",Q891,"'",",","'",#REF!,"'",")",","))</f>
        <v>#NAME?</v>
      </c>
      <c r="S891" s="0" t="s">
        <v>2068</v>
      </c>
      <c r="T891" s="0" t="n">
        <v>90</v>
      </c>
      <c r="U891" s="0" t="str">
        <f aca="false">CONCATENATE("('",A891,"','",B891,"','",C891,"','",D891,"','",E891,"','",F891,"','",G891,"','",H891,"','",I891,"','",J891,"','",K891,"','",L891,"','",M891,"','",N891,"','",O891,"','",P891,"','",Q891,"','",T891,"'),")</f>
        <v>('147290','WILSON','','JOHN','4','30','2','3','6','','1111112004','16','','3','3','C','C','90'),</v>
      </c>
      <c r="V891" s="0" t="s">
        <v>2068</v>
      </c>
    </row>
    <row collapsed="false" customFormat="false" customHeight="false" hidden="false" ht="14" outlineLevel="0" r="892">
      <c r="A892" s="0" t="n">
        <v>147332</v>
      </c>
      <c r="B892" s="0" t="s">
        <v>2069</v>
      </c>
      <c r="D892" s="0" t="s">
        <v>534</v>
      </c>
      <c r="E892" s="0" t="str">
        <f aca="false">MID(A892,2,1)</f>
        <v>4</v>
      </c>
      <c r="F892" s="0" t="n">
        <v>30</v>
      </c>
      <c r="G892" s="0" t="n">
        <v>3</v>
      </c>
      <c r="H892" s="0" t="n">
        <v>1</v>
      </c>
      <c r="I892" s="0" t="n">
        <v>7</v>
      </c>
      <c r="K892" s="0" t="n">
        <v>1111112005</v>
      </c>
      <c r="L892" s="0" t="n">
        <v>16</v>
      </c>
      <c r="N892" s="0" t="n">
        <v>3</v>
      </c>
      <c r="O892" s="0" t="n">
        <v>3</v>
      </c>
      <c r="P892" s="0" t="s">
        <v>24</v>
      </c>
      <c r="Q892" s="0" t="s">
        <v>24</v>
      </c>
      <c r="R892" s="1" t="e">
        <f aca="false">CONCATENATE("(","'",A892,"'",",","'",B892,"'",",","'",C892,"'",",","'",D892,"'",",","'",E892,"'",",","'",F892,"'",",","'",G892,"'",",","'",H892,"'",",","'",I892,"'",",","'",J892,"'",",","'",K892,"'",",","'",L892,"'",",","'",M892,"'",",","'",N892,"'",",","'",O892,"'",",","'",P892,"'",",","'",Q892,"'",",","'",#REF!,"'",")",","))</f>
        <v>#NAME?</v>
      </c>
      <c r="S892" s="0" t="s">
        <v>2070</v>
      </c>
      <c r="T892" s="0" t="n">
        <v>90</v>
      </c>
      <c r="U892" s="0" t="str">
        <f aca="false">CONCATENATE("('",A892,"','",B892,"','",C892,"','",D892,"','",E892,"','",F892,"','",G892,"','",H892,"','",I892,"','",J892,"','",K892,"','",L892,"','",M892,"','",N892,"','",O892,"','",P892,"','",Q892,"','",T892,"'),")</f>
        <v>('147332','WOHAR','','NICHOLAS','4','30','3','1','7','','1111112005','16','','3','3','A','A','90'),</v>
      </c>
      <c r="V892" s="0" t="s">
        <v>2070</v>
      </c>
    </row>
    <row collapsed="false" customFormat="false" customHeight="false" hidden="false" ht="14" outlineLevel="0" r="893">
      <c r="A893" s="0" t="n">
        <v>147344</v>
      </c>
      <c r="B893" s="0" t="s">
        <v>2071</v>
      </c>
      <c r="D893" s="0" t="s">
        <v>293</v>
      </c>
      <c r="E893" s="0" t="str">
        <f aca="false">MID(A893,2,1)</f>
        <v>4</v>
      </c>
      <c r="F893" s="0" t="n">
        <v>28</v>
      </c>
      <c r="G893" s="0" t="n">
        <v>1</v>
      </c>
      <c r="H893" s="0" t="n">
        <v>1</v>
      </c>
      <c r="I893" s="0" t="n">
        <v>1</v>
      </c>
      <c r="K893" s="0" t="n">
        <v>1111111711</v>
      </c>
      <c r="L893" s="0" t="n">
        <v>16</v>
      </c>
      <c r="N893" s="0" t="n">
        <v>3</v>
      </c>
      <c r="O893" s="0" t="n">
        <v>3</v>
      </c>
      <c r="P893" s="0" t="s">
        <v>24</v>
      </c>
      <c r="Q893" s="0" t="s">
        <v>24</v>
      </c>
      <c r="R893" s="1" t="e">
        <f aca="false">CONCATENATE("(","'",A893,"'",",","'",B893,"'",",","'",C893,"'",",","'",D893,"'",",","'",E893,"'",",","'",F893,"'",",","'",G893,"'",",","'",H893,"'",",","'",I893,"'",",","'",J893,"'",",","'",K893,"'",",","'",L893,"'",",","'",M893,"'",",","'",N893,"'",",","'",O893,"'",",","'",P893,"'",",","'",Q893,"'",",","'",#REF!,"'",")",","))</f>
        <v>#NAME?</v>
      </c>
      <c r="S893" s="0" t="s">
        <v>2072</v>
      </c>
      <c r="T893" s="0" t="n">
        <v>90</v>
      </c>
      <c r="U893" s="0" t="str">
        <f aca="false">CONCATENATE("('",A893,"','",B893,"','",C893,"','",D893,"','",E893,"','",F893,"','",G893,"','",H893,"','",I893,"','",J893,"','",K893,"','",L893,"','",M893,"','",N893,"','",O893,"','",P893,"','",Q893,"','",T893,"'),")</f>
        <v>('147344','WOMACK','','SAMUEL','4','28','1','1','1','','1111111711','16','','3','3','A','A','90'),</v>
      </c>
      <c r="V893" s="0" t="s">
        <v>2072</v>
      </c>
    </row>
    <row collapsed="false" customFormat="false" customHeight="false" hidden="false" ht="14" outlineLevel="0" r="894">
      <c r="A894" s="0" t="n">
        <v>147368</v>
      </c>
      <c r="B894" s="0" t="s">
        <v>2073</v>
      </c>
      <c r="D894" s="0" t="s">
        <v>2074</v>
      </c>
      <c r="E894" s="0" t="str">
        <f aca="false">MID(A894,2,1)</f>
        <v>4</v>
      </c>
      <c r="F894" s="0" t="n">
        <v>26</v>
      </c>
      <c r="G894" s="0" t="n">
        <v>3</v>
      </c>
      <c r="H894" s="0" t="n">
        <v>2</v>
      </c>
      <c r="I894" s="0" t="n">
        <v>3</v>
      </c>
      <c r="K894" s="0" t="n">
        <v>1111111409</v>
      </c>
      <c r="L894" s="0" t="n">
        <v>16</v>
      </c>
      <c r="N894" s="0" t="n">
        <v>3</v>
      </c>
      <c r="O894" s="0" t="n">
        <v>3</v>
      </c>
      <c r="P894" s="0" t="s">
        <v>20</v>
      </c>
      <c r="Q894" s="0" t="s">
        <v>20</v>
      </c>
      <c r="R894" s="1" t="e">
        <f aca="false">CONCATENATE("(","'",A894,"'",",","'",B894,"'",",","'",C894,"'",",","'",D894,"'",",","'",E894,"'",",","'",F894,"'",",","'",G894,"'",",","'",H894,"'",",","'",I894,"'",",","'",J894,"'",",","'",K894,"'",",","'",L894,"'",",","'",M894,"'",",","'",N894,"'",",","'",O894,"'",",","'",P894,"'",",","'",Q894,"'",",","'",#REF!,"'",")",","))</f>
        <v>#NAME?</v>
      </c>
      <c r="S894" s="0" t="s">
        <v>2075</v>
      </c>
      <c r="T894" s="0" t="n">
        <v>90</v>
      </c>
      <c r="U894" s="0" t="str">
        <f aca="false">CONCATENATE("('",A894,"','",B894,"','",C894,"','",D894,"','",E894,"','",F894,"','",G894,"','",H894,"','",I894,"','",J894,"','",K894,"','",L894,"','",M894,"','",N894,"','",O894,"','",P894,"','",Q894,"','",T894,"'),")</f>
        <v>('147368','WORTHINGTON','','WAYNE','4','26','3','2','3','','1111111409','16','','3','3','B','B','90'),</v>
      </c>
      <c r="V894" s="0" t="s">
        <v>2075</v>
      </c>
    </row>
    <row collapsed="false" customFormat="false" customHeight="false" hidden="false" ht="14" outlineLevel="0" r="895">
      <c r="A895" s="0" t="n">
        <v>147404</v>
      </c>
      <c r="B895" s="0" t="s">
        <v>2076</v>
      </c>
      <c r="D895" s="0" t="s">
        <v>1649</v>
      </c>
      <c r="E895" s="0" t="str">
        <f aca="false">MID(A895,2,1)</f>
        <v>4</v>
      </c>
      <c r="F895" s="0" t="n">
        <v>25</v>
      </c>
      <c r="G895" s="0" t="n">
        <v>3</v>
      </c>
      <c r="H895" s="0" t="n">
        <v>3</v>
      </c>
      <c r="I895" s="0" t="n">
        <v>3</v>
      </c>
      <c r="K895" s="0" t="n">
        <v>1111111257</v>
      </c>
      <c r="L895" s="0" t="n">
        <v>16</v>
      </c>
      <c r="N895" s="0" t="n">
        <v>3</v>
      </c>
      <c r="O895" s="0" t="n">
        <v>3</v>
      </c>
      <c r="P895" s="0" t="s">
        <v>28</v>
      </c>
      <c r="Q895" s="0" t="s">
        <v>28</v>
      </c>
      <c r="R895" s="1" t="e">
        <f aca="false">CONCATENATE("(","'",A895,"'",",","'",B895,"'",",","'",C895,"'",",","'",D895,"'",",","'",E895,"'",",","'",F895,"'",",","'",G895,"'",",","'",H895,"'",",","'",I895,"'",",","'",J895,"'",",","'",K895,"'",",","'",L895,"'",",","'",M895,"'",",","'",N895,"'",",","'",O895,"'",",","'",P895,"'",",","'",Q895,"'",",","'",#REF!,"'",")",","))</f>
        <v>#NAME?</v>
      </c>
      <c r="S895" s="0" t="s">
        <v>2077</v>
      </c>
      <c r="T895" s="0" t="n">
        <v>90</v>
      </c>
      <c r="U895" s="0" t="str">
        <f aca="false">CONCATENATE("('",A895,"','",B895,"','",C895,"','",D895,"','",E895,"','",F895,"','",G895,"','",H895,"','",I895,"','",J895,"','",K895,"','",L895,"','",M895,"','",N895,"','",O895,"','",P895,"','",Q895,"','",T895,"'),")</f>
        <v>('147404','YANG','','EUGENE','4','25','3','3','3','','1111111257','16','','3','3','C','C','90'),</v>
      </c>
      <c r="V895" s="0" t="s">
        <v>2077</v>
      </c>
    </row>
    <row collapsed="false" customFormat="false" customHeight="false" hidden="false" ht="14" outlineLevel="0" r="896">
      <c r="A896" s="0" t="n">
        <v>147434</v>
      </c>
      <c r="B896" s="0" t="s">
        <v>1103</v>
      </c>
      <c r="D896" s="0" t="s">
        <v>696</v>
      </c>
      <c r="E896" s="0" t="str">
        <f aca="false">MID(A896,2,1)</f>
        <v>4</v>
      </c>
      <c r="F896" s="0" t="n">
        <v>29</v>
      </c>
      <c r="G896" s="0" t="n">
        <v>4</v>
      </c>
      <c r="H896" s="0" t="n">
        <v>2</v>
      </c>
      <c r="I896" s="0" t="n">
        <v>8</v>
      </c>
      <c r="K896" s="0" t="n">
        <v>1111111862</v>
      </c>
      <c r="L896" s="0" t="n">
        <v>16</v>
      </c>
      <c r="N896" s="0" t="n">
        <v>3</v>
      </c>
      <c r="O896" s="0" t="n">
        <v>3</v>
      </c>
      <c r="P896" s="0" t="s">
        <v>20</v>
      </c>
      <c r="Q896" s="0" t="s">
        <v>20</v>
      </c>
      <c r="R896" s="1" t="e">
        <f aca="false">CONCATENATE("(","'",A896,"'",",","'",B896,"'",",","'",C896,"'",",","'",D896,"'",",","'",E896,"'",",","'",F896,"'",",","'",G896,"'",",","'",H896,"'",",","'",I896,"'",",","'",J896,"'",",","'",K896,"'",",","'",L896,"'",",","'",M896,"'",",","'",N896,"'",",","'",O896,"'",",","'",P896,"'",",","'",Q896,"'",",","'",#REF!,"'",")",","))</f>
        <v>#NAME?</v>
      </c>
      <c r="S896" s="0" t="s">
        <v>2078</v>
      </c>
      <c r="T896" s="0" t="n">
        <v>90</v>
      </c>
      <c r="U896" s="0" t="str">
        <f aca="false">CONCATENATE("('",A896,"','",B896,"','",C896,"','",D896,"','",E896,"','",F896,"','",G896,"','",H896,"','",I896,"','",J896,"','",K896,"','",L896,"','",M896,"','",N896,"','",O896,"','",P896,"','",Q896,"','",T896,"'),")</f>
        <v>('147434','YOUNG','','VINCENT','4','29','4','2','8','','1111111862','16','','3','3','B','B','90'),</v>
      </c>
      <c r="V896" s="0" t="s">
        <v>2078</v>
      </c>
    </row>
    <row collapsed="false" customFormat="false" customHeight="false" hidden="false" ht="14" outlineLevel="0" r="897">
      <c r="A897" s="0" t="n">
        <v>147452</v>
      </c>
      <c r="B897" s="0" t="s">
        <v>2079</v>
      </c>
      <c r="D897" s="0" t="s">
        <v>1042</v>
      </c>
      <c r="E897" s="0" t="str">
        <f aca="false">MID(A897,2,1)</f>
        <v>4</v>
      </c>
      <c r="F897" s="0" t="n">
        <v>27</v>
      </c>
      <c r="G897" s="0" t="n">
        <v>3</v>
      </c>
      <c r="H897" s="0" t="n">
        <v>3</v>
      </c>
      <c r="I897" s="0" t="n">
        <v>7</v>
      </c>
      <c r="K897" s="0" t="n">
        <v>1111111557</v>
      </c>
      <c r="L897" s="0" t="n">
        <v>16</v>
      </c>
      <c r="N897" s="0" t="n">
        <v>3</v>
      </c>
      <c r="O897" s="0" t="n">
        <v>3</v>
      </c>
      <c r="P897" s="0" t="s">
        <v>28</v>
      </c>
      <c r="Q897" s="0" t="s">
        <v>28</v>
      </c>
      <c r="R897" s="1" t="e">
        <f aca="false">CONCATENATE("(","'",A897,"'",",","'",B897,"'",",","'",C897,"'",",","'",D897,"'",",","'",E897,"'",",","'",F897,"'",",","'",G897,"'",",","'",H897,"'",",","'",I897,"'",",","'",J897,"'",",","'",K897,"'",",","'",L897,"'",",","'",M897,"'",",","'",N897,"'",",","'",O897,"'",",","'",P897,"'",",","'",Q897,"'",",","'",#REF!,"'",")",","))</f>
        <v>#NAME?</v>
      </c>
      <c r="S897" s="0" t="s">
        <v>2080</v>
      </c>
      <c r="T897" s="0" t="n">
        <v>90</v>
      </c>
      <c r="U897" s="0" t="str">
        <f aca="false">CONCATENATE("('",A897,"','",B897,"','",C897,"','",D897,"','",E897,"','",F897,"','",G897,"','",H897,"','",I897,"','",J897,"','",K897,"','",L897,"','",M897,"','",N897,"','",O897,"','",P897,"','",Q897,"','",T897,"'),")</f>
        <v>('147452','YUST','','TAYLOR','4','27','3','3','7','','1111111557','16','','3','3','C','C','90'),</v>
      </c>
      <c r="V897" s="0" t="s">
        <v>2080</v>
      </c>
    </row>
    <row collapsed="false" customFormat="false" customHeight="false" hidden="false" ht="14" outlineLevel="0" r="898">
      <c r="A898" s="0" t="n">
        <v>147500</v>
      </c>
      <c r="B898" s="0" t="s">
        <v>2081</v>
      </c>
      <c r="D898" s="0" t="s">
        <v>104</v>
      </c>
      <c r="E898" s="0" t="str">
        <f aca="false">MID(A898,2,1)</f>
        <v>4</v>
      </c>
      <c r="F898" s="0" t="n">
        <v>30</v>
      </c>
      <c r="G898" s="0" t="n">
        <v>4</v>
      </c>
      <c r="H898" s="0" t="n">
        <v>2</v>
      </c>
      <c r="I898" s="0" t="n">
        <v>8</v>
      </c>
      <c r="K898" s="0" t="n">
        <v>1111112006</v>
      </c>
      <c r="L898" s="0" t="n">
        <v>16</v>
      </c>
      <c r="N898" s="0" t="n">
        <v>3</v>
      </c>
      <c r="O898" s="0" t="n">
        <v>3</v>
      </c>
      <c r="P898" s="0" t="s">
        <v>20</v>
      </c>
      <c r="Q898" s="0" t="s">
        <v>20</v>
      </c>
      <c r="R898" s="1" t="e">
        <f aca="false">CONCATENATE("(","'",A898,"'",",","'",B898,"'",",","'",C898,"'",",","'",D898,"'",",","'",E898,"'",",","'",F898,"'",",","'",G898,"'",",","'",H898,"'",",","'",I898,"'",",","'",J898,"'",",","'",K898,"'",",","'",L898,"'",",","'",M898,"'",",","'",N898,"'",",","'",O898,"'",",","'",P898,"'",",","'",Q898,"'",",","'",#REF!,"'",")",","))</f>
        <v>#NAME?</v>
      </c>
      <c r="S898" s="0" t="s">
        <v>2082</v>
      </c>
      <c r="T898" s="0" t="n">
        <v>90</v>
      </c>
      <c r="U898" s="0" t="str">
        <f aca="false">CONCATENATE("('",A898,"','",B898,"','",C898,"','",D898,"','",E898,"','",F898,"','",G898,"','",H898,"','",I898,"','",J898,"','",K898,"','",L898,"','",M898,"','",N898,"','",O898,"','",P898,"','",Q898,"','",T898,"'),")</f>
        <v>('147500','ZIEMSKI','','BENJAMIN','4','30','4','2','8','','1111112006','16','','3','3','B','B','90'),</v>
      </c>
      <c r="V898" s="0" t="s">
        <v>2082</v>
      </c>
    </row>
    <row collapsed="false" customFormat="false" customHeight="false" hidden="false" ht="14" outlineLevel="0" r="899">
      <c r="A899" s="0" t="n">
        <v>147530</v>
      </c>
      <c r="B899" s="0" t="s">
        <v>2083</v>
      </c>
      <c r="D899" s="0" t="s">
        <v>92</v>
      </c>
      <c r="E899" s="0" t="str">
        <f aca="false">MID(A899,2,1)</f>
        <v>4</v>
      </c>
      <c r="F899" s="0" t="n">
        <v>25</v>
      </c>
      <c r="G899" s="0" t="n">
        <v>4</v>
      </c>
      <c r="H899" s="0" t="n">
        <v>1</v>
      </c>
      <c r="I899" s="0" t="n">
        <v>4</v>
      </c>
      <c r="K899" s="0" t="n">
        <v>1111111258</v>
      </c>
      <c r="L899" s="0" t="n">
        <v>16</v>
      </c>
      <c r="N899" s="0" t="n">
        <v>3</v>
      </c>
      <c r="O899" s="0" t="n">
        <v>3</v>
      </c>
      <c r="P899" s="0" t="s">
        <v>24</v>
      </c>
      <c r="Q899" s="0" t="s">
        <v>24</v>
      </c>
      <c r="R899" s="1" t="e">
        <f aca="false">CONCATENATE("(","'",A899,"'",",","'",B899,"'",",","'",C899,"'",",","'",D899,"'",",","'",E899,"'",",","'",F899,"'",",","'",G899,"'",",","'",H899,"'",",","'",I899,"'",",","'",J899,"'",",","'",K899,"'",",","'",L899,"'",",","'",M899,"'",",","'",N899,"'",",","'",O899,"'",",","'",P899,"'",",","'",Q899,"'",",","'",#REF!,"'",")",","))</f>
        <v>#NAME?</v>
      </c>
      <c r="S899" s="0" t="s">
        <v>2084</v>
      </c>
      <c r="T899" s="0" t="n">
        <v>90</v>
      </c>
      <c r="U899" s="0" t="str">
        <f aca="false">CONCATENATE("('",A899,"','",B899,"','",C899,"','",D899,"','",E899,"','",F899,"','",G899,"','",H899,"','",I899,"','",J899,"','",K899,"','",L899,"','",M899,"','",N899,"','",O899,"','",P899,"','",Q899,"','",T899,"'),")</f>
        <v>('147530','ZURITA','','JONATHAN','4','25','4','1','4','','1111111258','16','','3','3','A','A','90'),</v>
      </c>
      <c r="V899" s="0" t="s">
        <v>2084</v>
      </c>
    </row>
    <row collapsed="false" customFormat="false" customHeight="false" hidden="false" ht="14" outlineLevel="0" r="900">
      <c r="P900" s="0" t="s">
        <v>28</v>
      </c>
      <c r="Q900" s="0" t="s">
        <v>28</v>
      </c>
    </row>
    <row collapsed="false" customFormat="false" customHeight="false" hidden="false" ht="14" outlineLevel="0" r="901">
      <c r="P901" s="0" t="s">
        <v>24</v>
      </c>
      <c r="Q901" s="0" t="s">
        <v>24</v>
      </c>
    </row>
    <row collapsed="false" customFormat="false" customHeight="false" hidden="false" ht="14" outlineLevel="0" r="902">
      <c r="P902" s="0" t="s">
        <v>20</v>
      </c>
      <c r="Q902" s="0" t="s">
        <v>20</v>
      </c>
    </row>
    <row collapsed="false" customFormat="false" customHeight="false" hidden="false" ht="14" outlineLevel="0" r="903">
      <c r="P903" s="0" t="s">
        <v>28</v>
      </c>
      <c r="Q903" s="0" t="s">
        <v>28</v>
      </c>
    </row>
    <row collapsed="false" customFormat="false" customHeight="false" hidden="false" ht="14" outlineLevel="0" r="904">
      <c r="P904" s="0" t="s">
        <v>24</v>
      </c>
      <c r="Q904" s="0" t="s">
        <v>24</v>
      </c>
    </row>
    <row collapsed="false" customFormat="false" customHeight="false" hidden="false" ht="14" outlineLevel="0" r="905">
      <c r="P905" s="0" t="s">
        <v>20</v>
      </c>
      <c r="Q905" s="0" t="s">
        <v>20</v>
      </c>
    </row>
    <row collapsed="false" customFormat="false" customHeight="false" hidden="false" ht="14" outlineLevel="0" r="906">
      <c r="P906" s="0" t="s">
        <v>28</v>
      </c>
      <c r="Q906" s="0" t="s">
        <v>28</v>
      </c>
    </row>
    <row collapsed="false" customFormat="false" customHeight="false" hidden="false" ht="14" outlineLevel="0" r="907">
      <c r="P907" s="0" t="s">
        <v>24</v>
      </c>
      <c r="Q907" s="0" t="s">
        <v>24</v>
      </c>
    </row>
    <row collapsed="false" customFormat="false" customHeight="false" hidden="false" ht="14" outlineLevel="0" r="908">
      <c r="P908" s="0" t="s">
        <v>20</v>
      </c>
      <c r="Q908" s="0" t="s">
        <v>20</v>
      </c>
    </row>
    <row collapsed="false" customFormat="false" customHeight="false" hidden="false" ht="14" outlineLevel="0" r="909">
      <c r="P909" s="0" t="s">
        <v>28</v>
      </c>
      <c r="Q909" s="0" t="s">
        <v>28</v>
      </c>
    </row>
    <row collapsed="false" customFormat="false" customHeight="false" hidden="false" ht="14" outlineLevel="0" r="910">
      <c r="P910" s="0" t="s">
        <v>24</v>
      </c>
      <c r="Q910" s="0" t="s">
        <v>24</v>
      </c>
    </row>
    <row collapsed="false" customFormat="false" customHeight="false" hidden="false" ht="14" outlineLevel="0" r="911">
      <c r="P911" s="0" t="s">
        <v>20</v>
      </c>
      <c r="Q911" s="0" t="s">
        <v>20</v>
      </c>
    </row>
    <row collapsed="false" customFormat="false" customHeight="false" hidden="false" ht="14" outlineLevel="0" r="912">
      <c r="P912" s="0" t="s">
        <v>28</v>
      </c>
      <c r="Q912" s="0" t="s">
        <v>28</v>
      </c>
    </row>
    <row collapsed="false" customFormat="false" customHeight="false" hidden="false" ht="14" outlineLevel="0" r="913">
      <c r="P913" s="0" t="s">
        <v>24</v>
      </c>
      <c r="Q913" s="0" t="s">
        <v>24</v>
      </c>
    </row>
    <row collapsed="false" customFormat="false" customHeight="false" hidden="false" ht="14" outlineLevel="0" r="914">
      <c r="P914" s="0" t="s">
        <v>20</v>
      </c>
      <c r="Q914" s="0" t="s">
        <v>20</v>
      </c>
    </row>
    <row collapsed="false" customFormat="false" customHeight="false" hidden="false" ht="14" outlineLevel="0" r="915">
      <c r="P915" s="0" t="s">
        <v>28</v>
      </c>
      <c r="Q915" s="0" t="s">
        <v>28</v>
      </c>
    </row>
    <row collapsed="false" customFormat="false" customHeight="false" hidden="false" ht="14" outlineLevel="0" r="916">
      <c r="P916" s="0" t="s">
        <v>24</v>
      </c>
      <c r="Q916" s="0" t="s">
        <v>24</v>
      </c>
    </row>
    <row collapsed="false" customFormat="false" customHeight="false" hidden="false" ht="14" outlineLevel="0" r="917">
      <c r="P917" s="0" t="s">
        <v>20</v>
      </c>
      <c r="Q917" s="0" t="s">
        <v>20</v>
      </c>
    </row>
    <row collapsed="false" customFormat="false" customHeight="false" hidden="false" ht="14" outlineLevel="0" r="918">
      <c r="P918" s="0" t="s">
        <v>28</v>
      </c>
      <c r="Q918" s="0" t="s">
        <v>28</v>
      </c>
    </row>
    <row collapsed="false" customFormat="false" customHeight="false" hidden="false" ht="14" outlineLevel="0" r="919">
      <c r="P919" s="0" t="s">
        <v>24</v>
      </c>
      <c r="Q919" s="0" t="s">
        <v>24</v>
      </c>
    </row>
    <row collapsed="false" customFormat="false" customHeight="false" hidden="false" ht="14" outlineLevel="0" r="920">
      <c r="P920" s="0" t="s">
        <v>20</v>
      </c>
      <c r="Q920" s="0" t="s">
        <v>20</v>
      </c>
    </row>
    <row collapsed="false" customFormat="false" customHeight="false" hidden="false" ht="14" outlineLevel="0" r="921">
      <c r="P921" s="0" t="s">
        <v>28</v>
      </c>
      <c r="Q921" s="0" t="s">
        <v>28</v>
      </c>
    </row>
    <row collapsed="false" customFormat="false" customHeight="false" hidden="false" ht="14" outlineLevel="0" r="922">
      <c r="P922" s="0" t="s">
        <v>24</v>
      </c>
      <c r="Q922" s="0" t="s">
        <v>24</v>
      </c>
    </row>
    <row collapsed="false" customFormat="false" customHeight="false" hidden="false" ht="14" outlineLevel="0" r="923">
      <c r="P923" s="0" t="s">
        <v>20</v>
      </c>
      <c r="Q923" s="0" t="s">
        <v>20</v>
      </c>
    </row>
    <row collapsed="false" customFormat="false" customHeight="false" hidden="false" ht="14" outlineLevel="0" r="924">
      <c r="P924" s="0" t="s">
        <v>28</v>
      </c>
      <c r="Q924" s="0" t="s">
        <v>28</v>
      </c>
    </row>
    <row collapsed="false" customFormat="false" customHeight="false" hidden="false" ht="14" outlineLevel="0" r="925">
      <c r="P925" s="0" t="s">
        <v>24</v>
      </c>
      <c r="Q925" s="0" t="s">
        <v>24</v>
      </c>
    </row>
    <row collapsed="false" customFormat="false" customHeight="false" hidden="false" ht="14" outlineLevel="0" r="926">
      <c r="P926" s="0" t="s">
        <v>20</v>
      </c>
      <c r="Q926" s="0" t="s">
        <v>20</v>
      </c>
    </row>
    <row collapsed="false" customFormat="false" customHeight="false" hidden="false" ht="14" outlineLevel="0" r="927">
      <c r="P927" s="0" t="s">
        <v>28</v>
      </c>
      <c r="Q927" s="0" t="s">
        <v>28</v>
      </c>
    </row>
    <row collapsed="false" customFormat="false" customHeight="false" hidden="false" ht="14" outlineLevel="0" r="928">
      <c r="P928" s="0" t="s">
        <v>24</v>
      </c>
      <c r="Q928" s="0" t="s">
        <v>24</v>
      </c>
    </row>
    <row collapsed="false" customFormat="false" customHeight="false" hidden="false" ht="14" outlineLevel="0" r="929">
      <c r="P929" s="0" t="s">
        <v>20</v>
      </c>
      <c r="Q929" s="0" t="s">
        <v>20</v>
      </c>
    </row>
    <row collapsed="false" customFormat="false" customHeight="false" hidden="false" ht="14" outlineLevel="0" r="930">
      <c r="P930" s="0" t="s">
        <v>28</v>
      </c>
      <c r="Q930" s="0" t="s">
        <v>28</v>
      </c>
    </row>
    <row collapsed="false" customFormat="false" customHeight="false" hidden="false" ht="14" outlineLevel="0" r="931">
      <c r="P931" s="0" t="s">
        <v>24</v>
      </c>
      <c r="Q931" s="0" t="s">
        <v>24</v>
      </c>
    </row>
    <row collapsed="false" customFormat="false" customHeight="false" hidden="false" ht="14" outlineLevel="0" r="932">
      <c r="P932" s="0" t="s">
        <v>20</v>
      </c>
      <c r="Q932" s="0" t="s">
        <v>20</v>
      </c>
    </row>
    <row collapsed="false" customFormat="false" customHeight="false" hidden="false" ht="14" outlineLevel="0" r="933">
      <c r="P933" s="0" t="s">
        <v>28</v>
      </c>
      <c r="Q933" s="0" t="s">
        <v>28</v>
      </c>
    </row>
    <row collapsed="false" customFormat="false" customHeight="false" hidden="false" ht="14" outlineLevel="0" r="934">
      <c r="P934" s="0" t="s">
        <v>24</v>
      </c>
      <c r="Q934" s="0" t="s">
        <v>24</v>
      </c>
    </row>
    <row collapsed="false" customFormat="false" customHeight="false" hidden="false" ht="14" outlineLevel="0" r="935">
      <c r="P935" s="0" t="s">
        <v>20</v>
      </c>
      <c r="Q935" s="0" t="s">
        <v>20</v>
      </c>
    </row>
    <row collapsed="false" customFormat="false" customHeight="false" hidden="false" ht="14" outlineLevel="0" r="936">
      <c r="P936" s="0" t="s">
        <v>28</v>
      </c>
      <c r="Q936" s="0" t="s">
        <v>28</v>
      </c>
    </row>
    <row collapsed="false" customFormat="false" customHeight="false" hidden="false" ht="14" outlineLevel="0" r="937">
      <c r="P937" s="0" t="s">
        <v>24</v>
      </c>
      <c r="Q937" s="0" t="s">
        <v>24</v>
      </c>
    </row>
    <row collapsed="false" customFormat="false" customHeight="false" hidden="false" ht="14" outlineLevel="0" r="938">
      <c r="P938" s="0" t="s">
        <v>20</v>
      </c>
      <c r="Q938" s="0" t="s">
        <v>20</v>
      </c>
    </row>
    <row collapsed="false" customFormat="false" customHeight="false" hidden="false" ht="14" outlineLevel="0" r="939">
      <c r="P939" s="0" t="s">
        <v>28</v>
      </c>
      <c r="Q939" s="0" t="s">
        <v>28</v>
      </c>
    </row>
    <row collapsed="false" customFormat="false" customHeight="false" hidden="false" ht="14" outlineLevel="0" r="940">
      <c r="P940" s="0" t="s">
        <v>24</v>
      </c>
      <c r="Q940" s="0" t="s">
        <v>24</v>
      </c>
    </row>
    <row collapsed="false" customFormat="false" customHeight="false" hidden="false" ht="14" outlineLevel="0" r="941">
      <c r="P941" s="0" t="s">
        <v>20</v>
      </c>
      <c r="Q941" s="0" t="s">
        <v>20</v>
      </c>
    </row>
    <row collapsed="false" customFormat="false" customHeight="false" hidden="false" ht="14" outlineLevel="0" r="942">
      <c r="P942" s="0" t="s">
        <v>28</v>
      </c>
      <c r="Q942" s="0" t="s">
        <v>28</v>
      </c>
    </row>
    <row collapsed="false" customFormat="false" customHeight="false" hidden="false" ht="14" outlineLevel="0" r="943">
      <c r="P943" s="0" t="s">
        <v>24</v>
      </c>
      <c r="Q943" s="0" t="s">
        <v>24</v>
      </c>
    </row>
    <row collapsed="false" customFormat="false" customHeight="false" hidden="false" ht="14" outlineLevel="0" r="944">
      <c r="P944" s="0" t="s">
        <v>20</v>
      </c>
      <c r="Q944" s="0" t="s">
        <v>20</v>
      </c>
    </row>
    <row collapsed="false" customFormat="false" customHeight="false" hidden="false" ht="14" outlineLevel="0" r="945">
      <c r="P945" s="0" t="s">
        <v>28</v>
      </c>
      <c r="Q945" s="0" t="s">
        <v>28</v>
      </c>
    </row>
    <row collapsed="false" customFormat="false" customHeight="false" hidden="false" ht="14" outlineLevel="0" r="946">
      <c r="P946" s="0" t="s">
        <v>24</v>
      </c>
      <c r="Q946" s="0" t="s">
        <v>24</v>
      </c>
    </row>
    <row collapsed="false" customFormat="false" customHeight="false" hidden="false" ht="14" outlineLevel="0" r="947">
      <c r="P947" s="0" t="s">
        <v>20</v>
      </c>
      <c r="Q947" s="0" t="s">
        <v>20</v>
      </c>
    </row>
    <row collapsed="false" customFormat="false" customHeight="false" hidden="false" ht="14" outlineLevel="0" r="948">
      <c r="P948" s="0" t="s">
        <v>28</v>
      </c>
      <c r="Q948" s="0" t="s">
        <v>28</v>
      </c>
    </row>
    <row collapsed="false" customFormat="false" customHeight="false" hidden="false" ht="14" outlineLevel="0" r="949">
      <c r="P949" s="0" t="s">
        <v>24</v>
      </c>
      <c r="Q949" s="0" t="s">
        <v>24</v>
      </c>
    </row>
    <row collapsed="false" customFormat="false" customHeight="false" hidden="false" ht="14" outlineLevel="0" r="950">
      <c r="P950" s="0" t="s">
        <v>20</v>
      </c>
      <c r="Q950" s="0" t="s">
        <v>20</v>
      </c>
    </row>
    <row collapsed="false" customFormat="false" customHeight="false" hidden="false" ht="14" outlineLevel="0" r="951">
      <c r="P951" s="0" t="s">
        <v>28</v>
      </c>
      <c r="Q951" s="0" t="s">
        <v>28</v>
      </c>
    </row>
    <row collapsed="false" customFormat="false" customHeight="false" hidden="false" ht="14" outlineLevel="0" r="952">
      <c r="P952" s="0" t="s">
        <v>24</v>
      </c>
      <c r="Q952" s="0" t="s">
        <v>24</v>
      </c>
    </row>
    <row collapsed="false" customFormat="false" customHeight="false" hidden="false" ht="14" outlineLevel="0" r="953">
      <c r="P953" s="0" t="s">
        <v>20</v>
      </c>
      <c r="Q953" s="0" t="s">
        <v>20</v>
      </c>
    </row>
    <row collapsed="false" customFormat="false" customHeight="false" hidden="false" ht="14" outlineLevel="0" r="954">
      <c r="P954" s="0" t="s">
        <v>28</v>
      </c>
      <c r="Q954" s="0" t="s">
        <v>28</v>
      </c>
    </row>
    <row collapsed="false" customFormat="false" customHeight="false" hidden="false" ht="14" outlineLevel="0" r="955">
      <c r="P955" s="0" t="s">
        <v>24</v>
      </c>
      <c r="Q955" s="0" t="s">
        <v>24</v>
      </c>
    </row>
    <row collapsed="false" customFormat="false" customHeight="false" hidden="false" ht="14" outlineLevel="0" r="956">
      <c r="P956" s="0" t="s">
        <v>20</v>
      </c>
      <c r="Q956" s="0" t="s">
        <v>20</v>
      </c>
    </row>
    <row collapsed="false" customFormat="false" customHeight="false" hidden="false" ht="14" outlineLevel="0" r="957">
      <c r="P957" s="0" t="s">
        <v>28</v>
      </c>
      <c r="Q957" s="0" t="s">
        <v>28</v>
      </c>
    </row>
    <row collapsed="false" customFormat="false" customHeight="false" hidden="false" ht="14" outlineLevel="0" r="958">
      <c r="P958" s="0" t="s">
        <v>24</v>
      </c>
      <c r="Q958" s="0" t="s">
        <v>24</v>
      </c>
    </row>
    <row collapsed="false" customFormat="false" customHeight="false" hidden="false" ht="14" outlineLevel="0" r="959">
      <c r="P959" s="0" t="s">
        <v>20</v>
      </c>
      <c r="Q959" s="0" t="s">
        <v>20</v>
      </c>
    </row>
    <row collapsed="false" customFormat="false" customHeight="false" hidden="false" ht="14" outlineLevel="0" r="960">
      <c r="P960" s="0" t="s">
        <v>28</v>
      </c>
      <c r="Q960" s="0" t="s">
        <v>28</v>
      </c>
    </row>
    <row collapsed="false" customFormat="false" customHeight="false" hidden="false" ht="14" outlineLevel="0" r="961">
      <c r="P961" s="0" t="s">
        <v>24</v>
      </c>
      <c r="Q961" s="0" t="s">
        <v>24</v>
      </c>
    </row>
    <row collapsed="false" customFormat="false" customHeight="false" hidden="false" ht="14" outlineLevel="0" r="962">
      <c r="P962" s="0" t="s">
        <v>20</v>
      </c>
      <c r="Q962" s="0" t="s">
        <v>20</v>
      </c>
    </row>
    <row collapsed="false" customFormat="false" customHeight="false" hidden="false" ht="14" outlineLevel="0" r="963">
      <c r="P963" s="0" t="s">
        <v>28</v>
      </c>
      <c r="Q963" s="0" t="s">
        <v>28</v>
      </c>
    </row>
    <row collapsed="false" customFormat="false" customHeight="false" hidden="false" ht="14" outlineLevel="0" r="964">
      <c r="P964" s="0" t="s">
        <v>24</v>
      </c>
      <c r="Q964" s="0" t="s">
        <v>24</v>
      </c>
    </row>
    <row collapsed="false" customFormat="false" customHeight="false" hidden="false" ht="14" outlineLevel="0" r="965">
      <c r="P965" s="0" t="s">
        <v>20</v>
      </c>
      <c r="Q965" s="0" t="s">
        <v>20</v>
      </c>
    </row>
    <row collapsed="false" customFormat="false" customHeight="false" hidden="false" ht="14" outlineLevel="0" r="966">
      <c r="P966" s="0" t="s">
        <v>28</v>
      </c>
      <c r="Q966" s="0" t="s">
        <v>28</v>
      </c>
    </row>
    <row collapsed="false" customFormat="false" customHeight="false" hidden="false" ht="14" outlineLevel="0" r="967">
      <c r="P967" s="0" t="s">
        <v>24</v>
      </c>
      <c r="Q967" s="0" t="s">
        <v>24</v>
      </c>
    </row>
    <row collapsed="false" customFormat="false" customHeight="false" hidden="false" ht="14" outlineLevel="0" r="968">
      <c r="P968" s="0" t="s">
        <v>20</v>
      </c>
      <c r="Q968" s="0" t="s">
        <v>20</v>
      </c>
    </row>
    <row collapsed="false" customFormat="false" customHeight="false" hidden="false" ht="14" outlineLevel="0" r="969">
      <c r="P969" s="0" t="s">
        <v>28</v>
      </c>
      <c r="Q969" s="0" t="s">
        <v>28</v>
      </c>
    </row>
    <row collapsed="false" customFormat="false" customHeight="false" hidden="false" ht="14" outlineLevel="0" r="970">
      <c r="P970" s="0" t="s">
        <v>24</v>
      </c>
      <c r="Q970" s="0" t="s">
        <v>24</v>
      </c>
    </row>
    <row collapsed="false" customFormat="false" customHeight="false" hidden="false" ht="14" outlineLevel="0" r="971">
      <c r="P971" s="0" t="s">
        <v>20</v>
      </c>
      <c r="Q971" s="0" t="s">
        <v>20</v>
      </c>
    </row>
    <row collapsed="false" customFormat="false" customHeight="false" hidden="false" ht="14" outlineLevel="0" r="972">
      <c r="P972" s="0" t="s">
        <v>28</v>
      </c>
      <c r="Q972" s="0" t="s">
        <v>28</v>
      </c>
    </row>
    <row collapsed="false" customFormat="false" customHeight="false" hidden="false" ht="14" outlineLevel="0" r="973">
      <c r="P973" s="0" t="s">
        <v>24</v>
      </c>
      <c r="Q973" s="0" t="s">
        <v>24</v>
      </c>
    </row>
    <row collapsed="false" customFormat="false" customHeight="false" hidden="false" ht="14" outlineLevel="0" r="974">
      <c r="P974" s="0" t="s">
        <v>20</v>
      </c>
      <c r="Q974" s="0" t="s">
        <v>20</v>
      </c>
    </row>
    <row collapsed="false" customFormat="false" customHeight="false" hidden="false" ht="14" outlineLevel="0" r="975">
      <c r="P975" s="0" t="s">
        <v>28</v>
      </c>
      <c r="Q975" s="0" t="s">
        <v>28</v>
      </c>
    </row>
    <row collapsed="false" customFormat="false" customHeight="false" hidden="false" ht="14" outlineLevel="0" r="976">
      <c r="P976" s="0" t="s">
        <v>24</v>
      </c>
      <c r="Q976" s="0" t="s">
        <v>24</v>
      </c>
    </row>
    <row collapsed="false" customFormat="false" customHeight="false" hidden="false" ht="14" outlineLevel="0" r="977">
      <c r="P977" s="0" t="s">
        <v>20</v>
      </c>
      <c r="Q977" s="0" t="s">
        <v>20</v>
      </c>
    </row>
    <row collapsed="false" customFormat="false" customHeight="false" hidden="false" ht="14" outlineLevel="0" r="978">
      <c r="P978" s="0" t="s">
        <v>28</v>
      </c>
      <c r="Q978" s="0" t="s">
        <v>28</v>
      </c>
    </row>
    <row collapsed="false" customFormat="false" customHeight="false" hidden="false" ht="14" outlineLevel="0" r="979">
      <c r="P979" s="0" t="s">
        <v>24</v>
      </c>
      <c r="Q979" s="0" t="s">
        <v>24</v>
      </c>
    </row>
    <row collapsed="false" customFormat="false" customHeight="false" hidden="false" ht="14" outlineLevel="0" r="980">
      <c r="P980" s="0" t="s">
        <v>20</v>
      </c>
      <c r="Q980" s="0" t="s">
        <v>20</v>
      </c>
    </row>
    <row collapsed="false" customFormat="false" customHeight="false" hidden="false" ht="14" outlineLevel="0" r="981">
      <c r="P981" s="0" t="s">
        <v>28</v>
      </c>
      <c r="Q981" s="0" t="s">
        <v>28</v>
      </c>
    </row>
    <row collapsed="false" customFormat="false" customHeight="false" hidden="false" ht="14" outlineLevel="0" r="982">
      <c r="P982" s="0" t="s">
        <v>24</v>
      </c>
      <c r="Q982" s="0" t="s">
        <v>24</v>
      </c>
    </row>
    <row collapsed="false" customFormat="false" customHeight="false" hidden="false" ht="14" outlineLevel="0" r="983">
      <c r="P983" s="0" t="s">
        <v>20</v>
      </c>
      <c r="Q983" s="0" t="s">
        <v>20</v>
      </c>
    </row>
    <row collapsed="false" customFormat="false" customHeight="false" hidden="false" ht="14" outlineLevel="0" r="984">
      <c r="P984" s="0" t="s">
        <v>28</v>
      </c>
      <c r="Q984" s="0" t="s">
        <v>28</v>
      </c>
    </row>
    <row collapsed="false" customFormat="false" customHeight="false" hidden="false" ht="14" outlineLevel="0" r="985">
      <c r="P985" s="0" t="s">
        <v>24</v>
      </c>
      <c r="Q985" s="0" t="s">
        <v>24</v>
      </c>
    </row>
    <row collapsed="false" customFormat="false" customHeight="false" hidden="false" ht="14" outlineLevel="0" r="986">
      <c r="P986" s="0" t="s">
        <v>20</v>
      </c>
      <c r="Q986" s="0" t="s">
        <v>20</v>
      </c>
    </row>
    <row collapsed="false" customFormat="false" customHeight="false" hidden="false" ht="14" outlineLevel="0" r="987">
      <c r="P987" s="0" t="s">
        <v>28</v>
      </c>
      <c r="Q987" s="0" t="s">
        <v>28</v>
      </c>
    </row>
    <row collapsed="false" customFormat="false" customHeight="false" hidden="false" ht="14" outlineLevel="0" r="988">
      <c r="P988" s="0" t="s">
        <v>24</v>
      </c>
      <c r="Q988" s="0" t="s">
        <v>24</v>
      </c>
    </row>
    <row collapsed="false" customFormat="false" customHeight="false" hidden="false" ht="14" outlineLevel="0" r="989">
      <c r="P989" s="0" t="s">
        <v>20</v>
      </c>
      <c r="Q989" s="0" t="s">
        <v>20</v>
      </c>
    </row>
    <row collapsed="false" customFormat="false" customHeight="false" hidden="false" ht="14" outlineLevel="0" r="990">
      <c r="P990" s="0" t="s">
        <v>28</v>
      </c>
      <c r="Q990" s="0" t="s">
        <v>28</v>
      </c>
    </row>
    <row collapsed="false" customFormat="false" customHeight="false" hidden="false" ht="14" outlineLevel="0" r="991">
      <c r="P991" s="0" t="s">
        <v>24</v>
      </c>
      <c r="Q991" s="0" t="s">
        <v>24</v>
      </c>
    </row>
    <row collapsed="false" customFormat="false" customHeight="false" hidden="false" ht="14" outlineLevel="0" r="992">
      <c r="P992" s="0" t="s">
        <v>20</v>
      </c>
      <c r="Q992" s="0" t="s">
        <v>20</v>
      </c>
    </row>
    <row collapsed="false" customFormat="false" customHeight="false" hidden="false" ht="14" outlineLevel="0" r="993">
      <c r="P993" s="0" t="s">
        <v>28</v>
      </c>
      <c r="Q993" s="0" t="s">
        <v>28</v>
      </c>
    </row>
    <row collapsed="false" customFormat="false" customHeight="false" hidden="false" ht="14" outlineLevel="0" r="994">
      <c r="P994" s="0" t="s">
        <v>24</v>
      </c>
      <c r="Q994" s="0" t="s">
        <v>24</v>
      </c>
    </row>
    <row collapsed="false" customFormat="false" customHeight="false" hidden="false" ht="14" outlineLevel="0" r="995">
      <c r="P995" s="0" t="s">
        <v>20</v>
      </c>
      <c r="Q995" s="0" t="s">
        <v>20</v>
      </c>
    </row>
    <row collapsed="false" customFormat="false" customHeight="false" hidden="false" ht="14" outlineLevel="0" r="996">
      <c r="P996" s="0" t="s">
        <v>28</v>
      </c>
      <c r="Q996" s="0" t="s">
        <v>28</v>
      </c>
    </row>
    <row collapsed="false" customFormat="false" customHeight="false" hidden="false" ht="14" outlineLevel="0" r="997">
      <c r="P997" s="0" t="s">
        <v>24</v>
      </c>
      <c r="Q997" s="0" t="s">
        <v>24</v>
      </c>
    </row>
    <row collapsed="false" customFormat="false" customHeight="false" hidden="false" ht="14" outlineLevel="0" r="998">
      <c r="P998" s="0" t="s">
        <v>20</v>
      </c>
      <c r="Q998" s="0" t="s">
        <v>20</v>
      </c>
    </row>
    <row collapsed="false" customFormat="false" customHeight="false" hidden="false" ht="14" outlineLevel="0" r="999">
      <c r="P999" s="0" t="s">
        <v>28</v>
      </c>
      <c r="Q999" s="0" t="s">
        <v>28</v>
      </c>
    </row>
    <row collapsed="false" customFormat="false" customHeight="false" hidden="false" ht="14" outlineLevel="0" r="1000">
      <c r="P1000" s="0" t="s">
        <v>24</v>
      </c>
      <c r="Q1000" s="0" t="s">
        <v>24</v>
      </c>
    </row>
    <row collapsed="false" customFormat="false" customHeight="false" hidden="false" ht="14" outlineLevel="0" r="1001">
      <c r="P1001" s="0" t="s">
        <v>20</v>
      </c>
      <c r="Q1001" s="0" t="s">
        <v>20</v>
      </c>
    </row>
    <row collapsed="false" customFormat="false" customHeight="false" hidden="false" ht="14" outlineLevel="0" r="1002">
      <c r="P1002" s="0" t="s">
        <v>28</v>
      </c>
      <c r="Q1002" s="0" t="s">
        <v>28</v>
      </c>
    </row>
    <row collapsed="false" customFormat="false" customHeight="false" hidden="false" ht="14" outlineLevel="0" r="1003">
      <c r="P1003" s="0" t="s">
        <v>24</v>
      </c>
      <c r="Q1003" s="0" t="s">
        <v>24</v>
      </c>
    </row>
    <row collapsed="false" customFormat="false" customHeight="false" hidden="false" ht="14" outlineLevel="0" r="1004">
      <c r="P1004" s="0" t="s">
        <v>20</v>
      </c>
      <c r="Q1004" s="0" t="s">
        <v>20</v>
      </c>
    </row>
    <row collapsed="false" customFormat="false" customHeight="false" hidden="false" ht="14" outlineLevel="0" r="1005">
      <c r="P1005" s="0" t="s">
        <v>28</v>
      </c>
      <c r="Q1005" s="0" t="s">
        <v>28</v>
      </c>
    </row>
    <row collapsed="false" customFormat="false" customHeight="false" hidden="false" ht="14" outlineLevel="0" r="1006">
      <c r="P1006" s="0" t="s">
        <v>24</v>
      </c>
      <c r="Q1006" s="0" t="s">
        <v>24</v>
      </c>
    </row>
    <row collapsed="false" customFormat="false" customHeight="false" hidden="false" ht="14" outlineLevel="0" r="1007">
      <c r="P1007" s="0" t="s">
        <v>20</v>
      </c>
      <c r="Q1007" s="0" t="s">
        <v>20</v>
      </c>
    </row>
    <row collapsed="false" customFormat="false" customHeight="false" hidden="false" ht="14" outlineLevel="0" r="1008">
      <c r="P1008" s="0" t="s">
        <v>28</v>
      </c>
      <c r="Q1008" s="0" t="s">
        <v>28</v>
      </c>
    </row>
    <row collapsed="false" customFormat="false" customHeight="false" hidden="false" ht="14" outlineLevel="0" r="1009">
      <c r="P1009" s="0" t="s">
        <v>24</v>
      </c>
      <c r="Q1009" s="0" t="s">
        <v>24</v>
      </c>
    </row>
    <row collapsed="false" customFormat="false" customHeight="false" hidden="false" ht="14" outlineLevel="0" r="1010">
      <c r="P1010" s="0" t="s">
        <v>20</v>
      </c>
      <c r="Q1010" s="0" t="s">
        <v>20</v>
      </c>
    </row>
    <row collapsed="false" customFormat="false" customHeight="false" hidden="false" ht="14" outlineLevel="0" r="1011">
      <c r="P1011" s="0" t="s">
        <v>28</v>
      </c>
      <c r="Q1011" s="0" t="s">
        <v>28</v>
      </c>
    </row>
    <row collapsed="false" customFormat="false" customHeight="false" hidden="false" ht="14" outlineLevel="0" r="1012">
      <c r="P1012" s="0" t="s">
        <v>24</v>
      </c>
      <c r="Q1012" s="0" t="s">
        <v>24</v>
      </c>
    </row>
    <row collapsed="false" customFormat="false" customHeight="false" hidden="false" ht="14" outlineLevel="0" r="1013">
      <c r="P1013" s="0" t="s">
        <v>20</v>
      </c>
      <c r="Q1013" s="0" t="s">
        <v>20</v>
      </c>
    </row>
    <row collapsed="false" customFormat="false" customHeight="false" hidden="false" ht="14" outlineLevel="0" r="1014">
      <c r="P1014" s="0" t="s">
        <v>28</v>
      </c>
      <c r="Q1014" s="0" t="s">
        <v>28</v>
      </c>
    </row>
    <row collapsed="false" customFormat="false" customHeight="false" hidden="false" ht="14" outlineLevel="0" r="1015">
      <c r="P1015" s="0" t="s">
        <v>24</v>
      </c>
      <c r="Q1015" s="0" t="s">
        <v>24</v>
      </c>
    </row>
    <row collapsed="false" customFormat="false" customHeight="false" hidden="false" ht="14" outlineLevel="0" r="1016">
      <c r="P1016" s="0" t="s">
        <v>20</v>
      </c>
      <c r="Q1016" s="0" t="s">
        <v>20</v>
      </c>
    </row>
    <row collapsed="false" customFormat="false" customHeight="false" hidden="false" ht="14" outlineLevel="0" r="1017">
      <c r="P1017" s="0" t="s">
        <v>28</v>
      </c>
      <c r="Q1017" s="0" t="s">
        <v>28</v>
      </c>
    </row>
    <row collapsed="false" customFormat="false" customHeight="false" hidden="false" ht="14" outlineLevel="0" r="1018">
      <c r="P1018" s="0" t="s">
        <v>24</v>
      </c>
      <c r="Q1018" s="0" t="s">
        <v>24</v>
      </c>
    </row>
    <row collapsed="false" customFormat="false" customHeight="false" hidden="false" ht="14" outlineLevel="0" r="1019">
      <c r="P1019" s="0" t="s">
        <v>20</v>
      </c>
      <c r="Q1019" s="0" t="s">
        <v>20</v>
      </c>
    </row>
    <row collapsed="false" customFormat="false" customHeight="false" hidden="false" ht="14" outlineLevel="0" r="1020">
      <c r="P1020" s="0" t="s">
        <v>28</v>
      </c>
      <c r="Q1020" s="0" t="s">
        <v>28</v>
      </c>
    </row>
    <row collapsed="false" customFormat="false" customHeight="false" hidden="false" ht="14" outlineLevel="0" r="1021">
      <c r="P1021" s="0" t="s">
        <v>24</v>
      </c>
      <c r="Q1021" s="0" t="s">
        <v>24</v>
      </c>
    </row>
    <row collapsed="false" customFormat="false" customHeight="false" hidden="false" ht="14" outlineLevel="0" r="1022">
      <c r="P1022" s="0" t="s">
        <v>20</v>
      </c>
      <c r="Q1022" s="0" t="s">
        <v>20</v>
      </c>
    </row>
    <row collapsed="false" customFormat="false" customHeight="false" hidden="false" ht="14" outlineLevel="0" r="1023">
      <c r="P1023" s="0" t="s">
        <v>28</v>
      </c>
      <c r="Q1023" s="0" t="s">
        <v>28</v>
      </c>
    </row>
    <row collapsed="false" customFormat="false" customHeight="false" hidden="false" ht="14" outlineLevel="0" r="1024">
      <c r="P1024" s="0" t="s">
        <v>24</v>
      </c>
      <c r="Q1024" s="0" t="s">
        <v>24</v>
      </c>
    </row>
    <row collapsed="false" customFormat="false" customHeight="false" hidden="false" ht="14" outlineLevel="0" r="1025">
      <c r="P1025" s="0" t="s">
        <v>20</v>
      </c>
      <c r="Q1025" s="0" t="s">
        <v>20</v>
      </c>
    </row>
    <row collapsed="false" customFormat="false" customHeight="false" hidden="false" ht="14" outlineLevel="0" r="1026">
      <c r="P1026" s="0" t="s">
        <v>28</v>
      </c>
      <c r="Q1026" s="0" t="s">
        <v>28</v>
      </c>
    </row>
    <row collapsed="false" customFormat="false" customHeight="false" hidden="false" ht="14" outlineLevel="0" r="1027">
      <c r="P1027" s="0" t="s">
        <v>24</v>
      </c>
      <c r="Q1027" s="0" t="s">
        <v>24</v>
      </c>
    </row>
    <row collapsed="false" customFormat="false" customHeight="false" hidden="false" ht="14" outlineLevel="0" r="1028">
      <c r="P1028" s="0" t="s">
        <v>20</v>
      </c>
      <c r="Q1028" s="0" t="s">
        <v>20</v>
      </c>
    </row>
    <row collapsed="false" customFormat="false" customHeight="false" hidden="false" ht="14" outlineLevel="0" r="1029">
      <c r="P1029" s="0" t="s">
        <v>28</v>
      </c>
      <c r="Q1029" s="0" t="s">
        <v>28</v>
      </c>
    </row>
    <row collapsed="false" customFormat="false" customHeight="false" hidden="false" ht="14" outlineLevel="0" r="1030">
      <c r="P1030" s="0" t="s">
        <v>24</v>
      </c>
      <c r="Q1030" s="0" t="s">
        <v>24</v>
      </c>
    </row>
    <row collapsed="false" customFormat="false" customHeight="false" hidden="false" ht="14" outlineLevel="0" r="1031">
      <c r="P1031" s="0" t="s">
        <v>20</v>
      </c>
      <c r="Q1031" s="0" t="s">
        <v>20</v>
      </c>
    </row>
    <row collapsed="false" customFormat="false" customHeight="false" hidden="false" ht="14" outlineLevel="0" r="1032">
      <c r="P1032" s="0" t="s">
        <v>28</v>
      </c>
      <c r="Q1032" s="0" t="s">
        <v>28</v>
      </c>
    </row>
    <row collapsed="false" customFormat="false" customHeight="false" hidden="false" ht="14" outlineLevel="0" r="1033">
      <c r="P1033" s="0" t="s">
        <v>24</v>
      </c>
      <c r="Q1033" s="0" t="s">
        <v>24</v>
      </c>
    </row>
    <row collapsed="false" customFormat="false" customHeight="false" hidden="false" ht="14" outlineLevel="0" r="1034">
      <c r="P1034" s="0" t="s">
        <v>20</v>
      </c>
      <c r="Q1034" s="0" t="s">
        <v>20</v>
      </c>
    </row>
    <row collapsed="false" customFormat="false" customHeight="false" hidden="false" ht="14" outlineLevel="0" r="1035">
      <c r="P1035" s="0" t="s">
        <v>28</v>
      </c>
      <c r="Q1035" s="0" t="s">
        <v>28</v>
      </c>
    </row>
    <row collapsed="false" customFormat="false" customHeight="false" hidden="false" ht="14" outlineLevel="0" r="1036">
      <c r="P1036" s="0" t="s">
        <v>24</v>
      </c>
      <c r="Q1036" s="0" t="s">
        <v>24</v>
      </c>
    </row>
    <row collapsed="false" customFormat="false" customHeight="false" hidden="false" ht="14" outlineLevel="0" r="1037">
      <c r="P1037" s="0" t="s">
        <v>20</v>
      </c>
      <c r="Q1037" s="0" t="s">
        <v>20</v>
      </c>
    </row>
    <row collapsed="false" customFormat="false" customHeight="false" hidden="false" ht="14" outlineLevel="0" r="1038">
      <c r="P1038" s="0" t="s">
        <v>28</v>
      </c>
      <c r="Q1038" s="0" t="s">
        <v>28</v>
      </c>
    </row>
    <row collapsed="false" customFormat="false" customHeight="false" hidden="false" ht="14" outlineLevel="0" r="1039">
      <c r="P1039" s="0" t="s">
        <v>24</v>
      </c>
      <c r="Q1039" s="0" t="s">
        <v>24</v>
      </c>
    </row>
    <row collapsed="false" customFormat="false" customHeight="false" hidden="false" ht="14" outlineLevel="0" r="1040">
      <c r="P1040" s="0" t="s">
        <v>20</v>
      </c>
      <c r="Q1040" s="0" t="s">
        <v>20</v>
      </c>
    </row>
    <row collapsed="false" customFormat="false" customHeight="false" hidden="false" ht="14" outlineLevel="0" r="1041">
      <c r="P1041" s="0" t="s">
        <v>28</v>
      </c>
      <c r="Q1041" s="0" t="s">
        <v>28</v>
      </c>
    </row>
    <row collapsed="false" customFormat="false" customHeight="false" hidden="false" ht="14" outlineLevel="0" r="1042">
      <c r="P1042" s="0" t="s">
        <v>24</v>
      </c>
      <c r="Q1042" s="0" t="s">
        <v>24</v>
      </c>
    </row>
    <row collapsed="false" customFormat="false" customHeight="false" hidden="false" ht="14" outlineLevel="0" r="1043">
      <c r="P1043" s="0" t="s">
        <v>20</v>
      </c>
      <c r="Q1043" s="0" t="s">
        <v>20</v>
      </c>
    </row>
    <row collapsed="false" customFormat="false" customHeight="false" hidden="false" ht="14" outlineLevel="0" r="1044">
      <c r="P1044" s="0" t="s">
        <v>28</v>
      </c>
      <c r="Q1044" s="0" t="s">
        <v>28</v>
      </c>
    </row>
    <row collapsed="false" customFormat="false" customHeight="false" hidden="false" ht="14" outlineLevel="0" r="1045">
      <c r="P1045" s="0" t="s">
        <v>24</v>
      </c>
      <c r="Q1045" s="0" t="s">
        <v>24</v>
      </c>
    </row>
    <row collapsed="false" customFormat="false" customHeight="false" hidden="false" ht="14" outlineLevel="0" r="1046">
      <c r="P1046" s="0" t="s">
        <v>20</v>
      </c>
      <c r="Q1046" s="0" t="s">
        <v>20</v>
      </c>
    </row>
    <row collapsed="false" customFormat="false" customHeight="false" hidden="false" ht="14" outlineLevel="0" r="1047">
      <c r="P1047" s="0" t="s">
        <v>28</v>
      </c>
      <c r="Q1047" s="0" t="s">
        <v>28</v>
      </c>
    </row>
    <row collapsed="false" customFormat="false" customHeight="false" hidden="false" ht="14" outlineLevel="0" r="1048">
      <c r="P1048" s="0" t="s">
        <v>24</v>
      </c>
      <c r="Q1048" s="0" t="s">
        <v>24</v>
      </c>
    </row>
    <row collapsed="false" customFormat="false" customHeight="false" hidden="false" ht="14" outlineLevel="0" r="1049">
      <c r="P1049" s="0" t="s">
        <v>20</v>
      </c>
      <c r="Q1049" s="0" t="s">
        <v>20</v>
      </c>
    </row>
    <row collapsed="false" customFormat="false" customHeight="false" hidden="false" ht="14" outlineLevel="0" r="1050">
      <c r="P1050" s="0" t="s">
        <v>28</v>
      </c>
      <c r="Q1050" s="0" t="s">
        <v>28</v>
      </c>
    </row>
    <row collapsed="false" customFormat="false" customHeight="false" hidden="false" ht="14" outlineLevel="0" r="1051">
      <c r="P1051" s="0" t="s">
        <v>24</v>
      </c>
      <c r="Q1051" s="0" t="s">
        <v>24</v>
      </c>
    </row>
    <row collapsed="false" customFormat="false" customHeight="false" hidden="false" ht="14" outlineLevel="0" r="1052">
      <c r="P1052" s="0" t="s">
        <v>20</v>
      </c>
      <c r="Q1052" s="0" t="s">
        <v>20</v>
      </c>
    </row>
    <row collapsed="false" customFormat="false" customHeight="false" hidden="false" ht="14" outlineLevel="0" r="1053">
      <c r="P1053" s="0" t="s">
        <v>28</v>
      </c>
      <c r="Q1053" s="0" t="s">
        <v>28</v>
      </c>
    </row>
    <row collapsed="false" customFormat="false" customHeight="false" hidden="false" ht="14" outlineLevel="0" r="1054">
      <c r="P1054" s="0" t="s">
        <v>24</v>
      </c>
      <c r="Q1054" s="0" t="s">
        <v>24</v>
      </c>
    </row>
    <row collapsed="false" customFormat="false" customHeight="false" hidden="false" ht="14" outlineLevel="0" r="1055">
      <c r="P1055" s="0" t="s">
        <v>20</v>
      </c>
      <c r="Q1055" s="0" t="s">
        <v>20</v>
      </c>
    </row>
    <row collapsed="false" customFormat="false" customHeight="false" hidden="false" ht="14" outlineLevel="0" r="1056">
      <c r="P1056" s="0" t="s">
        <v>28</v>
      </c>
      <c r="Q1056" s="0" t="s">
        <v>28</v>
      </c>
    </row>
    <row collapsed="false" customFormat="false" customHeight="false" hidden="false" ht="14" outlineLevel="0" r="1057">
      <c r="P1057" s="0" t="s">
        <v>24</v>
      </c>
      <c r="Q1057" s="0" t="s">
        <v>24</v>
      </c>
    </row>
    <row collapsed="false" customFormat="false" customHeight="false" hidden="false" ht="14" outlineLevel="0" r="1058">
      <c r="P1058" s="0" t="s">
        <v>20</v>
      </c>
      <c r="Q1058" s="0" t="s">
        <v>20</v>
      </c>
    </row>
    <row collapsed="false" customFormat="false" customHeight="false" hidden="false" ht="14" outlineLevel="0" r="1059">
      <c r="P1059" s="0" t="s">
        <v>28</v>
      </c>
      <c r="Q1059" s="0" t="s">
        <v>28</v>
      </c>
    </row>
    <row collapsed="false" customFormat="false" customHeight="false" hidden="false" ht="14" outlineLevel="0" r="1060">
      <c r="P1060" s="0" t="s">
        <v>24</v>
      </c>
      <c r="Q1060" s="0" t="s">
        <v>24</v>
      </c>
    </row>
    <row collapsed="false" customFormat="false" customHeight="false" hidden="false" ht="14" outlineLevel="0" r="1061">
      <c r="P1061" s="0" t="s">
        <v>20</v>
      </c>
      <c r="Q1061" s="0" t="s">
        <v>20</v>
      </c>
    </row>
    <row collapsed="false" customFormat="false" customHeight="false" hidden="false" ht="14" outlineLevel="0" r="1062">
      <c r="P1062" s="0" t="s">
        <v>28</v>
      </c>
      <c r="Q1062" s="0" t="s">
        <v>28</v>
      </c>
    </row>
    <row collapsed="false" customFormat="false" customHeight="false" hidden="false" ht="14" outlineLevel="0" r="1063">
      <c r="P1063" s="0" t="s">
        <v>24</v>
      </c>
      <c r="Q1063" s="0" t="s">
        <v>24</v>
      </c>
    </row>
    <row collapsed="false" customFormat="false" customHeight="false" hidden="false" ht="14" outlineLevel="0" r="1064">
      <c r="P1064" s="0" t="s">
        <v>20</v>
      </c>
      <c r="Q1064" s="0" t="s">
        <v>20</v>
      </c>
    </row>
    <row collapsed="false" customFormat="false" customHeight="false" hidden="false" ht="14" outlineLevel="0" r="1065">
      <c r="P1065" s="0" t="s">
        <v>28</v>
      </c>
      <c r="Q1065" s="0" t="s">
        <v>28</v>
      </c>
    </row>
    <row collapsed="false" customFormat="false" customHeight="false" hidden="false" ht="14" outlineLevel="0" r="1066">
      <c r="P1066" s="0" t="s">
        <v>24</v>
      </c>
      <c r="Q1066" s="0" t="s">
        <v>24</v>
      </c>
    </row>
    <row collapsed="false" customFormat="false" customHeight="false" hidden="false" ht="14" outlineLevel="0" r="1067">
      <c r="P1067" s="0" t="s">
        <v>20</v>
      </c>
      <c r="Q1067" s="0" t="s">
        <v>20</v>
      </c>
    </row>
    <row collapsed="false" customFormat="false" customHeight="false" hidden="false" ht="14" outlineLevel="0" r="1068">
      <c r="P1068" s="0" t="s">
        <v>28</v>
      </c>
      <c r="Q1068" s="0" t="s">
        <v>28</v>
      </c>
    </row>
    <row collapsed="false" customFormat="false" customHeight="false" hidden="false" ht="14" outlineLevel="0" r="1069">
      <c r="P1069" s="0" t="s">
        <v>24</v>
      </c>
      <c r="Q1069" s="0" t="s">
        <v>24</v>
      </c>
    </row>
    <row collapsed="false" customFormat="false" customHeight="false" hidden="false" ht="14" outlineLevel="0" r="1070">
      <c r="P1070" s="0" t="s">
        <v>20</v>
      </c>
      <c r="Q1070" s="0" t="s">
        <v>20</v>
      </c>
    </row>
    <row collapsed="false" customFormat="false" customHeight="false" hidden="false" ht="14" outlineLevel="0" r="1071">
      <c r="P1071" s="0" t="s">
        <v>28</v>
      </c>
      <c r="Q1071" s="0" t="s">
        <v>28</v>
      </c>
    </row>
    <row collapsed="false" customFormat="false" customHeight="false" hidden="false" ht="14" outlineLevel="0" r="1072">
      <c r="P1072" s="0" t="s">
        <v>24</v>
      </c>
      <c r="Q1072" s="0" t="s">
        <v>24</v>
      </c>
    </row>
    <row collapsed="false" customFormat="false" customHeight="false" hidden="false" ht="14" outlineLevel="0" r="1073">
      <c r="P1073" s="0" t="s">
        <v>20</v>
      </c>
      <c r="Q1073" s="0" t="s">
        <v>20</v>
      </c>
    </row>
    <row collapsed="false" customFormat="false" customHeight="false" hidden="false" ht="14" outlineLevel="0" r="1074">
      <c r="P1074" s="0" t="s">
        <v>28</v>
      </c>
      <c r="Q1074" s="0" t="s">
        <v>28</v>
      </c>
    </row>
    <row collapsed="false" customFormat="false" customHeight="false" hidden="false" ht="14" outlineLevel="0" r="1075">
      <c r="P1075" s="0" t="s">
        <v>24</v>
      </c>
      <c r="Q1075" s="0" t="s">
        <v>24</v>
      </c>
    </row>
    <row collapsed="false" customFormat="false" customHeight="false" hidden="false" ht="14" outlineLevel="0" r="1076">
      <c r="P1076" s="0" t="s">
        <v>20</v>
      </c>
      <c r="Q1076" s="0" t="s">
        <v>20</v>
      </c>
    </row>
    <row collapsed="false" customFormat="false" customHeight="false" hidden="false" ht="14" outlineLevel="0" r="1077">
      <c r="P1077" s="0" t="s">
        <v>28</v>
      </c>
      <c r="Q1077" s="0" t="s">
        <v>28</v>
      </c>
    </row>
    <row collapsed="false" customFormat="false" customHeight="false" hidden="false" ht="14" outlineLevel="0" r="1078">
      <c r="P1078" s="0" t="s">
        <v>24</v>
      </c>
      <c r="Q1078" s="0" t="s">
        <v>24</v>
      </c>
    </row>
    <row collapsed="false" customFormat="false" customHeight="false" hidden="false" ht="14" outlineLevel="0" r="1079">
      <c r="P1079" s="0" t="s">
        <v>20</v>
      </c>
      <c r="Q1079" s="0" t="s">
        <v>20</v>
      </c>
    </row>
    <row collapsed="false" customFormat="false" customHeight="false" hidden="false" ht="14" outlineLevel="0" r="1080">
      <c r="P1080" s="0" t="s">
        <v>28</v>
      </c>
      <c r="Q1080" s="0" t="s">
        <v>28</v>
      </c>
    </row>
    <row collapsed="false" customFormat="false" customHeight="false" hidden="false" ht="14" outlineLevel="0" r="1081">
      <c r="P1081" s="0" t="s">
        <v>24</v>
      </c>
      <c r="Q1081" s="0" t="s">
        <v>24</v>
      </c>
    </row>
    <row collapsed="false" customFormat="false" customHeight="false" hidden="false" ht="14" outlineLevel="0" r="1082">
      <c r="P1082" s="0" t="s">
        <v>20</v>
      </c>
      <c r="Q1082" s="0" t="s">
        <v>20</v>
      </c>
    </row>
    <row collapsed="false" customFormat="false" customHeight="false" hidden="false" ht="14" outlineLevel="0" r="1083">
      <c r="P1083" s="0" t="s">
        <v>28</v>
      </c>
      <c r="Q1083" s="0" t="s">
        <v>28</v>
      </c>
    </row>
    <row collapsed="false" customFormat="false" customHeight="false" hidden="false" ht="14" outlineLevel="0" r="1084">
      <c r="P1084" s="0" t="s">
        <v>24</v>
      </c>
      <c r="Q1084" s="0" t="s">
        <v>24</v>
      </c>
    </row>
    <row collapsed="false" customFormat="false" customHeight="false" hidden="false" ht="14" outlineLevel="0" r="1085">
      <c r="P1085" s="0" t="s">
        <v>20</v>
      </c>
      <c r="Q1085" s="0" t="s">
        <v>20</v>
      </c>
    </row>
    <row collapsed="false" customFormat="false" customHeight="false" hidden="false" ht="14" outlineLevel="0" r="1086">
      <c r="P1086" s="0" t="s">
        <v>28</v>
      </c>
      <c r="Q1086" s="0" t="s">
        <v>28</v>
      </c>
    </row>
    <row collapsed="false" customFormat="false" customHeight="false" hidden="false" ht="14" outlineLevel="0" r="1087">
      <c r="P1087" s="0" t="s">
        <v>24</v>
      </c>
      <c r="Q1087" s="0" t="s">
        <v>24</v>
      </c>
    </row>
    <row collapsed="false" customFormat="false" customHeight="false" hidden="false" ht="14" outlineLevel="0" r="1088">
      <c r="P1088" s="0" t="s">
        <v>20</v>
      </c>
      <c r="Q1088" s="0" t="s">
        <v>20</v>
      </c>
    </row>
    <row collapsed="false" customFormat="false" customHeight="false" hidden="false" ht="14" outlineLevel="0" r="1089">
      <c r="P1089" s="0" t="s">
        <v>28</v>
      </c>
      <c r="Q1089" s="0" t="s">
        <v>28</v>
      </c>
    </row>
    <row collapsed="false" customFormat="false" customHeight="false" hidden="false" ht="14" outlineLevel="0" r="1090">
      <c r="P1090" s="0" t="s">
        <v>24</v>
      </c>
      <c r="Q1090" s="0" t="s">
        <v>24</v>
      </c>
    </row>
    <row collapsed="false" customFormat="false" customHeight="false" hidden="false" ht="14" outlineLevel="0" r="1091">
      <c r="P1091" s="0" t="s">
        <v>20</v>
      </c>
      <c r="Q1091" s="0" t="s">
        <v>20</v>
      </c>
    </row>
    <row collapsed="false" customFormat="false" customHeight="false" hidden="false" ht="14" outlineLevel="0" r="1092">
      <c r="P1092" s="0" t="s">
        <v>28</v>
      </c>
      <c r="Q1092" s="0" t="s">
        <v>28</v>
      </c>
    </row>
    <row collapsed="false" customFormat="false" customHeight="false" hidden="false" ht="14" outlineLevel="0" r="1093">
      <c r="P1093" s="0" t="s">
        <v>24</v>
      </c>
      <c r="Q1093" s="0" t="s">
        <v>24</v>
      </c>
    </row>
    <row collapsed="false" customFormat="false" customHeight="false" hidden="false" ht="14" outlineLevel="0" r="1094">
      <c r="P1094" s="0" t="s">
        <v>20</v>
      </c>
      <c r="Q1094" s="0" t="s">
        <v>20</v>
      </c>
    </row>
    <row collapsed="false" customFormat="false" customHeight="false" hidden="false" ht="14" outlineLevel="0" r="1095">
      <c r="P1095" s="0" t="s">
        <v>28</v>
      </c>
      <c r="Q1095" s="0" t="s">
        <v>28</v>
      </c>
    </row>
    <row collapsed="false" customFormat="false" customHeight="false" hidden="false" ht="14" outlineLevel="0" r="1096">
      <c r="P1096" s="0" t="s">
        <v>24</v>
      </c>
      <c r="Q1096" s="0" t="s">
        <v>24</v>
      </c>
    </row>
    <row collapsed="false" customFormat="false" customHeight="false" hidden="false" ht="14" outlineLevel="0" r="1097">
      <c r="P1097" s="0" t="s">
        <v>20</v>
      </c>
      <c r="Q1097" s="0" t="s">
        <v>20</v>
      </c>
    </row>
    <row collapsed="false" customFormat="false" customHeight="false" hidden="false" ht="14" outlineLevel="0" r="1098">
      <c r="P1098" s="0" t="s">
        <v>28</v>
      </c>
      <c r="Q1098" s="0" t="s">
        <v>28</v>
      </c>
    </row>
    <row collapsed="false" customFormat="false" customHeight="false" hidden="false" ht="14" outlineLevel="0" r="1099">
      <c r="P1099" s="0" t="s">
        <v>24</v>
      </c>
      <c r="Q1099" s="0" t="s">
        <v>24</v>
      </c>
    </row>
    <row collapsed="false" customFormat="false" customHeight="false" hidden="false" ht="14" outlineLevel="0" r="1100">
      <c r="P1100" s="0" t="s">
        <v>20</v>
      </c>
      <c r="Q1100" s="0" t="s">
        <v>20</v>
      </c>
    </row>
    <row collapsed="false" customFormat="false" customHeight="false" hidden="false" ht="14" outlineLevel="0" r="1101">
      <c r="P1101" s="0" t="s">
        <v>28</v>
      </c>
      <c r="Q1101" s="0" t="s">
        <v>28</v>
      </c>
    </row>
    <row collapsed="false" customFormat="false" customHeight="false" hidden="false" ht="14" outlineLevel="0" r="1102">
      <c r="P1102" s="0" t="s">
        <v>24</v>
      </c>
      <c r="Q1102" s="0" t="s">
        <v>24</v>
      </c>
    </row>
    <row collapsed="false" customFormat="false" customHeight="false" hidden="false" ht="14" outlineLevel="0" r="1103">
      <c r="P1103" s="0" t="s">
        <v>20</v>
      </c>
      <c r="Q1103" s="0" t="s">
        <v>20</v>
      </c>
    </row>
    <row collapsed="false" customFormat="false" customHeight="false" hidden="false" ht="14" outlineLevel="0" r="1104">
      <c r="P1104" s="0" t="s">
        <v>28</v>
      </c>
      <c r="Q1104" s="0" t="s">
        <v>28</v>
      </c>
    </row>
    <row collapsed="false" customFormat="false" customHeight="false" hidden="false" ht="14" outlineLevel="0" r="1105">
      <c r="P1105" s="0" t="s">
        <v>24</v>
      </c>
      <c r="Q1105" s="0" t="s">
        <v>24</v>
      </c>
    </row>
    <row collapsed="false" customFormat="false" customHeight="false" hidden="false" ht="14" outlineLevel="0" r="1106">
      <c r="P1106" s="0" t="s">
        <v>20</v>
      </c>
      <c r="Q1106" s="0" t="s">
        <v>20</v>
      </c>
    </row>
    <row collapsed="false" customFormat="false" customHeight="false" hidden="false" ht="14" outlineLevel="0" r="1107">
      <c r="P1107" s="0" t="s">
        <v>28</v>
      </c>
      <c r="Q1107" s="0" t="s">
        <v>28</v>
      </c>
    </row>
    <row collapsed="false" customFormat="false" customHeight="false" hidden="false" ht="14" outlineLevel="0" r="1108">
      <c r="P1108" s="0" t="s">
        <v>24</v>
      </c>
      <c r="Q1108" s="0" t="s">
        <v>24</v>
      </c>
    </row>
    <row collapsed="false" customFormat="false" customHeight="false" hidden="false" ht="14" outlineLevel="0" r="1109">
      <c r="P1109" s="0" t="s">
        <v>20</v>
      </c>
      <c r="Q1109" s="0" t="s">
        <v>20</v>
      </c>
    </row>
    <row collapsed="false" customFormat="false" customHeight="false" hidden="false" ht="14" outlineLevel="0" r="1110">
      <c r="P1110" s="0" t="s">
        <v>28</v>
      </c>
      <c r="Q1110" s="0" t="s">
        <v>28</v>
      </c>
    </row>
    <row collapsed="false" customFormat="false" customHeight="false" hidden="false" ht="14" outlineLevel="0" r="1111">
      <c r="P1111" s="0" t="s">
        <v>24</v>
      </c>
      <c r="Q1111" s="0" t="s">
        <v>24</v>
      </c>
    </row>
    <row collapsed="false" customFormat="false" customHeight="false" hidden="false" ht="14" outlineLevel="0" r="1112">
      <c r="P1112" s="0" t="s">
        <v>20</v>
      </c>
      <c r="Q1112" s="0" t="s">
        <v>20</v>
      </c>
    </row>
    <row collapsed="false" customFormat="false" customHeight="false" hidden="false" ht="14" outlineLevel="0" r="1113">
      <c r="P1113" s="0" t="s">
        <v>28</v>
      </c>
      <c r="Q1113" s="0" t="s">
        <v>28</v>
      </c>
    </row>
    <row collapsed="false" customFormat="false" customHeight="false" hidden="false" ht="14" outlineLevel="0" r="1114">
      <c r="P1114" s="0" t="s">
        <v>24</v>
      </c>
      <c r="Q1114" s="0" t="s">
        <v>24</v>
      </c>
    </row>
    <row collapsed="false" customFormat="false" customHeight="false" hidden="false" ht="14" outlineLevel="0" r="1115">
      <c r="P1115" s="0" t="s">
        <v>20</v>
      </c>
      <c r="Q1115" s="0" t="s">
        <v>20</v>
      </c>
    </row>
    <row collapsed="false" customFormat="false" customHeight="false" hidden="false" ht="14" outlineLevel="0" r="1116">
      <c r="P1116" s="0" t="s">
        <v>28</v>
      </c>
      <c r="Q1116" s="0" t="s">
        <v>28</v>
      </c>
    </row>
    <row collapsed="false" customFormat="false" customHeight="false" hidden="false" ht="14" outlineLevel="0" r="1117">
      <c r="P1117" s="0" t="s">
        <v>24</v>
      </c>
      <c r="Q1117" s="0" t="s">
        <v>24</v>
      </c>
    </row>
    <row collapsed="false" customFormat="false" customHeight="false" hidden="false" ht="14" outlineLevel="0" r="1118">
      <c r="P1118" s="0" t="s">
        <v>20</v>
      </c>
      <c r="Q1118" s="0" t="s">
        <v>20</v>
      </c>
    </row>
    <row collapsed="false" customFormat="false" customHeight="false" hidden="false" ht="14" outlineLevel="0" r="1119">
      <c r="P1119" s="0" t="s">
        <v>28</v>
      </c>
      <c r="Q1119" s="0" t="s">
        <v>28</v>
      </c>
    </row>
    <row collapsed="false" customFormat="false" customHeight="false" hidden="false" ht="14" outlineLevel="0" r="1120">
      <c r="P1120" s="0" t="s">
        <v>24</v>
      </c>
      <c r="Q1120" s="0" t="s">
        <v>24</v>
      </c>
    </row>
    <row collapsed="false" customFormat="false" customHeight="false" hidden="false" ht="14" outlineLevel="0" r="1121">
      <c r="P1121" s="0" t="s">
        <v>20</v>
      </c>
      <c r="Q1121" s="0" t="s">
        <v>20</v>
      </c>
    </row>
    <row collapsed="false" customFormat="false" customHeight="false" hidden="false" ht="14" outlineLevel="0" r="1122">
      <c r="P1122" s="0" t="s">
        <v>28</v>
      </c>
      <c r="Q1122" s="0" t="s">
        <v>28</v>
      </c>
    </row>
    <row collapsed="false" customFormat="false" customHeight="false" hidden="false" ht="14" outlineLevel="0" r="1123">
      <c r="P1123" s="0" t="s">
        <v>24</v>
      </c>
      <c r="Q1123" s="0" t="s">
        <v>24</v>
      </c>
    </row>
    <row collapsed="false" customFormat="false" customHeight="false" hidden="false" ht="14" outlineLevel="0" r="1124">
      <c r="P1124" s="0" t="s">
        <v>20</v>
      </c>
      <c r="Q1124" s="0" t="s">
        <v>20</v>
      </c>
    </row>
    <row collapsed="false" customFormat="false" customHeight="false" hidden="false" ht="14" outlineLevel="0" r="1125">
      <c r="P1125" s="0" t="s">
        <v>28</v>
      </c>
      <c r="Q1125" s="0" t="s">
        <v>28</v>
      </c>
    </row>
    <row collapsed="false" customFormat="false" customHeight="false" hidden="false" ht="14" outlineLevel="0" r="1126">
      <c r="P1126" s="0" t="s">
        <v>24</v>
      </c>
      <c r="Q1126" s="0" t="s">
        <v>24</v>
      </c>
    </row>
    <row collapsed="false" customFormat="false" customHeight="false" hidden="false" ht="14" outlineLevel="0" r="1127">
      <c r="P1127" s="0" t="s">
        <v>20</v>
      </c>
      <c r="Q1127" s="0" t="s">
        <v>20</v>
      </c>
    </row>
    <row collapsed="false" customFormat="false" customHeight="false" hidden="false" ht="14" outlineLevel="0" r="1128">
      <c r="P1128" s="0" t="s">
        <v>28</v>
      </c>
      <c r="Q1128" s="0" t="s">
        <v>28</v>
      </c>
    </row>
    <row collapsed="false" customFormat="false" customHeight="false" hidden="false" ht="14" outlineLevel="0" r="1129">
      <c r="P1129" s="0" t="s">
        <v>24</v>
      </c>
      <c r="Q1129" s="0" t="s">
        <v>24</v>
      </c>
    </row>
    <row collapsed="false" customFormat="false" customHeight="false" hidden="false" ht="14" outlineLevel="0" r="1130">
      <c r="P1130" s="0" t="s">
        <v>20</v>
      </c>
      <c r="Q1130" s="0" t="s">
        <v>20</v>
      </c>
    </row>
    <row collapsed="false" customFormat="false" customHeight="false" hidden="false" ht="14" outlineLevel="0" r="1131">
      <c r="P1131" s="0" t="s">
        <v>28</v>
      </c>
      <c r="Q1131" s="0" t="s">
        <v>28</v>
      </c>
    </row>
    <row collapsed="false" customFormat="false" customHeight="false" hidden="false" ht="14" outlineLevel="0" r="1132">
      <c r="P1132" s="0" t="s">
        <v>24</v>
      </c>
      <c r="Q1132" s="0" t="s">
        <v>24</v>
      </c>
    </row>
    <row collapsed="false" customFormat="false" customHeight="false" hidden="false" ht="14" outlineLevel="0" r="1133">
      <c r="P1133" s="0" t="s">
        <v>20</v>
      </c>
      <c r="Q1133" s="0" t="s">
        <v>20</v>
      </c>
    </row>
    <row collapsed="false" customFormat="false" customHeight="false" hidden="false" ht="14" outlineLevel="0" r="1134">
      <c r="P1134" s="0" t="s">
        <v>28</v>
      </c>
      <c r="Q1134" s="0" t="s">
        <v>28</v>
      </c>
    </row>
    <row collapsed="false" customFormat="false" customHeight="false" hidden="false" ht="14" outlineLevel="0" r="1135">
      <c r="P1135" s="0" t="s">
        <v>24</v>
      </c>
      <c r="Q1135" s="0" t="s">
        <v>24</v>
      </c>
    </row>
    <row collapsed="false" customFormat="false" customHeight="false" hidden="false" ht="14" outlineLevel="0" r="1136">
      <c r="P1136" s="0" t="s">
        <v>20</v>
      </c>
      <c r="Q1136" s="0" t="s">
        <v>20</v>
      </c>
    </row>
    <row collapsed="false" customFormat="false" customHeight="false" hidden="false" ht="14" outlineLevel="0" r="1137">
      <c r="P1137" s="0" t="s">
        <v>28</v>
      </c>
      <c r="Q1137" s="0" t="s">
        <v>28</v>
      </c>
    </row>
    <row collapsed="false" customFormat="false" customHeight="false" hidden="false" ht="14" outlineLevel="0" r="1138">
      <c r="P1138" s="0" t="s">
        <v>24</v>
      </c>
      <c r="Q1138" s="0" t="s">
        <v>24</v>
      </c>
    </row>
    <row collapsed="false" customFormat="false" customHeight="false" hidden="false" ht="14" outlineLevel="0" r="1139">
      <c r="P1139" s="0" t="s">
        <v>20</v>
      </c>
      <c r="Q1139" s="0" t="s">
        <v>20</v>
      </c>
    </row>
    <row collapsed="false" customFormat="false" customHeight="false" hidden="false" ht="14" outlineLevel="0" r="1140">
      <c r="P1140" s="0" t="s">
        <v>28</v>
      </c>
      <c r="Q1140" s="0" t="s">
        <v>28</v>
      </c>
    </row>
    <row collapsed="false" customFormat="false" customHeight="false" hidden="false" ht="14" outlineLevel="0" r="1141">
      <c r="P1141" s="0" t="s">
        <v>24</v>
      </c>
      <c r="Q1141" s="0" t="s">
        <v>24</v>
      </c>
    </row>
    <row collapsed="false" customFormat="false" customHeight="false" hidden="false" ht="14" outlineLevel="0" r="1142">
      <c r="P1142" s="0" t="s">
        <v>20</v>
      </c>
      <c r="Q1142" s="0" t="s">
        <v>20</v>
      </c>
    </row>
    <row collapsed="false" customFormat="false" customHeight="false" hidden="false" ht="14" outlineLevel="0" r="1143">
      <c r="P1143" s="0" t="s">
        <v>28</v>
      </c>
      <c r="Q1143" s="0" t="s">
        <v>28</v>
      </c>
    </row>
    <row collapsed="false" customFormat="false" customHeight="false" hidden="false" ht="14" outlineLevel="0" r="1144">
      <c r="P1144" s="0" t="s">
        <v>24</v>
      </c>
      <c r="Q1144" s="0" t="s">
        <v>24</v>
      </c>
    </row>
    <row collapsed="false" customFormat="false" customHeight="false" hidden="false" ht="14" outlineLevel="0" r="1145">
      <c r="P1145" s="0" t="s">
        <v>20</v>
      </c>
      <c r="Q1145" s="0" t="s">
        <v>20</v>
      </c>
    </row>
    <row collapsed="false" customFormat="false" customHeight="false" hidden="false" ht="14" outlineLevel="0" r="1146">
      <c r="P1146" s="0" t="s">
        <v>28</v>
      </c>
      <c r="Q1146" s="0" t="s">
        <v>28</v>
      </c>
    </row>
    <row collapsed="false" customFormat="false" customHeight="false" hidden="false" ht="14" outlineLevel="0" r="1147">
      <c r="P1147" s="0" t="s">
        <v>24</v>
      </c>
      <c r="Q1147" s="0" t="s">
        <v>24</v>
      </c>
    </row>
    <row collapsed="false" customFormat="false" customHeight="false" hidden="false" ht="14" outlineLevel="0" r="1148">
      <c r="P1148" s="0" t="s">
        <v>20</v>
      </c>
      <c r="Q1148" s="0" t="s">
        <v>20</v>
      </c>
    </row>
    <row collapsed="false" customFormat="false" customHeight="false" hidden="false" ht="14" outlineLevel="0" r="1149">
      <c r="P1149" s="0" t="s">
        <v>28</v>
      </c>
      <c r="Q1149" s="0" t="s">
        <v>28</v>
      </c>
    </row>
    <row collapsed="false" customFormat="false" customHeight="false" hidden="false" ht="14" outlineLevel="0" r="1150">
      <c r="P1150" s="0" t="s">
        <v>24</v>
      </c>
      <c r="Q1150" s="0" t="s">
        <v>24</v>
      </c>
    </row>
    <row collapsed="false" customFormat="false" customHeight="false" hidden="false" ht="14" outlineLevel="0" r="1151">
      <c r="P1151" s="0" t="s">
        <v>20</v>
      </c>
      <c r="Q1151" s="0" t="s">
        <v>20</v>
      </c>
    </row>
    <row collapsed="false" customFormat="false" customHeight="false" hidden="false" ht="14" outlineLevel="0" r="1152">
      <c r="P1152" s="0" t="s">
        <v>28</v>
      </c>
      <c r="Q1152" s="0" t="s">
        <v>28</v>
      </c>
    </row>
    <row collapsed="false" customFormat="false" customHeight="false" hidden="false" ht="14" outlineLevel="0" r="1153">
      <c r="P1153" s="0" t="s">
        <v>24</v>
      </c>
      <c r="Q1153" s="0" t="s">
        <v>24</v>
      </c>
    </row>
    <row collapsed="false" customFormat="false" customHeight="false" hidden="false" ht="14" outlineLevel="0" r="1154">
      <c r="P1154" s="0" t="s">
        <v>20</v>
      </c>
      <c r="Q1154" s="0" t="s">
        <v>20</v>
      </c>
    </row>
    <row collapsed="false" customFormat="false" customHeight="false" hidden="false" ht="14" outlineLevel="0" r="1155">
      <c r="P1155" s="0" t="s">
        <v>28</v>
      </c>
      <c r="Q1155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9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3" min="3" style="0" width="9.89411764705882"/>
    <col collapsed="false" hidden="false" max="4" min="4" style="0" width="14.0549019607843"/>
    <col collapsed="false" hidden="false" max="5" min="5" style="0" width="17.4980392156863"/>
    <col collapsed="false" hidden="false" max="7" min="6" style="0" width="19.0823529411765"/>
    <col collapsed="false" hidden="false" max="12" min="11" style="0" width="14.9137254901961"/>
    <col collapsed="false" hidden="false" max="13" min="13" style="0" width="95.8235294117647"/>
  </cols>
  <sheetData>
    <row collapsed="false" customFormat="false" customHeight="false" hidden="false" ht="14" outlineLevel="0" r="1">
      <c r="A1" s="0" t="s">
        <v>0</v>
      </c>
      <c r="B1" s="0" t="s">
        <v>2085</v>
      </c>
      <c r="C1" s="0" t="s">
        <v>2086</v>
      </c>
      <c r="D1" s="0" t="s">
        <v>2087</v>
      </c>
      <c r="E1" s="0" t="s">
        <v>2088</v>
      </c>
      <c r="F1" s="0" t="s">
        <v>2089</v>
      </c>
      <c r="G1" s="0" t="s">
        <v>2090</v>
      </c>
      <c r="H1" s="0" t="s">
        <v>2091</v>
      </c>
      <c r="I1" s="0" t="s">
        <v>2092</v>
      </c>
      <c r="J1" s="0" t="s">
        <v>2093</v>
      </c>
      <c r="K1" s="0" t="s">
        <v>2094</v>
      </c>
      <c r="L1" s="0" t="s">
        <v>2095</v>
      </c>
      <c r="M1" s="0" t="str">
        <f aca="false">CONCATENATE("'",B1,"','",C1,"','",D1,"','",E1,"','",F1,"','",G1,"','",H1,"','",I1,"','",J1,"','",K1,"','",L1,"'")</f>
        <v>'id','username','first_name','last_name','email','password','is_staff','is_active','is_superuser','last_login','date_joined'</v>
      </c>
    </row>
    <row collapsed="false" customFormat="false" customHeight="false" hidden="false" ht="14" outlineLevel="0" r="2">
      <c r="A2" s="0" t="n">
        <v>110018</v>
      </c>
      <c r="C2" s="0" t="s">
        <v>2096</v>
      </c>
      <c r="D2" s="0" t="s">
        <v>19</v>
      </c>
      <c r="E2" s="0" t="s">
        <v>18</v>
      </c>
      <c r="F2" s="0" t="str">
        <f aca="false">CONCATENATE(C2,"@usna.edu")</f>
        <v>m110018@usna.edu</v>
      </c>
      <c r="H2" s="0" t="n">
        <v>0</v>
      </c>
      <c r="I2" s="0" t="n">
        <v>1</v>
      </c>
      <c r="J2" s="0" t="n">
        <v>0</v>
      </c>
      <c r="K2" s="2" t="n">
        <v>40628.8399305556</v>
      </c>
      <c r="L2" s="2" t="n">
        <v>40628.7757175926</v>
      </c>
      <c r="M2" s="0" t="str">
        <f aca="false">CONCATENATE("'",B2,"','",C2,"','",D2,"','",E2,"','",F2,"','",G2,"','",H2,"','",I2,"','",J2,"','",K2,"','",L2,"'")</f>
        <v>'','m110018','ANASTASIA','ABID','m110018@usna.edu','','0','1','0','40628.8399305556','40628.7757175926'</v>
      </c>
      <c r="N2" s="0" t="s">
        <v>2097</v>
      </c>
    </row>
    <row collapsed="false" customFormat="false" customHeight="false" hidden="false" ht="14" outlineLevel="0" r="3">
      <c r="A3" s="0" t="n">
        <v>110024</v>
      </c>
      <c r="C3" s="0" t="s">
        <v>2098</v>
      </c>
      <c r="D3" s="0" t="s">
        <v>23</v>
      </c>
      <c r="E3" s="0" t="s">
        <v>22</v>
      </c>
      <c r="F3" s="0" t="str">
        <f aca="false">CONCATENATE(C3,"@usna.edu")</f>
        <v>m110024@usna.edu</v>
      </c>
      <c r="H3" s="0" t="n">
        <v>0</v>
      </c>
      <c r="I3" s="0" t="n">
        <v>1</v>
      </c>
      <c r="J3" s="0" t="n">
        <v>0</v>
      </c>
      <c r="K3" s="2" t="n">
        <v>40628.8399305556</v>
      </c>
      <c r="L3" s="2" t="n">
        <v>40628.7757175926</v>
      </c>
      <c r="M3" s="0" t="str">
        <f aca="false">CONCATENATE("'",B3,"','",C3,"','",D3,"','",E3,"','",F3,"','",G3,"','",H3,"','",I3,"','",J3,"','",K3,"','",L3,"'")</f>
        <v>'','m110024','DANIEL','ABNEY','m110024@usna.edu','','0','1','0','40628.8399305556','40628.7757175926'</v>
      </c>
      <c r="N3" s="0" t="s">
        <v>2099</v>
      </c>
    </row>
    <row collapsed="false" customFormat="false" customHeight="false" hidden="false" ht="14" outlineLevel="0" r="4">
      <c r="A4" s="0" t="n">
        <v>110030</v>
      </c>
      <c r="C4" s="0" t="s">
        <v>2100</v>
      </c>
      <c r="D4" s="0" t="s">
        <v>27</v>
      </c>
      <c r="E4" s="0" t="s">
        <v>26</v>
      </c>
      <c r="F4" s="0" t="str">
        <f aca="false">CONCATENATE(C4,"@usna.edu")</f>
        <v>m110030@usna.edu</v>
      </c>
      <c r="H4" s="0" t="n">
        <v>0</v>
      </c>
      <c r="I4" s="0" t="n">
        <v>1</v>
      </c>
      <c r="J4" s="0" t="n">
        <v>0</v>
      </c>
      <c r="K4" s="2" t="n">
        <v>40628.8399305556</v>
      </c>
      <c r="L4" s="2" t="n">
        <v>40628.7757175926</v>
      </c>
      <c r="M4" s="0" t="str">
        <f aca="false">CONCATENATE("'",B4,"','",C4,"','",D4,"','",E4,"','",F4,"','",G4,"','",H4,"','",I4,"','",J4,"','",K4,"','",L4,"'")</f>
        <v>'','m110030','NORA','ACKERMANN','m110030@usna.edu','','0','1','0','40628.8399305556','40628.7757175926'</v>
      </c>
      <c r="N4" s="0" t="s">
        <v>2101</v>
      </c>
    </row>
    <row collapsed="false" customFormat="false" customHeight="false" hidden="false" ht="14" outlineLevel="0" r="5">
      <c r="A5" s="0" t="n">
        <v>110054</v>
      </c>
      <c r="C5" s="0" t="s">
        <v>2102</v>
      </c>
      <c r="D5" s="0" t="s">
        <v>31</v>
      </c>
      <c r="E5" s="0" t="s">
        <v>30</v>
      </c>
      <c r="F5" s="0" t="str">
        <f aca="false">CONCATENATE(C5,"@usna.edu")</f>
        <v>m110054@usna.edu</v>
      </c>
      <c r="H5" s="0" t="n">
        <v>0</v>
      </c>
      <c r="I5" s="0" t="n">
        <v>1</v>
      </c>
      <c r="J5" s="0" t="n">
        <v>0</v>
      </c>
      <c r="K5" s="2" t="n">
        <v>40628.8399305556</v>
      </c>
      <c r="L5" s="2" t="n">
        <v>40628.7757175926</v>
      </c>
      <c r="M5" s="0" t="str">
        <f aca="false">CONCATENATE("'",B5,"','",C5,"','",D5,"','",E5,"','",F5,"','",G5,"','",H5,"','",I5,"','",J5,"','",K5,"','",L5,"'")</f>
        <v>'','m110054','MICHAEL','ADAMSKI','m110054@usna.edu','','0','1','0','40628.8399305556','40628.7757175926'</v>
      </c>
      <c r="N5" s="0" t="s">
        <v>2103</v>
      </c>
    </row>
    <row collapsed="false" customFormat="false" customHeight="false" hidden="false" ht="14" outlineLevel="0" r="6">
      <c r="A6" s="0" t="n">
        <v>110078</v>
      </c>
      <c r="C6" s="0" t="s">
        <v>2104</v>
      </c>
      <c r="D6" s="0" t="s">
        <v>34</v>
      </c>
      <c r="E6" s="0" t="s">
        <v>33</v>
      </c>
      <c r="F6" s="0" t="str">
        <f aca="false">CONCATENATE(C6,"@usna.edu")</f>
        <v>m110078@usna.edu</v>
      </c>
      <c r="H6" s="0" t="n">
        <v>0</v>
      </c>
      <c r="I6" s="0" t="n">
        <v>1</v>
      </c>
      <c r="J6" s="0" t="n">
        <v>0</v>
      </c>
      <c r="K6" s="2" t="n">
        <v>40628.8399305556</v>
      </c>
      <c r="L6" s="2" t="n">
        <v>40628.7757175926</v>
      </c>
      <c r="M6" s="0" t="str">
        <f aca="false">CONCATENATE("'",B6,"','",C6,"','",D6,"','",E6,"','",F6,"','",G6,"','",H6,"','",I6,"','",J6,"','",K6,"','",L6,"'")</f>
        <v>'','m110078','ALANA','AHERN','m110078@usna.edu','','0','1','0','40628.8399305556','40628.7757175926'</v>
      </c>
      <c r="N6" s="0" t="s">
        <v>2105</v>
      </c>
    </row>
    <row collapsed="false" customFormat="false" customHeight="false" hidden="false" ht="14" outlineLevel="0" r="7">
      <c r="A7" s="0" t="n">
        <v>110090</v>
      </c>
      <c r="C7" s="0" t="s">
        <v>2106</v>
      </c>
      <c r="D7" s="0" t="s">
        <v>37</v>
      </c>
      <c r="E7" s="0" t="s">
        <v>36</v>
      </c>
      <c r="F7" s="0" t="str">
        <f aca="false">CONCATENATE(C7,"@usna.edu")</f>
        <v>m110090@usna.edu</v>
      </c>
      <c r="H7" s="0" t="n">
        <v>0</v>
      </c>
      <c r="I7" s="0" t="n">
        <v>1</v>
      </c>
      <c r="J7" s="0" t="n">
        <v>0</v>
      </c>
      <c r="K7" s="2" t="n">
        <v>40628.8399305556</v>
      </c>
      <c r="L7" s="2" t="n">
        <v>40628.7757175926</v>
      </c>
      <c r="M7" s="0" t="str">
        <f aca="false">CONCATENATE("'",B7,"','",C7,"','",D7,"','",E7,"','",F7,"','",G7,"','",H7,"','",I7,"','",J7,"','",K7,"','",L7,"'")</f>
        <v>'','m110090','MATTHEW','AHRNSBRAK','m110090@usna.edu','','0','1','0','40628.8399305556','40628.7757175926'</v>
      </c>
      <c r="N7" s="0" t="s">
        <v>2107</v>
      </c>
    </row>
    <row collapsed="false" customFormat="false" customHeight="false" hidden="false" ht="14" outlineLevel="0" r="8">
      <c r="A8" s="0" t="n">
        <v>110096</v>
      </c>
      <c r="C8" s="0" t="s">
        <v>2108</v>
      </c>
      <c r="D8" s="0" t="s">
        <v>40</v>
      </c>
      <c r="E8" s="0" t="s">
        <v>39</v>
      </c>
      <c r="F8" s="0" t="str">
        <f aca="false">CONCATENATE(C8,"@usna.edu")</f>
        <v>m110096@usna.edu</v>
      </c>
      <c r="H8" s="0" t="n">
        <v>0</v>
      </c>
      <c r="I8" s="0" t="n">
        <v>1</v>
      </c>
      <c r="J8" s="0" t="n">
        <v>0</v>
      </c>
      <c r="K8" s="2" t="n">
        <v>40628.8399305556</v>
      </c>
      <c r="L8" s="2" t="n">
        <v>40628.7757175926</v>
      </c>
      <c r="M8" s="0" t="str">
        <f aca="false">CONCATENATE("'",B8,"','",C8,"','",D8,"','",E8,"','",F8,"','",G8,"','",H8,"','",I8,"','",J8,"','",K8,"','",L8,"'")</f>
        <v>'','m110096','AARON','AIKEN','m110096@usna.edu','','0','1','0','40628.8399305556','40628.7757175926'</v>
      </c>
      <c r="N8" s="0" t="s">
        <v>2109</v>
      </c>
    </row>
    <row collapsed="false" customFormat="false" customHeight="false" hidden="false" ht="14" outlineLevel="0" r="9">
      <c r="A9" s="0" t="n">
        <v>110126</v>
      </c>
      <c r="C9" s="0" t="s">
        <v>2110</v>
      </c>
      <c r="D9" s="0" t="s">
        <v>43</v>
      </c>
      <c r="E9" s="0" t="s">
        <v>42</v>
      </c>
      <c r="F9" s="0" t="str">
        <f aca="false">CONCATENATE(C9,"@usna.edu")</f>
        <v>m110126@usna.edu</v>
      </c>
      <c r="H9" s="0" t="n">
        <v>0</v>
      </c>
      <c r="I9" s="0" t="n">
        <v>1</v>
      </c>
      <c r="J9" s="0" t="n">
        <v>0</v>
      </c>
      <c r="K9" s="2" t="n">
        <v>40628.8399305556</v>
      </c>
      <c r="L9" s="2" t="n">
        <v>40628.7757175926</v>
      </c>
      <c r="M9" s="0" t="str">
        <f aca="false">CONCATENATE("'",B9,"','",C9,"','",D9,"','",E9,"','",F9,"','",G9,"','",H9,"','",I9,"','",J9,"','",K9,"','",L9,"'")</f>
        <v>'','m110126','HANNAH','ALLAIRE','m110126@usna.edu','','0','1','0','40628.8399305556','40628.7757175926'</v>
      </c>
      <c r="N9" s="0" t="s">
        <v>2111</v>
      </c>
    </row>
    <row collapsed="false" customFormat="false" customHeight="false" hidden="false" ht="14" outlineLevel="0" r="10">
      <c r="A10" s="0" t="n">
        <v>110168</v>
      </c>
      <c r="C10" s="0" t="s">
        <v>2112</v>
      </c>
      <c r="D10" s="0" t="s">
        <v>46</v>
      </c>
      <c r="E10" s="0" t="s">
        <v>45</v>
      </c>
      <c r="F10" s="0" t="str">
        <f aca="false">CONCATENATE(C10,"@usna.edu")</f>
        <v>m110168@usna.edu</v>
      </c>
      <c r="H10" s="0" t="n">
        <v>0</v>
      </c>
      <c r="I10" s="0" t="n">
        <v>1</v>
      </c>
      <c r="J10" s="0" t="n">
        <v>0</v>
      </c>
      <c r="K10" s="2" t="n">
        <v>40628.8399305556</v>
      </c>
      <c r="L10" s="2" t="n">
        <v>40628.7757175926</v>
      </c>
      <c r="M10" s="0" t="str">
        <f aca="false">CONCATENATE("'",B10,"','",C10,"','",D10,"','",E10,"','",F10,"','",G10,"','",H10,"','",I10,"','",J10,"','",K10,"','",L10,"'")</f>
        <v>'','m110168','THEREZA','ALVESTEFFER','m110168@usna.edu','','0','1','0','40628.8399305556','40628.7757175926'</v>
      </c>
      <c r="N10" s="0" t="s">
        <v>2113</v>
      </c>
    </row>
    <row collapsed="false" customFormat="false" customHeight="false" hidden="false" ht="14" outlineLevel="0" r="11">
      <c r="A11" s="0" t="n">
        <v>110234</v>
      </c>
      <c r="C11" s="0" t="s">
        <v>2114</v>
      </c>
      <c r="D11" s="0" t="s">
        <v>49</v>
      </c>
      <c r="E11" s="0" t="s">
        <v>48</v>
      </c>
      <c r="F11" s="0" t="str">
        <f aca="false">CONCATENATE(C11,"@usna.edu")</f>
        <v>m110234@usna.edu</v>
      </c>
      <c r="H11" s="0" t="n">
        <v>0</v>
      </c>
      <c r="I11" s="0" t="n">
        <v>1</v>
      </c>
      <c r="J11" s="0" t="n">
        <v>0</v>
      </c>
      <c r="K11" s="2" t="n">
        <v>40628.8399305556</v>
      </c>
      <c r="L11" s="2" t="n">
        <v>40628.7757175926</v>
      </c>
      <c r="M11" s="0" t="str">
        <f aca="false">CONCATENATE("'",B11,"','",C11,"','",D11,"','",E11,"','",F11,"','",G11,"','",H11,"','",I11,"','",J11,"','",K11,"','",L11,"'")</f>
        <v>'','m110234','LORENZO','ARMIJO','m110234@usna.edu','','0','1','0','40628.8399305556','40628.7757175926'</v>
      </c>
      <c r="N11" s="0" t="s">
        <v>2115</v>
      </c>
    </row>
    <row collapsed="false" customFormat="false" customHeight="false" hidden="false" ht="14" outlineLevel="0" r="12">
      <c r="A12" s="0" t="n">
        <v>110240</v>
      </c>
      <c r="C12" s="0" t="s">
        <v>2116</v>
      </c>
      <c r="D12" s="0" t="s">
        <v>52</v>
      </c>
      <c r="E12" s="0" t="s">
        <v>51</v>
      </c>
      <c r="F12" s="0" t="str">
        <f aca="false">CONCATENATE(C12,"@usna.edu")</f>
        <v>m110240@usna.edu</v>
      </c>
      <c r="H12" s="0" t="n">
        <v>0</v>
      </c>
      <c r="I12" s="0" t="n">
        <v>1</v>
      </c>
      <c r="J12" s="0" t="n">
        <v>0</v>
      </c>
      <c r="K12" s="2" t="n">
        <v>40628.8399305556</v>
      </c>
      <c r="L12" s="2" t="n">
        <v>40628.7757175926</v>
      </c>
      <c r="M12" s="0" t="str">
        <f aca="false">CONCATENATE("'",B12,"','",C12,"','",D12,"','",E12,"','",F12,"','",G12,"','",H12,"','",I12,"','",J12,"','",K12,"','",L12,"'")</f>
        <v>'','m110240','ERIC','ARNOLD','m110240@usna.edu','','0','1','0','40628.8399305556','40628.7757175926'</v>
      </c>
      <c r="N12" s="0" t="s">
        <v>2117</v>
      </c>
    </row>
    <row collapsed="false" customFormat="false" customHeight="false" hidden="false" ht="14" outlineLevel="0" r="13">
      <c r="A13" s="0" t="n">
        <v>110360</v>
      </c>
      <c r="C13" s="0" t="s">
        <v>2118</v>
      </c>
      <c r="D13" s="0" t="s">
        <v>55</v>
      </c>
      <c r="E13" s="0" t="s">
        <v>54</v>
      </c>
      <c r="F13" s="0" t="str">
        <f aca="false">CONCATENATE(C13,"@usna.edu")</f>
        <v>m110360@usna.edu</v>
      </c>
      <c r="H13" s="0" t="n">
        <v>0</v>
      </c>
      <c r="I13" s="0" t="n">
        <v>1</v>
      </c>
      <c r="J13" s="0" t="n">
        <v>0</v>
      </c>
      <c r="K13" s="2" t="n">
        <v>40628.8399305556</v>
      </c>
      <c r="L13" s="2" t="n">
        <v>40628.7757175926</v>
      </c>
      <c r="M13" s="0" t="str">
        <f aca="false">CONCATENATE("'",B13,"','",C13,"','",D13,"','",E13,"','",F13,"','",G13,"','",H13,"','",I13,"','",J13,"','",K13,"','",L13,"'")</f>
        <v>'','m110360','ARIEL','BALTIS','m110360@usna.edu','','0','1','0','40628.8399305556','40628.7757175926'</v>
      </c>
      <c r="N13" s="0" t="s">
        <v>2119</v>
      </c>
    </row>
    <row collapsed="false" customFormat="false" customHeight="false" hidden="false" ht="14" outlineLevel="0" r="14">
      <c r="A14" s="0" t="n">
        <v>110432</v>
      </c>
      <c r="C14" s="0" t="s">
        <v>2120</v>
      </c>
      <c r="D14" s="0" t="s">
        <v>58</v>
      </c>
      <c r="E14" s="0" t="s">
        <v>57</v>
      </c>
      <c r="F14" s="0" t="str">
        <f aca="false">CONCATENATE(C14,"@usna.edu")</f>
        <v>m110432@usna.edu</v>
      </c>
      <c r="H14" s="0" t="n">
        <v>0</v>
      </c>
      <c r="I14" s="0" t="n">
        <v>1</v>
      </c>
      <c r="J14" s="0" t="n">
        <v>0</v>
      </c>
      <c r="K14" s="2" t="n">
        <v>40628.8399305556</v>
      </c>
      <c r="L14" s="2" t="n">
        <v>40628.7757175926</v>
      </c>
      <c r="M14" s="0" t="str">
        <f aca="false">CONCATENATE("'",B14,"','",C14,"','",D14,"','",E14,"','",F14,"','",G14,"','",H14,"','",I14,"','",J14,"','",K14,"','",L14,"'")</f>
        <v>'','m110432','BRETT','BARRETT','m110432@usna.edu','','0','1','0','40628.8399305556','40628.7757175926'</v>
      </c>
      <c r="N14" s="0" t="s">
        <v>2121</v>
      </c>
    </row>
    <row collapsed="false" customFormat="false" customHeight="false" hidden="false" ht="14" outlineLevel="0" r="15">
      <c r="A15" s="0" t="n">
        <v>110438</v>
      </c>
      <c r="C15" s="0" t="s">
        <v>2122</v>
      </c>
      <c r="D15" s="0" t="s">
        <v>61</v>
      </c>
      <c r="E15" s="0" t="s">
        <v>60</v>
      </c>
      <c r="F15" s="0" t="str">
        <f aca="false">CONCATENATE(C15,"@usna.edu")</f>
        <v>m110438@usna.edu</v>
      </c>
      <c r="H15" s="0" t="n">
        <v>0</v>
      </c>
      <c r="I15" s="0" t="n">
        <v>1</v>
      </c>
      <c r="J15" s="0" t="n">
        <v>0</v>
      </c>
      <c r="K15" s="2" t="n">
        <v>40628.8399305556</v>
      </c>
      <c r="L15" s="2" t="n">
        <v>40628.7757175926</v>
      </c>
      <c r="M15" s="0" t="str">
        <f aca="false">CONCATENATE("'",B15,"','",C15,"','",D15,"','",E15,"','",F15,"','",G15,"','",H15,"','",I15,"','",J15,"','",K15,"','",L15,"'")</f>
        <v>'','m110438','WHITNEY','BASHORE','m110438@usna.edu','','0','1','0','40628.8399305556','40628.7757175926'</v>
      </c>
      <c r="N15" s="0" t="s">
        <v>2123</v>
      </c>
    </row>
    <row collapsed="false" customFormat="false" customHeight="false" hidden="false" ht="14" outlineLevel="0" r="16">
      <c r="A16" s="0" t="n">
        <v>110516</v>
      </c>
      <c r="C16" s="0" t="s">
        <v>2124</v>
      </c>
      <c r="D16" s="0" t="s">
        <v>64</v>
      </c>
      <c r="E16" s="0" t="s">
        <v>63</v>
      </c>
      <c r="F16" s="0" t="str">
        <f aca="false">CONCATENATE(C16,"@usna.edu")</f>
        <v>m110516@usna.edu</v>
      </c>
      <c r="H16" s="0" t="n">
        <v>0</v>
      </c>
      <c r="I16" s="0" t="n">
        <v>1</v>
      </c>
      <c r="J16" s="0" t="n">
        <v>0</v>
      </c>
      <c r="K16" s="2" t="n">
        <v>40628.8399305556</v>
      </c>
      <c r="L16" s="2" t="n">
        <v>40628.7757175926</v>
      </c>
      <c r="M16" s="0" t="str">
        <f aca="false">CONCATENATE("'",B16,"','",C16,"','",D16,"','",E16,"','",F16,"','",G16,"','",H16,"','",I16,"','",J16,"','",K16,"','",L16,"'")</f>
        <v>'','m110516','BRANDON','BECKLER','m110516@usna.edu','','0','1','0','40628.8399305556','40628.7757175926'</v>
      </c>
      <c r="N16" s="0" t="s">
        <v>2125</v>
      </c>
    </row>
    <row collapsed="false" customFormat="false" customHeight="false" hidden="false" ht="14" outlineLevel="0" r="17">
      <c r="A17" s="0" t="n">
        <v>110540</v>
      </c>
      <c r="C17" s="0" t="s">
        <v>2126</v>
      </c>
      <c r="D17" s="0" t="s">
        <v>67</v>
      </c>
      <c r="E17" s="0" t="s">
        <v>66</v>
      </c>
      <c r="F17" s="0" t="str">
        <f aca="false">CONCATENATE(C17,"@usna.edu")</f>
        <v>m110540@usna.edu</v>
      </c>
      <c r="H17" s="0" t="n">
        <v>0</v>
      </c>
      <c r="I17" s="0" t="n">
        <v>1</v>
      </c>
      <c r="J17" s="0" t="n">
        <v>0</v>
      </c>
      <c r="K17" s="2" t="n">
        <v>40628.8399305556</v>
      </c>
      <c r="L17" s="2" t="n">
        <v>40628.7757175926</v>
      </c>
      <c r="M17" s="0" t="str">
        <f aca="false">CONCATENATE("'",B17,"','",C17,"','",D17,"','",E17,"','",F17,"','",G17,"','",H17,"','",I17,"','",J17,"','",K17,"','",L17,"'")</f>
        <v>'','m110540','BIANCIA','BELL','m110540@usna.edu','','0','1','0','40628.8399305556','40628.7757175926'</v>
      </c>
      <c r="N17" s="0" t="s">
        <v>2127</v>
      </c>
    </row>
    <row collapsed="false" customFormat="false" customHeight="false" hidden="false" ht="14" outlineLevel="0" r="18">
      <c r="A18" s="0" t="n">
        <v>110636</v>
      </c>
      <c r="C18" s="0" t="s">
        <v>2128</v>
      </c>
      <c r="D18" s="0" t="s">
        <v>31</v>
      </c>
      <c r="E18" s="0" t="s">
        <v>69</v>
      </c>
      <c r="F18" s="0" t="str">
        <f aca="false">CONCATENATE(C18,"@usna.edu")</f>
        <v>m110636@usna.edu</v>
      </c>
      <c r="H18" s="0" t="n">
        <v>0</v>
      </c>
      <c r="I18" s="0" t="n">
        <v>1</v>
      </c>
      <c r="J18" s="0" t="n">
        <v>0</v>
      </c>
      <c r="K18" s="2" t="n">
        <v>40628.8399305556</v>
      </c>
      <c r="L18" s="2" t="n">
        <v>40628.7757175926</v>
      </c>
      <c r="M18" s="0" t="str">
        <f aca="false">CONCATENATE("'",B18,"','",C18,"','",D18,"','",E18,"','",F18,"','",G18,"','",H18,"','",I18,"','",J18,"','",K18,"','",L18,"'")</f>
        <v>'','m110636','MICHAEL','BETTIS','m110636@usna.edu','','0','1','0','40628.8399305556','40628.7757175926'</v>
      </c>
      <c r="N18" s="0" t="s">
        <v>2129</v>
      </c>
    </row>
    <row collapsed="false" customFormat="false" customHeight="false" hidden="false" ht="14" outlineLevel="0" r="19">
      <c r="A19" s="0" t="n">
        <v>110750</v>
      </c>
      <c r="C19" s="0" t="s">
        <v>2130</v>
      </c>
      <c r="D19" s="0" t="s">
        <v>72</v>
      </c>
      <c r="E19" s="0" t="s">
        <v>71</v>
      </c>
      <c r="F19" s="0" t="str">
        <f aca="false">CONCATENATE(C19,"@usna.edu")</f>
        <v>m110750@usna.edu</v>
      </c>
      <c r="H19" s="0" t="n">
        <v>0</v>
      </c>
      <c r="I19" s="0" t="n">
        <v>1</v>
      </c>
      <c r="J19" s="0" t="n">
        <v>0</v>
      </c>
      <c r="K19" s="2" t="n">
        <v>40628.8399305556</v>
      </c>
      <c r="L19" s="2" t="n">
        <v>40628.7757175926</v>
      </c>
      <c r="M19" s="0" t="str">
        <f aca="false">CONCATENATE("'",B19,"','",C19,"','",D19,"','",E19,"','",F19,"','",G19,"','",H19,"','",I19,"','",J19,"','",K19,"','",L19,"'")</f>
        <v>'','m110750','TANNER','BOGARDUS','m110750@usna.edu','','0','1','0','40628.8399305556','40628.7757175926'</v>
      </c>
      <c r="N19" s="0" t="s">
        <v>2131</v>
      </c>
    </row>
    <row collapsed="false" customFormat="false" customHeight="false" hidden="false" ht="14" outlineLevel="0" r="20">
      <c r="A20" s="0" t="n">
        <v>110774</v>
      </c>
      <c r="C20" s="0" t="s">
        <v>2132</v>
      </c>
      <c r="D20" s="0" t="s">
        <v>58</v>
      </c>
      <c r="E20" s="0" t="s">
        <v>74</v>
      </c>
      <c r="F20" s="0" t="str">
        <f aca="false">CONCATENATE(C20,"@usna.edu")</f>
        <v>m110774@usna.edu</v>
      </c>
      <c r="H20" s="0" t="n">
        <v>0</v>
      </c>
      <c r="I20" s="0" t="n">
        <v>1</v>
      </c>
      <c r="J20" s="0" t="n">
        <v>0</v>
      </c>
      <c r="K20" s="2" t="n">
        <v>40628.8399305556</v>
      </c>
      <c r="L20" s="2" t="n">
        <v>40628.7757175926</v>
      </c>
      <c r="M20" s="0" t="str">
        <f aca="false">CONCATENATE("'",B20,"','",C20,"','",D20,"','",E20,"','",F20,"','",G20,"','",H20,"','",I20,"','",J20,"','",K20,"','",L20,"'")</f>
        <v>'','m110774','BRETT','BORDA','m110774@usna.edu','','0','1','0','40628.8399305556','40628.7757175926'</v>
      </c>
      <c r="N20" s="0" t="s">
        <v>2133</v>
      </c>
    </row>
    <row collapsed="false" customFormat="false" customHeight="false" hidden="false" ht="14" outlineLevel="0" r="21">
      <c r="A21" s="0" t="n">
        <v>110906</v>
      </c>
      <c r="C21" s="0" t="s">
        <v>2134</v>
      </c>
      <c r="D21" s="0" t="s">
        <v>77</v>
      </c>
      <c r="E21" s="0" t="s">
        <v>76</v>
      </c>
      <c r="F21" s="0" t="str">
        <f aca="false">CONCATENATE(C21,"@usna.edu")</f>
        <v>m110906@usna.edu</v>
      </c>
      <c r="H21" s="0" t="n">
        <v>0</v>
      </c>
      <c r="I21" s="0" t="n">
        <v>1</v>
      </c>
      <c r="J21" s="0" t="n">
        <v>0</v>
      </c>
      <c r="K21" s="2" t="n">
        <v>40628.8399305556</v>
      </c>
      <c r="L21" s="2" t="n">
        <v>40628.7757175926</v>
      </c>
      <c r="M21" s="0" t="str">
        <f aca="false">CONCATENATE("'",B21,"','",C21,"','",D21,"','",E21,"','",F21,"','",G21,"','",H21,"','",I21,"','",J21,"','",K21,"','",L21,"'")</f>
        <v>'','m110906','GREGORY','BROWN','m110906@usna.edu','','0','1','0','40628.8399305556','40628.7757175926'</v>
      </c>
      <c r="N21" s="0" t="s">
        <v>2135</v>
      </c>
    </row>
    <row collapsed="false" customFormat="false" customHeight="false" hidden="false" ht="14" outlineLevel="0" r="22">
      <c r="A22" s="0" t="n">
        <v>110918</v>
      </c>
      <c r="C22" s="0" t="s">
        <v>2136</v>
      </c>
      <c r="D22" s="0" t="s">
        <v>79</v>
      </c>
      <c r="E22" s="0" t="s">
        <v>76</v>
      </c>
      <c r="F22" s="0" t="str">
        <f aca="false">CONCATENATE(C22,"@usna.edu")</f>
        <v>m110918@usna.edu</v>
      </c>
      <c r="H22" s="0" t="n">
        <v>0</v>
      </c>
      <c r="I22" s="0" t="n">
        <v>1</v>
      </c>
      <c r="J22" s="0" t="n">
        <v>0</v>
      </c>
      <c r="K22" s="2" t="n">
        <v>40628.8399305556</v>
      </c>
      <c r="L22" s="2" t="n">
        <v>40628.7757175926</v>
      </c>
      <c r="M22" s="0" t="str">
        <f aca="false">CONCATENATE("'",B22,"','",C22,"','",D22,"','",E22,"','",F22,"','",G22,"','",H22,"','",I22,"','",J22,"','",K22,"','",L22,"'")</f>
        <v>'','m110918','KALEB','BROWN','m110918@usna.edu','','0','1','0','40628.8399305556','40628.7757175926'</v>
      </c>
      <c r="N22" s="0" t="s">
        <v>2137</v>
      </c>
    </row>
    <row collapsed="false" customFormat="false" customHeight="false" hidden="false" ht="14" outlineLevel="0" r="23">
      <c r="A23" s="0" t="n">
        <v>110942</v>
      </c>
      <c r="C23" s="0" t="s">
        <v>2138</v>
      </c>
      <c r="D23" s="0" t="s">
        <v>52</v>
      </c>
      <c r="E23" s="0" t="s">
        <v>81</v>
      </c>
      <c r="F23" s="0" t="str">
        <f aca="false">CONCATENATE(C23,"@usna.edu")</f>
        <v>m110942@usna.edu</v>
      </c>
      <c r="H23" s="0" t="n">
        <v>0</v>
      </c>
      <c r="I23" s="0" t="n">
        <v>1</v>
      </c>
      <c r="J23" s="0" t="n">
        <v>0</v>
      </c>
      <c r="K23" s="2" t="n">
        <v>40628.8399305556</v>
      </c>
      <c r="L23" s="2" t="n">
        <v>40628.7757175926</v>
      </c>
      <c r="M23" s="0" t="str">
        <f aca="false">CONCATENATE("'",B23,"','",C23,"','",D23,"','",E23,"','",F23,"','",G23,"','",H23,"','",I23,"','",J23,"','",K23,"','",L23,"'")</f>
        <v>'','m110942','ERIC','BRUGLER','m110942@usna.edu','','0','1','0','40628.8399305556','40628.7757175926'</v>
      </c>
      <c r="N23" s="0" t="s">
        <v>2139</v>
      </c>
    </row>
    <row collapsed="false" customFormat="false" customHeight="false" hidden="false" ht="14" outlineLevel="0" r="24">
      <c r="A24" s="0" t="n">
        <v>111062</v>
      </c>
      <c r="C24" s="0" t="s">
        <v>2140</v>
      </c>
      <c r="D24" s="0" t="s">
        <v>84</v>
      </c>
      <c r="E24" s="0" t="s">
        <v>83</v>
      </c>
      <c r="F24" s="0" t="str">
        <f aca="false">CONCATENATE(C24,"@usna.edu")</f>
        <v>m111062@usna.edu</v>
      </c>
      <c r="H24" s="0" t="n">
        <v>0</v>
      </c>
      <c r="I24" s="0" t="n">
        <v>1</v>
      </c>
      <c r="J24" s="0" t="n">
        <v>0</v>
      </c>
      <c r="K24" s="2" t="n">
        <v>40628.8399305556</v>
      </c>
      <c r="L24" s="2" t="n">
        <v>40628.7757175926</v>
      </c>
      <c r="M24" s="0" t="str">
        <f aca="false">CONCATENATE("'",B24,"','",C24,"','",D24,"','",E24,"','",F24,"','",G24,"','",H24,"','",I24,"','",J24,"','",K24,"','",L24,"'")</f>
        <v>'','m111062','CALEB','BURROW','m111062@usna.edu','','0','1','0','40628.8399305556','40628.7757175926'</v>
      </c>
      <c r="N24" s="0" t="s">
        <v>2141</v>
      </c>
    </row>
    <row collapsed="false" customFormat="false" customHeight="false" hidden="false" ht="14" outlineLevel="0" r="25">
      <c r="A25" s="0" t="n">
        <v>111068</v>
      </c>
      <c r="C25" s="0" t="s">
        <v>2142</v>
      </c>
      <c r="D25" s="0" t="s">
        <v>87</v>
      </c>
      <c r="E25" s="0" t="s">
        <v>86</v>
      </c>
      <c r="F25" s="0" t="str">
        <f aca="false">CONCATENATE(C25,"@usna.edu")</f>
        <v>m111068@usna.edu</v>
      </c>
      <c r="H25" s="0" t="n">
        <v>0</v>
      </c>
      <c r="I25" s="0" t="n">
        <v>1</v>
      </c>
      <c r="J25" s="0" t="n">
        <v>0</v>
      </c>
      <c r="K25" s="2" t="n">
        <v>40628.8399305556</v>
      </c>
      <c r="L25" s="2" t="n">
        <v>40628.7757175926</v>
      </c>
      <c r="M25" s="0" t="str">
        <f aca="false">CONCATENATE("'",B25,"','",C25,"','",D25,"','",E25,"','",F25,"','",G25,"','",H25,"','",I25,"','",J25,"','",K25,"','",L25,"'")</f>
        <v>'','m111068','CARSON','BURTON','m111068@usna.edu','','0','1','0','40628.8399305556','40628.7757175926'</v>
      </c>
      <c r="N25" s="0" t="s">
        <v>2143</v>
      </c>
    </row>
    <row collapsed="false" customFormat="false" customHeight="false" hidden="false" ht="14" outlineLevel="0" r="26">
      <c r="A26" s="0" t="n">
        <v>111074</v>
      </c>
      <c r="C26" s="0" t="s">
        <v>2144</v>
      </c>
      <c r="D26" s="0" t="s">
        <v>89</v>
      </c>
      <c r="E26" s="0" t="s">
        <v>86</v>
      </c>
      <c r="F26" s="0" t="str">
        <f aca="false">CONCATENATE(C26,"@usna.edu")</f>
        <v>m111074@usna.edu</v>
      </c>
      <c r="H26" s="0" t="n">
        <v>0</v>
      </c>
      <c r="I26" s="0" t="n">
        <v>1</v>
      </c>
      <c r="J26" s="0" t="n">
        <v>0</v>
      </c>
      <c r="K26" s="2" t="n">
        <v>40628.8399305556</v>
      </c>
      <c r="L26" s="2" t="n">
        <v>40628.7757175926</v>
      </c>
      <c r="M26" s="0" t="str">
        <f aca="false">CONCATENATE("'",B26,"','",C26,"','",D26,"','",E26,"','",F26,"','",G26,"','",H26,"','",I26,"','",J26,"','",K26,"','",L26,"'")</f>
        <v>'','m111074','JEFFREY','BURTON','m111074@usna.edu','','0','1','0','40628.8399305556','40628.7757175926'</v>
      </c>
      <c r="N26" s="0" t="s">
        <v>2145</v>
      </c>
    </row>
    <row collapsed="false" customFormat="false" customHeight="false" hidden="false" ht="14" outlineLevel="0" r="27">
      <c r="A27" s="0" t="n">
        <v>111140</v>
      </c>
      <c r="C27" s="0" t="s">
        <v>2146</v>
      </c>
      <c r="D27" s="0" t="s">
        <v>92</v>
      </c>
      <c r="E27" s="0" t="s">
        <v>91</v>
      </c>
      <c r="F27" s="0" t="str">
        <f aca="false">CONCATENATE(C27,"@usna.edu")</f>
        <v>m111140@usna.edu</v>
      </c>
      <c r="H27" s="0" t="n">
        <v>0</v>
      </c>
      <c r="I27" s="0" t="n">
        <v>1</v>
      </c>
      <c r="J27" s="0" t="n">
        <v>0</v>
      </c>
      <c r="K27" s="2" t="n">
        <v>40628.8399305556</v>
      </c>
      <c r="L27" s="2" t="n">
        <v>40628.7757175926</v>
      </c>
      <c r="M27" s="0" t="str">
        <f aca="false">CONCATENATE("'",B27,"','",C27,"','",D27,"','",E27,"','",F27,"','",G27,"','",H27,"','",I27,"','",J27,"','",K27,"','",L27,"'")</f>
        <v>'','m111140','JONATHAN','CAMERON','m111140@usna.edu','','0','1','0','40628.8399305556','40628.7757175926'</v>
      </c>
      <c r="N27" s="0" t="s">
        <v>2147</v>
      </c>
    </row>
    <row collapsed="false" customFormat="false" customHeight="false" hidden="false" ht="14" outlineLevel="0" r="28">
      <c r="A28" s="0" t="n">
        <v>111146</v>
      </c>
      <c r="C28" s="0" t="s">
        <v>2148</v>
      </c>
      <c r="D28" s="0" t="s">
        <v>95</v>
      </c>
      <c r="E28" s="0" t="s">
        <v>94</v>
      </c>
      <c r="F28" s="0" t="str">
        <f aca="false">CONCATENATE(C28,"@usna.edu")</f>
        <v>m111146@usna.edu</v>
      </c>
      <c r="H28" s="0" t="n">
        <v>0</v>
      </c>
      <c r="I28" s="0" t="n">
        <v>1</v>
      </c>
      <c r="J28" s="0" t="n">
        <v>0</v>
      </c>
      <c r="K28" s="2" t="n">
        <v>40628.8399305556</v>
      </c>
      <c r="L28" s="2" t="n">
        <v>40628.7757175926</v>
      </c>
      <c r="M28" s="0" t="str">
        <f aca="false">CONCATENATE("'",B28,"','",C28,"','",D28,"','",E28,"','",F28,"','",G28,"','",H28,"','",I28,"','",J28,"','",K28,"','",L28,"'")</f>
        <v>'','m111146','BETHANY','CANDALOR','m111146@usna.edu','','0','1','0','40628.8399305556','40628.7757175926'</v>
      </c>
      <c r="N28" s="0" t="s">
        <v>2149</v>
      </c>
    </row>
    <row collapsed="false" customFormat="false" customHeight="false" hidden="false" ht="14" outlineLevel="0" r="29">
      <c r="A29" s="0" t="n">
        <v>111239</v>
      </c>
      <c r="C29" s="0" t="s">
        <v>2150</v>
      </c>
      <c r="D29" s="0" t="s">
        <v>98</v>
      </c>
      <c r="E29" s="0" t="s">
        <v>97</v>
      </c>
      <c r="F29" s="0" t="str">
        <f aca="false">CONCATENATE(C29,"@usna.edu")</f>
        <v>m111239@usna.edu</v>
      </c>
      <c r="H29" s="0" t="n">
        <v>0</v>
      </c>
      <c r="I29" s="0" t="n">
        <v>1</v>
      </c>
      <c r="J29" s="0" t="n">
        <v>0</v>
      </c>
      <c r="K29" s="2" t="n">
        <v>40628.8399305556</v>
      </c>
      <c r="L29" s="2" t="n">
        <v>40628.7757175926</v>
      </c>
      <c r="M29" s="0" t="str">
        <f aca="false">CONCATENATE("'",B29,"','",C29,"','",D29,"','",E29,"','",F29,"','",G29,"','",H29,"','",I29,"','",J29,"','",K29,"','",L29,"'")</f>
        <v>'','m111239','VICTOR','CASTRO','m111239@usna.edu','','0','1','0','40628.8399305556','40628.7757175926'</v>
      </c>
      <c r="N29" s="0" t="s">
        <v>2151</v>
      </c>
    </row>
    <row collapsed="false" customFormat="false" customHeight="false" hidden="false" ht="14" outlineLevel="0" r="30">
      <c r="A30" s="0" t="n">
        <v>111332</v>
      </c>
      <c r="C30" s="0" t="s">
        <v>2152</v>
      </c>
      <c r="D30" s="0" t="s">
        <v>101</v>
      </c>
      <c r="E30" s="0" t="s">
        <v>100</v>
      </c>
      <c r="F30" s="0" t="str">
        <f aca="false">CONCATENATE(C30,"@usna.edu")</f>
        <v>m111332@usna.edu</v>
      </c>
      <c r="H30" s="0" t="n">
        <v>0</v>
      </c>
      <c r="I30" s="0" t="n">
        <v>1</v>
      </c>
      <c r="J30" s="0" t="n">
        <v>0</v>
      </c>
      <c r="K30" s="2" t="n">
        <v>40628.8399305556</v>
      </c>
      <c r="L30" s="2" t="n">
        <v>40628.7757175926</v>
      </c>
      <c r="M30" s="0" t="str">
        <f aca="false">CONCATENATE("'",B30,"','",C30,"','",D30,"','",E30,"','",F30,"','",G30,"','",H30,"','",I30,"','",J30,"','",K30,"','",L30,"'")</f>
        <v>'','m111332','BRITTANY','CHURCHEY','m111332@usna.edu','','0','1','0','40628.8399305556','40628.7757175926'</v>
      </c>
      <c r="N30" s="0" t="s">
        <v>2153</v>
      </c>
    </row>
    <row collapsed="false" customFormat="false" customHeight="false" hidden="false" ht="14" outlineLevel="0" r="31">
      <c r="A31" s="0" t="n">
        <v>111380</v>
      </c>
      <c r="C31" s="0" t="s">
        <v>2154</v>
      </c>
      <c r="D31" s="0" t="s">
        <v>104</v>
      </c>
      <c r="E31" s="0" t="s">
        <v>103</v>
      </c>
      <c r="F31" s="0" t="str">
        <f aca="false">CONCATENATE(C31,"@usna.edu")</f>
        <v>m111380@usna.edu</v>
      </c>
      <c r="H31" s="0" t="n">
        <v>0</v>
      </c>
      <c r="I31" s="0" t="n">
        <v>1</v>
      </c>
      <c r="J31" s="0" t="n">
        <v>0</v>
      </c>
      <c r="K31" s="2" t="n">
        <v>40628.8399305556</v>
      </c>
      <c r="L31" s="2" t="n">
        <v>40628.7757175926</v>
      </c>
      <c r="M31" s="0" t="str">
        <f aca="false">CONCATENATE("'",B31,"','",C31,"','",D31,"','",E31,"','",F31,"','",G31,"','",H31,"','",I31,"','",J31,"','",K31,"','",L31,"'")</f>
        <v>'','m111380','BENJAMIN','CLAY','m111380@usna.edu','','0','1','0','40628.8399305556','40628.7757175926'</v>
      </c>
      <c r="N31" s="0" t="s">
        <v>2155</v>
      </c>
    </row>
    <row collapsed="false" customFormat="false" customHeight="false" hidden="false" ht="14" outlineLevel="0" r="32">
      <c r="A32" s="0" t="n">
        <v>111422</v>
      </c>
      <c r="C32" s="0" t="s">
        <v>2156</v>
      </c>
      <c r="D32" s="0" t="s">
        <v>107</v>
      </c>
      <c r="E32" s="0" t="s">
        <v>106</v>
      </c>
      <c r="F32" s="0" t="str">
        <f aca="false">CONCATENATE(C32,"@usna.edu")</f>
        <v>m111422@usna.edu</v>
      </c>
      <c r="H32" s="0" t="n">
        <v>0</v>
      </c>
      <c r="I32" s="0" t="n">
        <v>1</v>
      </c>
      <c r="J32" s="0" t="n">
        <v>0</v>
      </c>
      <c r="K32" s="2" t="n">
        <v>40628.8399305556</v>
      </c>
      <c r="L32" s="2" t="n">
        <v>40628.7757175926</v>
      </c>
      <c r="M32" s="0" t="str">
        <f aca="false">CONCATENATE("'",B32,"','",C32,"','",D32,"','",E32,"','",F32,"','",G32,"','",H32,"','",I32,"','",J32,"','",K32,"','",L32,"'")</f>
        <v>'','m111422','JESSE','COHEN','m111422@usna.edu','','0','1','0','40628.8399305556','40628.7757175926'</v>
      </c>
      <c r="N32" s="0" t="s">
        <v>2157</v>
      </c>
    </row>
    <row collapsed="false" customFormat="false" customHeight="false" hidden="false" ht="14" outlineLevel="0" r="33">
      <c r="A33" s="0" t="n">
        <v>111446</v>
      </c>
      <c r="C33" s="0" t="s">
        <v>2158</v>
      </c>
      <c r="D33" s="0" t="s">
        <v>110</v>
      </c>
      <c r="E33" s="0" t="s">
        <v>109</v>
      </c>
      <c r="F33" s="0" t="str">
        <f aca="false">CONCATENATE(C33,"@usna.edu")</f>
        <v>m111446@usna.edu</v>
      </c>
      <c r="H33" s="0" t="n">
        <v>0</v>
      </c>
      <c r="I33" s="0" t="n">
        <v>1</v>
      </c>
      <c r="J33" s="0" t="n">
        <v>0</v>
      </c>
      <c r="K33" s="2" t="n">
        <v>40628.8399305556</v>
      </c>
      <c r="L33" s="2" t="n">
        <v>40628.7757175926</v>
      </c>
      <c r="M33" s="0" t="str">
        <f aca="false">CONCATENATE("'",B33,"','",C33,"','",D33,"','",E33,"','",F33,"','",G33,"','",H33,"','",I33,"','",J33,"','",K33,"','",L33,"'")</f>
        <v>'','m111446','SCOTT','COLLARD','m111446@usna.edu','','0','1','0','40628.8399305556','40628.7757175926'</v>
      </c>
      <c r="N33" s="0" t="s">
        <v>2159</v>
      </c>
    </row>
    <row collapsed="false" customFormat="false" customHeight="false" hidden="false" ht="14" outlineLevel="0" r="34">
      <c r="A34" s="0" t="n">
        <v>111494</v>
      </c>
      <c r="C34" s="0" t="s">
        <v>2160</v>
      </c>
      <c r="D34" s="0" t="s">
        <v>37</v>
      </c>
      <c r="E34" s="0" t="s">
        <v>112</v>
      </c>
      <c r="F34" s="0" t="str">
        <f aca="false">CONCATENATE(C34,"@usna.edu")</f>
        <v>m111494@usna.edu</v>
      </c>
      <c r="H34" s="0" t="n">
        <v>0</v>
      </c>
      <c r="I34" s="0" t="n">
        <v>1</v>
      </c>
      <c r="J34" s="0" t="n">
        <v>0</v>
      </c>
      <c r="K34" s="2" t="n">
        <v>40628.8399305556</v>
      </c>
      <c r="L34" s="2" t="n">
        <v>40628.7757175926</v>
      </c>
      <c r="M34" s="0" t="str">
        <f aca="false">CONCATENATE("'",B34,"','",C34,"','",D34,"','",E34,"','",F34,"','",G34,"','",H34,"','",I34,"','",J34,"','",K34,"','",L34,"'")</f>
        <v>'','m111494','MATTHEW','COOK','m111494@usna.edu','','0','1','0','40628.8399305556','40628.7757175926'</v>
      </c>
      <c r="N34" s="0" t="s">
        <v>2161</v>
      </c>
    </row>
    <row collapsed="false" customFormat="false" customHeight="false" hidden="false" ht="14" outlineLevel="0" r="35">
      <c r="A35" s="0" t="n">
        <v>111536</v>
      </c>
      <c r="C35" s="0" t="s">
        <v>2162</v>
      </c>
      <c r="D35" s="0" t="s">
        <v>115</v>
      </c>
      <c r="E35" s="0" t="s">
        <v>114</v>
      </c>
      <c r="F35" s="0" t="str">
        <f aca="false">CONCATENATE(C35,"@usna.edu")</f>
        <v>m111536@usna.edu</v>
      </c>
      <c r="H35" s="0" t="n">
        <v>0</v>
      </c>
      <c r="I35" s="0" t="n">
        <v>1</v>
      </c>
      <c r="J35" s="0" t="n">
        <v>0</v>
      </c>
      <c r="K35" s="2" t="n">
        <v>40628.8399305556</v>
      </c>
      <c r="L35" s="2" t="n">
        <v>40628.7757175926</v>
      </c>
      <c r="M35" s="0" t="str">
        <f aca="false">CONCATENATE("'",B35,"','",C35,"','",D35,"','",E35,"','",F35,"','",G35,"','",H35,"','",I35,"','",J35,"','",K35,"','",L35,"'")</f>
        <v>'','m111536','JAMES','CORRIN','m111536@usna.edu','','0','1','0','40628.8399305556','40628.7757175926'</v>
      </c>
      <c r="N35" s="0" t="s">
        <v>2163</v>
      </c>
    </row>
    <row collapsed="false" customFormat="false" customHeight="false" hidden="false" ht="14" outlineLevel="0" r="36">
      <c r="A36" s="0" t="n">
        <v>111566</v>
      </c>
      <c r="C36" s="0" t="s">
        <v>2164</v>
      </c>
      <c r="D36" s="0" t="s">
        <v>118</v>
      </c>
      <c r="E36" s="0" t="s">
        <v>117</v>
      </c>
      <c r="F36" s="0" t="str">
        <f aca="false">CONCATENATE(C36,"@usna.edu")</f>
        <v>m111566@usna.edu</v>
      </c>
      <c r="H36" s="0" t="n">
        <v>0</v>
      </c>
      <c r="I36" s="0" t="n">
        <v>1</v>
      </c>
      <c r="J36" s="0" t="n">
        <v>0</v>
      </c>
      <c r="K36" s="2" t="n">
        <v>40628.8399305556</v>
      </c>
      <c r="L36" s="2" t="n">
        <v>40628.7757175926</v>
      </c>
      <c r="M36" s="0" t="str">
        <f aca="false">CONCATENATE("'",B36,"','",C36,"','",D36,"','",E36,"','",F36,"','",G36,"','",H36,"','",I36,"','",J36,"','",K36,"','",L36,"'")</f>
        <v>'','m111566','DEIDRE','COULSON','m111566@usna.edu','','0','1','0','40628.8399305556','40628.7757175926'</v>
      </c>
      <c r="N36" s="0" t="s">
        <v>2165</v>
      </c>
    </row>
    <row collapsed="false" customFormat="false" customHeight="false" hidden="false" ht="14" outlineLevel="0" r="37">
      <c r="A37" s="0" t="n">
        <v>111572</v>
      </c>
      <c r="C37" s="0" t="s">
        <v>2166</v>
      </c>
      <c r="D37" s="0" t="s">
        <v>77</v>
      </c>
      <c r="E37" s="0" t="s">
        <v>120</v>
      </c>
      <c r="F37" s="0" t="str">
        <f aca="false">CONCATENATE(C37,"@usna.edu")</f>
        <v>m111572@usna.edu</v>
      </c>
      <c r="H37" s="0" t="n">
        <v>0</v>
      </c>
      <c r="I37" s="0" t="n">
        <v>1</v>
      </c>
      <c r="J37" s="0" t="n">
        <v>0</v>
      </c>
      <c r="K37" s="2" t="n">
        <v>40628.8399305556</v>
      </c>
      <c r="L37" s="2" t="n">
        <v>40628.7757175926</v>
      </c>
      <c r="M37" s="0" t="str">
        <f aca="false">CONCATENATE("'",B37,"','",C37,"','",D37,"','",E37,"','",F37,"','",G37,"','",H37,"','",I37,"','",J37,"','",K37,"','",L37,"'")</f>
        <v>'','m111572','GREGORY','COVINGTON','m111572@usna.edu','','0','1','0','40628.8399305556','40628.7757175926'</v>
      </c>
      <c r="N37" s="0" t="s">
        <v>2167</v>
      </c>
    </row>
    <row collapsed="false" customFormat="false" customHeight="false" hidden="false" ht="14" outlineLevel="0" r="38">
      <c r="A38" s="0" t="n">
        <v>111734</v>
      </c>
      <c r="C38" s="0" t="s">
        <v>2168</v>
      </c>
      <c r="D38" s="0" t="s">
        <v>123</v>
      </c>
      <c r="E38" s="0" t="s">
        <v>122</v>
      </c>
      <c r="F38" s="0" t="str">
        <f aca="false">CONCATENATE(C38,"@usna.edu")</f>
        <v>m111734@usna.edu</v>
      </c>
      <c r="H38" s="0" t="n">
        <v>0</v>
      </c>
      <c r="I38" s="0" t="n">
        <v>1</v>
      </c>
      <c r="J38" s="0" t="n">
        <v>0</v>
      </c>
      <c r="K38" s="2" t="n">
        <v>40628.8399305556</v>
      </c>
      <c r="L38" s="2" t="n">
        <v>40628.7757175926</v>
      </c>
      <c r="M38" s="0" t="str">
        <f aca="false">CONCATENATE("'",B38,"','",C38,"','",D38,"','",E38,"','",F38,"','",G38,"','",H38,"','",I38,"','",J38,"','",K38,"','",L38,"'")</f>
        <v>'','m111734','AMY','DAVIS','m111734@usna.edu','','0','1','0','40628.8399305556','40628.7757175926'</v>
      </c>
      <c r="N38" s="0" t="s">
        <v>2169</v>
      </c>
    </row>
    <row collapsed="false" customFormat="false" customHeight="false" hidden="false" ht="14" outlineLevel="0" r="39">
      <c r="A39" s="0" t="n">
        <v>111758</v>
      </c>
      <c r="C39" s="0" t="s">
        <v>2170</v>
      </c>
      <c r="D39" s="0" t="s">
        <v>126</v>
      </c>
      <c r="E39" s="0" t="s">
        <v>125</v>
      </c>
      <c r="F39" s="0" t="str">
        <f aca="false">CONCATENATE(C39,"@usna.edu")</f>
        <v>m111758@usna.edu</v>
      </c>
      <c r="H39" s="0" t="n">
        <v>0</v>
      </c>
      <c r="I39" s="0" t="n">
        <v>1</v>
      </c>
      <c r="J39" s="0" t="n">
        <v>0</v>
      </c>
      <c r="K39" s="2" t="n">
        <v>40628.8399305556</v>
      </c>
      <c r="L39" s="2" t="n">
        <v>40628.7757175926</v>
      </c>
      <c r="M39" s="0" t="str">
        <f aca="false">CONCATENATE("'",B39,"','",C39,"','",D39,"','",E39,"','",F39,"','",G39,"','",H39,"','",I39,"','",J39,"','",K39,"','",L39,"'")</f>
        <v>'','m111758','ERIK','DE SOUSA','m111758@usna.edu','','0','1','0','40628.8399305556','40628.7757175926'</v>
      </c>
      <c r="N39" s="0" t="s">
        <v>2171</v>
      </c>
    </row>
    <row collapsed="false" customFormat="false" customHeight="false" hidden="false" ht="14" outlineLevel="0" r="40">
      <c r="A40" s="0" t="n">
        <v>111764</v>
      </c>
      <c r="C40" s="0" t="s">
        <v>2172</v>
      </c>
      <c r="D40" s="0" t="s">
        <v>37</v>
      </c>
      <c r="E40" s="0" t="s">
        <v>128</v>
      </c>
      <c r="F40" s="0" t="str">
        <f aca="false">CONCATENATE(C40,"@usna.edu")</f>
        <v>m111764@usna.edu</v>
      </c>
      <c r="H40" s="0" t="n">
        <v>0</v>
      </c>
      <c r="I40" s="0" t="n">
        <v>1</v>
      </c>
      <c r="J40" s="0" t="n">
        <v>0</v>
      </c>
      <c r="K40" s="2" t="n">
        <v>40628.8399305556</v>
      </c>
      <c r="L40" s="2" t="n">
        <v>40628.7757175926</v>
      </c>
      <c r="M40" s="0" t="str">
        <f aca="false">CONCATENATE("'",B40,"','",C40,"','",D40,"','",E40,"','",F40,"','",G40,"','",H40,"','",I40,"','",J40,"','",K40,"','",L40,"'")</f>
        <v>'','m111764','MATTHEW','DE VILLERS','m111764@usna.edu','','0','1','0','40628.8399305556','40628.7757175926'</v>
      </c>
      <c r="N40" s="0" t="s">
        <v>2173</v>
      </c>
    </row>
    <row collapsed="false" customFormat="false" customHeight="false" hidden="false" ht="14" outlineLevel="0" r="41">
      <c r="A41" s="0" t="n">
        <v>111776</v>
      </c>
      <c r="C41" s="0" t="s">
        <v>2174</v>
      </c>
      <c r="D41" s="0" t="s">
        <v>37</v>
      </c>
      <c r="E41" s="0" t="s">
        <v>130</v>
      </c>
      <c r="F41" s="0" t="str">
        <f aca="false">CONCATENATE(C41,"@usna.edu")</f>
        <v>m111776@usna.edu</v>
      </c>
      <c r="H41" s="0" t="n">
        <v>0</v>
      </c>
      <c r="I41" s="0" t="n">
        <v>1</v>
      </c>
      <c r="J41" s="0" t="n">
        <v>0</v>
      </c>
      <c r="K41" s="2" t="n">
        <v>40628.8399305556</v>
      </c>
      <c r="L41" s="2" t="n">
        <v>40628.7757175926</v>
      </c>
      <c r="M41" s="0" t="str">
        <f aca="false">CONCATENATE("'",B41,"','",C41,"','",D41,"','",E41,"','",F41,"','",G41,"','",H41,"','",I41,"','",J41,"','",K41,"','",L41,"'")</f>
        <v>'','m111776','MATTHEW','DEBBINK','m111776@usna.edu','','0','1','0','40628.8399305556','40628.7757175926'</v>
      </c>
      <c r="N41" s="0" t="s">
        <v>2175</v>
      </c>
    </row>
    <row collapsed="false" customFormat="false" customHeight="false" hidden="false" ht="14" outlineLevel="0" r="42">
      <c r="A42" s="0" t="n">
        <v>111812</v>
      </c>
      <c r="C42" s="0" t="s">
        <v>2176</v>
      </c>
      <c r="D42" s="0" t="s">
        <v>79</v>
      </c>
      <c r="E42" s="0" t="s">
        <v>132</v>
      </c>
      <c r="F42" s="0" t="str">
        <f aca="false">CONCATENATE(C42,"@usna.edu")</f>
        <v>m111812@usna.edu</v>
      </c>
      <c r="H42" s="0" t="n">
        <v>0</v>
      </c>
      <c r="I42" s="0" t="n">
        <v>1</v>
      </c>
      <c r="J42" s="0" t="n">
        <v>0</v>
      </c>
      <c r="K42" s="2" t="n">
        <v>40628.8399305556</v>
      </c>
      <c r="L42" s="2" t="n">
        <v>40628.7757175926</v>
      </c>
      <c r="M42" s="0" t="str">
        <f aca="false">CONCATENATE("'",B42,"','",C42,"','",D42,"','",E42,"','",F42,"','",G42,"','",H42,"','",I42,"','",J42,"','",K42,"','",L42,"'")</f>
        <v>'','m111812','KALEB','DELFINE','m111812@usna.edu','','0','1','0','40628.8399305556','40628.7757175926'</v>
      </c>
      <c r="N42" s="0" t="s">
        <v>2177</v>
      </c>
    </row>
    <row collapsed="false" customFormat="false" customHeight="false" hidden="false" ht="14" outlineLevel="0" r="43">
      <c r="A43" s="0" t="n">
        <v>111866</v>
      </c>
      <c r="C43" s="0" t="s">
        <v>2178</v>
      </c>
      <c r="D43" s="0" t="s">
        <v>135</v>
      </c>
      <c r="E43" s="0" t="s">
        <v>134</v>
      </c>
      <c r="F43" s="0" t="str">
        <f aca="false">CONCATENATE(C43,"@usna.edu")</f>
        <v>m111866@usna.edu</v>
      </c>
      <c r="H43" s="0" t="n">
        <v>0</v>
      </c>
      <c r="I43" s="0" t="n">
        <v>1</v>
      </c>
      <c r="J43" s="0" t="n">
        <v>0</v>
      </c>
      <c r="K43" s="2" t="n">
        <v>40628.8399305556</v>
      </c>
      <c r="L43" s="2" t="n">
        <v>40628.7757175926</v>
      </c>
      <c r="M43" s="0" t="str">
        <f aca="false">CONCATENATE("'",B43,"','",C43,"','",D43,"','",E43,"','",F43,"','",G43,"','",H43,"','",I43,"','",J43,"','",K43,"','",L43,"'")</f>
        <v>'','m111866','JEREMIAH','DERRICK','m111866@usna.edu','','0','1','0','40628.8399305556','40628.7757175926'</v>
      </c>
      <c r="N43" s="0" t="s">
        <v>2179</v>
      </c>
    </row>
    <row collapsed="false" customFormat="false" customHeight="false" hidden="false" ht="14" outlineLevel="0" r="44">
      <c r="A44" s="0" t="n">
        <v>111884</v>
      </c>
      <c r="C44" s="0" t="s">
        <v>2180</v>
      </c>
      <c r="D44" s="0" t="s">
        <v>138</v>
      </c>
      <c r="E44" s="0" t="s">
        <v>137</v>
      </c>
      <c r="F44" s="0" t="str">
        <f aca="false">CONCATENATE(C44,"@usna.edu")</f>
        <v>m111884@usna.edu</v>
      </c>
      <c r="H44" s="0" t="n">
        <v>0</v>
      </c>
      <c r="I44" s="0" t="n">
        <v>1</v>
      </c>
      <c r="J44" s="0" t="n">
        <v>0</v>
      </c>
      <c r="K44" s="2" t="n">
        <v>40628.8399305556</v>
      </c>
      <c r="L44" s="2" t="n">
        <v>40628.7757175926</v>
      </c>
      <c r="M44" s="0" t="str">
        <f aca="false">CONCATENATE("'",B44,"','",C44,"','",D44,"','",E44,"','",F44,"','",G44,"','",H44,"','",I44,"','",J44,"','",K44,"','",L44,"'")</f>
        <v>'','m111884','JOHN','DEVER','m111884@usna.edu','','0','1','0','40628.8399305556','40628.7757175926'</v>
      </c>
      <c r="N44" s="0" t="s">
        <v>2181</v>
      </c>
    </row>
    <row collapsed="false" customFormat="false" customHeight="false" hidden="false" ht="14" outlineLevel="0" r="45">
      <c r="A45" s="0" t="n">
        <v>111890</v>
      </c>
      <c r="C45" s="0" t="s">
        <v>2182</v>
      </c>
      <c r="D45" s="0" t="s">
        <v>141</v>
      </c>
      <c r="E45" s="0" t="s">
        <v>140</v>
      </c>
      <c r="F45" s="0" t="str">
        <f aca="false">CONCATENATE(C45,"@usna.edu")</f>
        <v>m111890@usna.edu</v>
      </c>
      <c r="H45" s="0" t="n">
        <v>0</v>
      </c>
      <c r="I45" s="0" t="n">
        <v>1</v>
      </c>
      <c r="J45" s="0" t="n">
        <v>0</v>
      </c>
      <c r="K45" s="2" t="n">
        <v>40628.8399305556</v>
      </c>
      <c r="L45" s="2" t="n">
        <v>40628.7757175926</v>
      </c>
      <c r="M45" s="0" t="str">
        <f aca="false">CONCATENATE("'",B45,"','",C45,"','",D45,"','",E45,"','",F45,"','",G45,"','",H45,"','",I45,"','",J45,"','",K45,"','",L45,"'")</f>
        <v>'','m111890','JULIE','DEVLIN','m111890@usna.edu','','0','1','0','40628.8399305556','40628.7757175926'</v>
      </c>
      <c r="N45" s="0" t="s">
        <v>2183</v>
      </c>
    </row>
    <row collapsed="false" customFormat="false" customHeight="false" hidden="false" ht="14" outlineLevel="0" r="46">
      <c r="A46" s="0" t="n">
        <v>111932</v>
      </c>
      <c r="C46" s="0" t="s">
        <v>2184</v>
      </c>
      <c r="D46" s="0" t="s">
        <v>144</v>
      </c>
      <c r="E46" s="0" t="s">
        <v>143</v>
      </c>
      <c r="F46" s="0" t="str">
        <f aca="false">CONCATENATE(C46,"@usna.edu")</f>
        <v>m111932@usna.edu</v>
      </c>
      <c r="H46" s="0" t="n">
        <v>0</v>
      </c>
      <c r="I46" s="0" t="n">
        <v>1</v>
      </c>
      <c r="J46" s="0" t="n">
        <v>0</v>
      </c>
      <c r="K46" s="2" t="n">
        <v>40628.8399305556</v>
      </c>
      <c r="L46" s="2" t="n">
        <v>40628.7757175926</v>
      </c>
      <c r="M46" s="0" t="str">
        <f aca="false">CONCATENATE("'",B46,"','",C46,"','",D46,"','",E46,"','",F46,"','",G46,"','",H46,"','",I46,"','",J46,"','",K46,"','",L46,"'")</f>
        <v>'','m111932','ADAM','DIERKER','m111932@usna.edu','','0','1','0','40628.8399305556','40628.7757175926'</v>
      </c>
      <c r="N46" s="0" t="s">
        <v>2185</v>
      </c>
    </row>
    <row collapsed="false" customFormat="false" customHeight="false" hidden="false" ht="14" outlineLevel="0" r="47">
      <c r="A47" s="0" t="n">
        <v>111938</v>
      </c>
      <c r="C47" s="0" t="s">
        <v>2186</v>
      </c>
      <c r="D47" s="0" t="s">
        <v>123</v>
      </c>
      <c r="E47" s="0" t="s">
        <v>146</v>
      </c>
      <c r="F47" s="0" t="str">
        <f aca="false">CONCATENATE(C47,"@usna.edu")</f>
        <v>m111938@usna.edu</v>
      </c>
      <c r="H47" s="0" t="n">
        <v>0</v>
      </c>
      <c r="I47" s="0" t="n">
        <v>1</v>
      </c>
      <c r="J47" s="0" t="n">
        <v>0</v>
      </c>
      <c r="K47" s="2" t="n">
        <v>40628.8399305556</v>
      </c>
      <c r="L47" s="2" t="n">
        <v>40628.7757175926</v>
      </c>
      <c r="M47" s="0" t="str">
        <f aca="false">CONCATENATE("'",B47,"','",C47,"','",D47,"','",E47,"','",F47,"','",G47,"','",H47,"','",I47,"','",J47,"','",K47,"','",L47,"'")</f>
        <v>'','m111938','AMY','DILUCCIO','m111938@usna.edu','','0','1','0','40628.8399305556','40628.7757175926'</v>
      </c>
      <c r="N47" s="0" t="s">
        <v>2187</v>
      </c>
    </row>
    <row collapsed="false" customFormat="false" customHeight="false" hidden="false" ht="14" outlineLevel="0" r="48">
      <c r="A48" s="0" t="n">
        <v>111944</v>
      </c>
      <c r="C48" s="0" t="s">
        <v>2188</v>
      </c>
      <c r="D48" s="0" t="s">
        <v>149</v>
      </c>
      <c r="E48" s="0" t="s">
        <v>148</v>
      </c>
      <c r="F48" s="0" t="str">
        <f aca="false">CONCATENATE(C48,"@usna.edu")</f>
        <v>m111944@usna.edu</v>
      </c>
      <c r="H48" s="0" t="n">
        <v>0</v>
      </c>
      <c r="I48" s="0" t="n">
        <v>1</v>
      </c>
      <c r="J48" s="0" t="n">
        <v>0</v>
      </c>
      <c r="K48" s="2" t="n">
        <v>40628.8399305556</v>
      </c>
      <c r="L48" s="2" t="n">
        <v>40628.7757175926</v>
      </c>
      <c r="M48" s="0" t="str">
        <f aca="false">CONCATENATE("'",B48,"','",C48,"','",D48,"','",E48,"','",F48,"','",G48,"','",H48,"','",I48,"','",J48,"','",K48,"','",L48,"'")</f>
        <v>'','m111944','SEAN','DINN','m111944@usna.edu','','0','1','0','40628.8399305556','40628.7757175926'</v>
      </c>
      <c r="N48" s="0" t="s">
        <v>2189</v>
      </c>
    </row>
    <row collapsed="false" customFormat="false" customHeight="false" hidden="false" ht="14" outlineLevel="0" r="49">
      <c r="A49" s="0" t="n">
        <v>112016</v>
      </c>
      <c r="C49" s="0" t="s">
        <v>2190</v>
      </c>
      <c r="D49" s="0" t="s">
        <v>92</v>
      </c>
      <c r="E49" s="0" t="s">
        <v>151</v>
      </c>
      <c r="F49" s="0" t="str">
        <f aca="false">CONCATENATE(C49,"@usna.edu")</f>
        <v>m112016@usna.edu</v>
      </c>
      <c r="H49" s="0" t="n">
        <v>0</v>
      </c>
      <c r="I49" s="0" t="n">
        <v>1</v>
      </c>
      <c r="J49" s="0" t="n">
        <v>0</v>
      </c>
      <c r="K49" s="2" t="n">
        <v>40628.8399305556</v>
      </c>
      <c r="L49" s="2" t="n">
        <v>40628.7757175926</v>
      </c>
      <c r="M49" s="0" t="str">
        <f aca="false">CONCATENATE("'",B49,"','",C49,"','",D49,"','",E49,"','",F49,"','",G49,"','",H49,"','",I49,"','",J49,"','",K49,"','",L49,"'")</f>
        <v>'','m112016','JONATHAN','DOSKOCIL','m112016@usna.edu','','0','1','0','40628.8399305556','40628.7757175926'</v>
      </c>
      <c r="N49" s="0" t="s">
        <v>2191</v>
      </c>
    </row>
    <row collapsed="false" customFormat="false" customHeight="false" hidden="false" ht="14" outlineLevel="0" r="50">
      <c r="A50" s="0" t="n">
        <v>112040</v>
      </c>
      <c r="C50" s="0" t="s">
        <v>2192</v>
      </c>
      <c r="D50" s="0" t="s">
        <v>154</v>
      </c>
      <c r="E50" s="0" t="s">
        <v>153</v>
      </c>
      <c r="F50" s="0" t="str">
        <f aca="false">CONCATENATE(C50,"@usna.edu")</f>
        <v>m112040@usna.edu</v>
      </c>
      <c r="H50" s="0" t="n">
        <v>0</v>
      </c>
      <c r="I50" s="0" t="n">
        <v>1</v>
      </c>
      <c r="J50" s="0" t="n">
        <v>0</v>
      </c>
      <c r="K50" s="2" t="n">
        <v>40628.8399305556</v>
      </c>
      <c r="L50" s="2" t="n">
        <v>40628.7757175926</v>
      </c>
      <c r="M50" s="0" t="str">
        <f aca="false">CONCATENATE("'",B50,"','",C50,"','",D50,"','",E50,"','",F50,"','",G50,"','",H50,"','",I50,"','",J50,"','",K50,"','",L50,"'")</f>
        <v>'','m112040','PATRICK','DRURY','m112040@usna.edu','','0','1','0','40628.8399305556','40628.7757175926'</v>
      </c>
      <c r="N50" s="0" t="s">
        <v>2193</v>
      </c>
    </row>
    <row collapsed="false" customFormat="false" customHeight="false" hidden="false" ht="14" outlineLevel="0" r="51">
      <c r="A51" s="0" t="n">
        <v>112058</v>
      </c>
      <c r="C51" s="0" t="s">
        <v>2194</v>
      </c>
      <c r="D51" s="0" t="s">
        <v>157</v>
      </c>
      <c r="E51" s="0" t="s">
        <v>156</v>
      </c>
      <c r="F51" s="0" t="str">
        <f aca="false">CONCATENATE(C51,"@usna.edu")</f>
        <v>m112058@usna.edu</v>
      </c>
      <c r="H51" s="0" t="n">
        <v>0</v>
      </c>
      <c r="I51" s="0" t="n">
        <v>1</v>
      </c>
      <c r="J51" s="0" t="n">
        <v>0</v>
      </c>
      <c r="K51" s="2" t="n">
        <v>40628.8399305556</v>
      </c>
      <c r="L51" s="2" t="n">
        <v>40628.7757175926</v>
      </c>
      <c r="M51" s="0" t="str">
        <f aca="false">CONCATENATE("'",B51,"','",C51,"','",D51,"','",E51,"','",F51,"','",G51,"','",H51,"','",I51,"','",J51,"','",K51,"','",L51,"'")</f>
        <v>'','m112058','KEVIN','DUNN','m112058@usna.edu','','0','1','0','40628.8399305556','40628.7757175926'</v>
      </c>
      <c r="N51" s="0" t="s">
        <v>2195</v>
      </c>
    </row>
    <row collapsed="false" customFormat="false" customHeight="false" hidden="false" ht="14" outlineLevel="0" r="52">
      <c r="A52" s="0" t="n">
        <v>112196</v>
      </c>
      <c r="C52" s="0" t="s">
        <v>2196</v>
      </c>
      <c r="D52" s="0" t="s">
        <v>160</v>
      </c>
      <c r="E52" s="0" t="s">
        <v>159</v>
      </c>
      <c r="F52" s="0" t="str">
        <f aca="false">CONCATENATE(C52,"@usna.edu")</f>
        <v>m112196@usna.edu</v>
      </c>
      <c r="H52" s="0" t="n">
        <v>0</v>
      </c>
      <c r="I52" s="0" t="n">
        <v>1</v>
      </c>
      <c r="J52" s="0" t="n">
        <v>0</v>
      </c>
      <c r="K52" s="2" t="n">
        <v>40628.8399305556</v>
      </c>
      <c r="L52" s="2" t="n">
        <v>40628.7757175926</v>
      </c>
      <c r="M52" s="0" t="str">
        <f aca="false">CONCATENATE("'",B52,"','",C52,"','",D52,"','",E52,"','",F52,"','",G52,"','",H52,"','",I52,"','",J52,"','",K52,"','",L52,"'")</f>
        <v>'','m112196','ERIN','FAWCETT','m112196@usna.edu','','0','1','0','40628.8399305556','40628.7757175926'</v>
      </c>
      <c r="N52" s="0" t="s">
        <v>2197</v>
      </c>
    </row>
    <row collapsed="false" customFormat="false" customHeight="false" hidden="false" ht="14" outlineLevel="0" r="53">
      <c r="A53" s="0" t="n">
        <v>112220</v>
      </c>
      <c r="C53" s="0" t="s">
        <v>2198</v>
      </c>
      <c r="D53" s="0" t="s">
        <v>163</v>
      </c>
      <c r="E53" s="0" t="s">
        <v>162</v>
      </c>
      <c r="F53" s="0" t="str">
        <f aca="false">CONCATENATE(C53,"@usna.edu")</f>
        <v>m112220@usna.edu</v>
      </c>
      <c r="H53" s="0" t="n">
        <v>0</v>
      </c>
      <c r="I53" s="0" t="n">
        <v>1</v>
      </c>
      <c r="J53" s="0" t="n">
        <v>0</v>
      </c>
      <c r="K53" s="2" t="n">
        <v>40628.8399305556</v>
      </c>
      <c r="L53" s="2" t="n">
        <v>40628.7757175926</v>
      </c>
      <c r="M53" s="0" t="str">
        <f aca="false">CONCATENATE("'",B53,"','",C53,"','",D53,"','",E53,"','",F53,"','",G53,"','",H53,"','",I53,"','",J53,"','",K53,"','",L53,"'")</f>
        <v>'','m112220','LAUREL','FERNANDES','m112220@usna.edu','','0','1','0','40628.8399305556','40628.7757175926'</v>
      </c>
      <c r="N53" s="0" t="s">
        <v>2199</v>
      </c>
    </row>
    <row collapsed="false" customFormat="false" customHeight="false" hidden="false" ht="14" outlineLevel="0" r="54">
      <c r="A54" s="0" t="n">
        <v>112226</v>
      </c>
      <c r="C54" s="0" t="s">
        <v>2200</v>
      </c>
      <c r="D54" s="0" t="s">
        <v>166</v>
      </c>
      <c r="E54" s="0" t="s">
        <v>165</v>
      </c>
      <c r="F54" s="0" t="str">
        <f aca="false">CONCATENATE(C54,"@usna.edu")</f>
        <v>m112226@usna.edu</v>
      </c>
      <c r="H54" s="0" t="n">
        <v>0</v>
      </c>
      <c r="I54" s="0" t="n">
        <v>1</v>
      </c>
      <c r="J54" s="0" t="n">
        <v>0</v>
      </c>
      <c r="K54" s="2" t="n">
        <v>40628.8399305556</v>
      </c>
      <c r="L54" s="2" t="n">
        <v>40628.7757175926</v>
      </c>
      <c r="M54" s="0" t="str">
        <f aca="false">CONCATENATE("'",B54,"','",C54,"','",D54,"','",E54,"','",F54,"','",G54,"','",H54,"','",I54,"','",J54,"','",K54,"','",L54,"'")</f>
        <v>'','m112226','RYAN','FERRAO','m112226@usna.edu','','0','1','0','40628.8399305556','40628.7757175926'</v>
      </c>
      <c r="N54" s="0" t="s">
        <v>2201</v>
      </c>
    </row>
    <row collapsed="false" customFormat="false" customHeight="false" hidden="false" ht="14" outlineLevel="0" r="55">
      <c r="A55" s="0" t="n">
        <v>112232</v>
      </c>
      <c r="C55" s="0" t="s">
        <v>2202</v>
      </c>
      <c r="D55" s="0" t="s">
        <v>169</v>
      </c>
      <c r="E55" s="0" t="s">
        <v>168</v>
      </c>
      <c r="F55" s="0" t="str">
        <f aca="false">CONCATENATE(C55,"@usna.edu")</f>
        <v>m112232@usna.edu</v>
      </c>
      <c r="H55" s="0" t="n">
        <v>0</v>
      </c>
      <c r="I55" s="0" t="n">
        <v>1</v>
      </c>
      <c r="J55" s="0" t="n">
        <v>0</v>
      </c>
      <c r="K55" s="2" t="n">
        <v>40628.8399305556</v>
      </c>
      <c r="L55" s="2" t="n">
        <v>40628.7757175926</v>
      </c>
      <c r="M55" s="0" t="str">
        <f aca="false">CONCATENATE("'",B55,"','",C55,"','",D55,"','",E55,"','",F55,"','",G55,"','",H55,"','",I55,"','",J55,"','",K55,"','",L55,"'")</f>
        <v>'','m112232','THOMAS','FIAMMETTA','m112232@usna.edu','','0','1','0','40628.8399305556','40628.7757175926'</v>
      </c>
      <c r="N55" s="0" t="s">
        <v>2203</v>
      </c>
    </row>
    <row collapsed="false" customFormat="false" customHeight="false" hidden="false" ht="14" outlineLevel="0" r="56">
      <c r="A56" s="0" t="n">
        <v>112250</v>
      </c>
      <c r="C56" s="0" t="s">
        <v>2204</v>
      </c>
      <c r="D56" s="0" t="s">
        <v>37</v>
      </c>
      <c r="E56" s="0" t="s">
        <v>171</v>
      </c>
      <c r="F56" s="0" t="str">
        <f aca="false">CONCATENATE(C56,"@usna.edu")</f>
        <v>m112250@usna.edu</v>
      </c>
      <c r="H56" s="0" t="n">
        <v>0</v>
      </c>
      <c r="I56" s="0" t="n">
        <v>1</v>
      </c>
      <c r="J56" s="0" t="n">
        <v>0</v>
      </c>
      <c r="K56" s="2" t="n">
        <v>40628.8399305556</v>
      </c>
      <c r="L56" s="2" t="n">
        <v>40628.7757175926</v>
      </c>
      <c r="M56" s="0" t="str">
        <f aca="false">CONCATENATE("'",B56,"','",C56,"','",D56,"','",E56,"','",F56,"','",G56,"','",H56,"','",I56,"','",J56,"','",K56,"','",L56,"'")</f>
        <v>'','m112250','MATTHEW','FINNERTY','m112250@usna.edu','','0','1','0','40628.8399305556','40628.7757175926'</v>
      </c>
      <c r="N56" s="0" t="s">
        <v>2205</v>
      </c>
    </row>
    <row collapsed="false" customFormat="false" customHeight="false" hidden="false" ht="14" outlineLevel="0" r="57">
      <c r="A57" s="0" t="n">
        <v>112274</v>
      </c>
      <c r="C57" s="0" t="s">
        <v>2206</v>
      </c>
      <c r="D57" s="0" t="s">
        <v>149</v>
      </c>
      <c r="E57" s="0" t="s">
        <v>173</v>
      </c>
      <c r="F57" s="0" t="str">
        <f aca="false">CONCATENATE(C57,"@usna.edu")</f>
        <v>m112274@usna.edu</v>
      </c>
      <c r="H57" s="0" t="n">
        <v>0</v>
      </c>
      <c r="I57" s="0" t="n">
        <v>1</v>
      </c>
      <c r="J57" s="0" t="n">
        <v>0</v>
      </c>
      <c r="K57" s="2" t="n">
        <v>40628.8399305556</v>
      </c>
      <c r="L57" s="2" t="n">
        <v>40628.7757175926</v>
      </c>
      <c r="M57" s="0" t="str">
        <f aca="false">CONCATENATE("'",B57,"','",C57,"','",D57,"','",E57,"','",F57,"','",G57,"','",H57,"','",I57,"','",J57,"','",K57,"','",L57,"'")</f>
        <v>'','m112274','SEAN','FITZMAURICE','m112274@usna.edu','','0','1','0','40628.8399305556','40628.7757175926'</v>
      </c>
      <c r="N57" s="0" t="s">
        <v>2207</v>
      </c>
    </row>
    <row collapsed="false" customFormat="false" customHeight="false" hidden="false" ht="14" outlineLevel="0" r="58">
      <c r="A58" s="0" t="n">
        <v>112340</v>
      </c>
      <c r="C58" s="0" t="s">
        <v>2208</v>
      </c>
      <c r="D58" s="0" t="s">
        <v>176</v>
      </c>
      <c r="E58" s="0" t="s">
        <v>175</v>
      </c>
      <c r="F58" s="0" t="str">
        <f aca="false">CONCATENATE(C58,"@usna.edu")</f>
        <v>m112340@usna.edu</v>
      </c>
      <c r="H58" s="0" t="n">
        <v>0</v>
      </c>
      <c r="I58" s="0" t="n">
        <v>1</v>
      </c>
      <c r="J58" s="0" t="n">
        <v>0</v>
      </c>
      <c r="K58" s="2" t="n">
        <v>40628.8399305556</v>
      </c>
      <c r="L58" s="2" t="n">
        <v>40628.7757175926</v>
      </c>
      <c r="M58" s="0" t="str">
        <f aca="false">CONCATENATE("'",B58,"','",C58,"','",D58,"','",E58,"','",F58,"','",G58,"','",H58,"','",I58,"','",J58,"','",K58,"','",L58,"'")</f>
        <v>'','m112340','WILLIAM','FOSHAGE','m112340@usna.edu','','0','1','0','40628.8399305556','40628.7757175926'</v>
      </c>
      <c r="N58" s="0" t="s">
        <v>2209</v>
      </c>
    </row>
    <row collapsed="false" customFormat="false" customHeight="false" hidden="false" ht="14" outlineLevel="0" r="59">
      <c r="A59" s="0" t="n">
        <v>112370</v>
      </c>
      <c r="C59" s="0" t="s">
        <v>2210</v>
      </c>
      <c r="D59" s="0" t="s">
        <v>40</v>
      </c>
      <c r="E59" s="0" t="s">
        <v>178</v>
      </c>
      <c r="F59" s="0" t="str">
        <f aca="false">CONCATENATE(C59,"@usna.edu")</f>
        <v>m112370@usna.edu</v>
      </c>
      <c r="H59" s="0" t="n">
        <v>0</v>
      </c>
      <c r="I59" s="0" t="n">
        <v>1</v>
      </c>
      <c r="J59" s="0" t="n">
        <v>0</v>
      </c>
      <c r="K59" s="2" t="n">
        <v>40628.8399305556</v>
      </c>
      <c r="L59" s="2" t="n">
        <v>40628.7757175926</v>
      </c>
      <c r="M59" s="0" t="str">
        <f aca="false">CONCATENATE("'",B59,"','",C59,"','",D59,"','",E59,"','",F59,"','",G59,"','",H59,"','",I59,"','",J59,"','",K59,"','",L59,"'")</f>
        <v>'','m112370','AARON','FRANZ','m112370@usna.edu','','0','1','0','40628.8399305556','40628.7757175926'</v>
      </c>
      <c r="N59" s="0" t="s">
        <v>2211</v>
      </c>
    </row>
    <row collapsed="false" customFormat="false" customHeight="false" hidden="false" ht="14" outlineLevel="0" r="60">
      <c r="A60" s="0" t="n">
        <v>112430</v>
      </c>
      <c r="C60" s="0" t="s">
        <v>2212</v>
      </c>
      <c r="D60" s="0" t="s">
        <v>181</v>
      </c>
      <c r="E60" s="0" t="s">
        <v>180</v>
      </c>
      <c r="F60" s="0" t="str">
        <f aca="false">CONCATENATE(C60,"@usna.edu")</f>
        <v>m112430@usna.edu</v>
      </c>
      <c r="H60" s="0" t="n">
        <v>0</v>
      </c>
      <c r="I60" s="0" t="n">
        <v>1</v>
      </c>
      <c r="J60" s="0" t="n">
        <v>0</v>
      </c>
      <c r="K60" s="2" t="n">
        <v>40628.8399305556</v>
      </c>
      <c r="L60" s="2" t="n">
        <v>40628.7757175926</v>
      </c>
      <c r="M60" s="0" t="str">
        <f aca="false">CONCATENATE("'",B60,"','",C60,"','",D60,"','",E60,"','",F60,"','",G60,"','",H60,"','",I60,"','",J60,"','",K60,"','",L60,"'")</f>
        <v>'','m112430','ANDREW','GARBER','m112430@usna.edu','','0','1','0','40628.8399305556','40628.7757175926'</v>
      </c>
      <c r="N60" s="0" t="s">
        <v>2213</v>
      </c>
    </row>
    <row collapsed="false" customFormat="false" customHeight="false" hidden="false" ht="14" outlineLevel="0" r="61">
      <c r="A61" s="0" t="n">
        <v>112448</v>
      </c>
      <c r="C61" s="0" t="s">
        <v>2214</v>
      </c>
      <c r="D61" s="0" t="s">
        <v>184</v>
      </c>
      <c r="E61" s="0" t="s">
        <v>183</v>
      </c>
      <c r="F61" s="0" t="str">
        <f aca="false">CONCATENATE(C61,"@usna.edu")</f>
        <v>m112448@usna.edu</v>
      </c>
      <c r="H61" s="0" t="n">
        <v>0</v>
      </c>
      <c r="I61" s="0" t="n">
        <v>1</v>
      </c>
      <c r="J61" s="0" t="n">
        <v>0</v>
      </c>
      <c r="K61" s="2" t="n">
        <v>40628.8399305556</v>
      </c>
      <c r="L61" s="2" t="n">
        <v>40628.7757175926</v>
      </c>
      <c r="M61" s="0" t="str">
        <f aca="false">CONCATENATE("'",B61,"','",C61,"','",D61,"','",E61,"','",F61,"','",G61,"','",H61,"','",I61,"','",J61,"','",K61,"','",L61,"'")</f>
        <v>'','m112448','JASON','GARDEN','m112448@usna.edu','','0','1','0','40628.8399305556','40628.7757175926'</v>
      </c>
      <c r="N61" s="0" t="s">
        <v>2215</v>
      </c>
    </row>
    <row collapsed="false" customFormat="false" customHeight="false" hidden="false" ht="14" outlineLevel="0" r="62">
      <c r="A62" s="0" t="n">
        <v>112496</v>
      </c>
      <c r="C62" s="0" t="s">
        <v>2216</v>
      </c>
      <c r="D62" s="0" t="s">
        <v>163</v>
      </c>
      <c r="E62" s="0" t="s">
        <v>186</v>
      </c>
      <c r="F62" s="0" t="str">
        <f aca="false">CONCATENATE(C62,"@usna.edu")</f>
        <v>m112496@usna.edu</v>
      </c>
      <c r="H62" s="0" t="n">
        <v>0</v>
      </c>
      <c r="I62" s="0" t="n">
        <v>1</v>
      </c>
      <c r="J62" s="0" t="n">
        <v>0</v>
      </c>
      <c r="K62" s="2" t="n">
        <v>40628.8399305556</v>
      </c>
      <c r="L62" s="2" t="n">
        <v>40628.7757175926</v>
      </c>
      <c r="M62" s="0" t="str">
        <f aca="false">CONCATENATE("'",B62,"','",C62,"','",D62,"','",E62,"','",F62,"','",G62,"','",H62,"','",I62,"','",J62,"','",K62,"','",L62,"'")</f>
        <v>'','m112496','LAUREL','GILL','m112496@usna.edu','','0','1','0','40628.8399305556','40628.7757175926'</v>
      </c>
      <c r="N62" s="0" t="s">
        <v>2217</v>
      </c>
    </row>
    <row collapsed="false" customFormat="false" customHeight="false" hidden="false" ht="14" outlineLevel="0" r="63">
      <c r="A63" s="0" t="n">
        <v>112502</v>
      </c>
      <c r="C63" s="0" t="s">
        <v>2218</v>
      </c>
      <c r="D63" s="0" t="s">
        <v>189</v>
      </c>
      <c r="E63" s="0" t="s">
        <v>188</v>
      </c>
      <c r="F63" s="0" t="str">
        <f aca="false">CONCATENATE(C63,"@usna.edu")</f>
        <v>m112502@usna.edu</v>
      </c>
      <c r="H63" s="0" t="n">
        <v>0</v>
      </c>
      <c r="I63" s="0" t="n">
        <v>1</v>
      </c>
      <c r="J63" s="0" t="n">
        <v>0</v>
      </c>
      <c r="K63" s="2" t="n">
        <v>40628.8399305556</v>
      </c>
      <c r="L63" s="2" t="n">
        <v>40628.7757175926</v>
      </c>
      <c r="M63" s="0" t="str">
        <f aca="false">CONCATENATE("'",B63,"','",C63,"','",D63,"','",E63,"','",F63,"','",G63,"','",H63,"','",I63,"','",J63,"','",K63,"','",L63,"'")</f>
        <v>'','m112502','JOEL','GILLQUIST','m112502@usna.edu','','0','1','0','40628.8399305556','40628.7757175926'</v>
      </c>
      <c r="N63" s="0" t="s">
        <v>2219</v>
      </c>
    </row>
    <row collapsed="false" customFormat="false" customHeight="false" hidden="false" ht="14" outlineLevel="0" r="64">
      <c r="A64" s="0" t="n">
        <v>112568</v>
      </c>
      <c r="C64" s="0" t="s">
        <v>2220</v>
      </c>
      <c r="D64" s="0" t="s">
        <v>192</v>
      </c>
      <c r="E64" s="0" t="s">
        <v>191</v>
      </c>
      <c r="F64" s="0" t="str">
        <f aca="false">CONCATENATE(C64,"@usna.edu")</f>
        <v>m112568@usna.edu</v>
      </c>
      <c r="H64" s="0" t="n">
        <v>0</v>
      </c>
      <c r="I64" s="0" t="n">
        <v>1</v>
      </c>
      <c r="J64" s="0" t="n">
        <v>0</v>
      </c>
      <c r="K64" s="2" t="n">
        <v>40628.8399305556</v>
      </c>
      <c r="L64" s="2" t="n">
        <v>40628.7757175926</v>
      </c>
      <c r="M64" s="0" t="str">
        <f aca="false">CONCATENATE("'",B64,"','",C64,"','",D64,"','",E64,"','",F64,"','",G64,"','",H64,"','",I64,"','",J64,"','",K64,"','",L64,"'")</f>
        <v>'','m112568','SARAH','GRANT','m112568@usna.edu','','0','1','0','40628.8399305556','40628.7757175926'</v>
      </c>
      <c r="N64" s="0" t="s">
        <v>2221</v>
      </c>
    </row>
    <row collapsed="false" customFormat="false" customHeight="false" hidden="false" ht="14" outlineLevel="0" r="65">
      <c r="A65" s="0" t="n">
        <v>112586</v>
      </c>
      <c r="C65" s="0" t="s">
        <v>2222</v>
      </c>
      <c r="D65" s="0" t="s">
        <v>195</v>
      </c>
      <c r="E65" s="0" t="s">
        <v>194</v>
      </c>
      <c r="F65" s="0" t="str">
        <f aca="false">CONCATENATE(C65,"@usna.edu")</f>
        <v>m112586@usna.edu</v>
      </c>
      <c r="H65" s="0" t="n">
        <v>0</v>
      </c>
      <c r="I65" s="0" t="n">
        <v>1</v>
      </c>
      <c r="J65" s="0" t="n">
        <v>0</v>
      </c>
      <c r="K65" s="2" t="n">
        <v>40628.8399305556</v>
      </c>
      <c r="L65" s="2" t="n">
        <v>40628.7757175926</v>
      </c>
      <c r="M65" s="0" t="str">
        <f aca="false">CONCATENATE("'",B65,"','",C65,"','",D65,"','",E65,"','",F65,"','",G65,"','",H65,"','",I65,"','",J65,"','",K65,"','",L65,"'")</f>
        <v>'','m112586','GAYLAN','GREENAWALT','m112586@usna.edu','','0','1','0','40628.8399305556','40628.7757175926'</v>
      </c>
      <c r="N65" s="0" t="s">
        <v>2223</v>
      </c>
    </row>
    <row collapsed="false" customFormat="false" customHeight="false" hidden="false" ht="14" outlineLevel="0" r="66">
      <c r="A66" s="0" t="n">
        <v>112598</v>
      </c>
      <c r="C66" s="0" t="s">
        <v>2224</v>
      </c>
      <c r="D66" s="0" t="s">
        <v>198</v>
      </c>
      <c r="E66" s="0" t="s">
        <v>197</v>
      </c>
      <c r="F66" s="0" t="str">
        <f aca="false">CONCATENATE(C66,"@usna.edu")</f>
        <v>m112598@usna.edu</v>
      </c>
      <c r="H66" s="0" t="n">
        <v>0</v>
      </c>
      <c r="I66" s="0" t="n">
        <v>1</v>
      </c>
      <c r="J66" s="0" t="n">
        <v>0</v>
      </c>
      <c r="K66" s="2" t="n">
        <v>40628.8399305556</v>
      </c>
      <c r="L66" s="2" t="n">
        <v>40628.7757175926</v>
      </c>
      <c r="M66" s="0" t="str">
        <f aca="false">CONCATENATE("'",B66,"','",C66,"','",D66,"','",E66,"','",F66,"','",G66,"','",H66,"','",I66,"','",J66,"','",K66,"','",L66,"'")</f>
        <v>'','m112598','MERYDEN','GRIFFIN','m112598@usna.edu','','0','1','0','40628.8399305556','40628.7757175926'</v>
      </c>
      <c r="N66" s="0" t="s">
        <v>2225</v>
      </c>
    </row>
    <row collapsed="false" customFormat="false" customHeight="false" hidden="false" ht="14" outlineLevel="0" r="67">
      <c r="A67" s="0" t="n">
        <v>112607</v>
      </c>
      <c r="C67" s="0" t="s">
        <v>2226</v>
      </c>
      <c r="D67" s="0" t="s">
        <v>201</v>
      </c>
      <c r="E67" s="0" t="s">
        <v>200</v>
      </c>
      <c r="F67" s="0" t="str">
        <f aca="false">CONCATENATE(C67,"@usna.edu")</f>
        <v>m112607@usna.edu</v>
      </c>
      <c r="H67" s="0" t="n">
        <v>0</v>
      </c>
      <c r="I67" s="0" t="n">
        <v>1</v>
      </c>
      <c r="J67" s="0" t="n">
        <v>0</v>
      </c>
      <c r="K67" s="2" t="n">
        <v>40628.8399305556</v>
      </c>
      <c r="L67" s="2" t="n">
        <v>40628.7757175926</v>
      </c>
      <c r="M67" s="0" t="str">
        <f aca="false">CONCATENATE("'",B67,"','",C67,"','",D67,"','",E67,"','",F67,"','",G67,"','",H67,"','",I67,"','",J67,"','",K67,"','",L67,"'")</f>
        <v>'','m112607','RALPH','GROSSMANN','m112607@usna.edu','','0','1','0','40628.8399305556','40628.7757175926'</v>
      </c>
      <c r="N67" s="0" t="s">
        <v>2227</v>
      </c>
    </row>
    <row collapsed="false" customFormat="false" customHeight="false" hidden="false" ht="14" outlineLevel="0" r="68">
      <c r="A68" s="0" t="n">
        <v>112634</v>
      </c>
      <c r="C68" s="0" t="s">
        <v>2228</v>
      </c>
      <c r="D68" s="0" t="s">
        <v>204</v>
      </c>
      <c r="E68" s="0" t="s">
        <v>203</v>
      </c>
      <c r="F68" s="0" t="str">
        <f aca="false">CONCATENATE(C68,"@usna.edu")</f>
        <v>m112634@usna.edu</v>
      </c>
      <c r="H68" s="0" t="n">
        <v>0</v>
      </c>
      <c r="I68" s="0" t="n">
        <v>1</v>
      </c>
      <c r="J68" s="0" t="n">
        <v>0</v>
      </c>
      <c r="K68" s="2" t="n">
        <v>40628.8399305556</v>
      </c>
      <c r="L68" s="2" t="n">
        <v>40628.7757175926</v>
      </c>
      <c r="M68" s="0" t="str">
        <f aca="false">CONCATENATE("'",B68,"','",C68,"','",D68,"','",E68,"','",F68,"','",G68,"','",H68,"','",I68,"','",J68,"','",K68,"','",L68,"'")</f>
        <v>'','m112634','STEVE','GUIDRY','m112634@usna.edu','','0','1','0','40628.8399305556','40628.7757175926'</v>
      </c>
      <c r="N68" s="0" t="s">
        <v>2229</v>
      </c>
    </row>
    <row collapsed="false" customFormat="false" customHeight="false" hidden="false" ht="14" outlineLevel="0" r="69">
      <c r="A69" s="0" t="n">
        <v>112664</v>
      </c>
      <c r="C69" s="0" t="s">
        <v>2230</v>
      </c>
      <c r="D69" s="0" t="s">
        <v>31</v>
      </c>
      <c r="E69" s="0" t="s">
        <v>206</v>
      </c>
      <c r="F69" s="0" t="str">
        <f aca="false">CONCATENATE(C69,"@usna.edu")</f>
        <v>m112664@usna.edu</v>
      </c>
      <c r="H69" s="0" t="n">
        <v>0</v>
      </c>
      <c r="I69" s="0" t="n">
        <v>1</v>
      </c>
      <c r="J69" s="0" t="n">
        <v>0</v>
      </c>
      <c r="K69" s="2" t="n">
        <v>40628.8399305556</v>
      </c>
      <c r="L69" s="2" t="n">
        <v>40628.7757175926</v>
      </c>
      <c r="M69" s="0" t="str">
        <f aca="false">CONCATENATE("'",B69,"','",C69,"','",D69,"','",E69,"','",F69,"','",G69,"','",H69,"','",I69,"','",J69,"','",K69,"','",L69,"'")</f>
        <v>'','m112664','MICHAEL','HAAS','m112664@usna.edu','','0','1','0','40628.8399305556','40628.7757175926'</v>
      </c>
      <c r="N69" s="0" t="s">
        <v>2231</v>
      </c>
    </row>
    <row collapsed="false" customFormat="false" customHeight="false" hidden="false" ht="14" outlineLevel="0" r="70">
      <c r="A70" s="0" t="n">
        <v>112694</v>
      </c>
      <c r="C70" s="0" t="s">
        <v>2232</v>
      </c>
      <c r="D70" s="0" t="s">
        <v>169</v>
      </c>
      <c r="E70" s="0" t="s">
        <v>208</v>
      </c>
      <c r="F70" s="0" t="str">
        <f aca="false">CONCATENATE(C70,"@usna.edu")</f>
        <v>m112694@usna.edu</v>
      </c>
      <c r="H70" s="0" t="n">
        <v>0</v>
      </c>
      <c r="I70" s="0" t="n">
        <v>1</v>
      </c>
      <c r="J70" s="0" t="n">
        <v>0</v>
      </c>
      <c r="K70" s="2" t="n">
        <v>40628.8399305556</v>
      </c>
      <c r="L70" s="2" t="n">
        <v>40628.7757175926</v>
      </c>
      <c r="M70" s="0" t="str">
        <f aca="false">CONCATENATE("'",B70,"','",C70,"','",D70,"','",E70,"','",F70,"','",G70,"','",H70,"','",I70,"','",J70,"','",K70,"','",L70,"'")</f>
        <v>'','m112694','THOMAS','HALL','m112694@usna.edu','','0','1','0','40628.8399305556','40628.7757175926'</v>
      </c>
      <c r="N70" s="0" t="s">
        <v>2233</v>
      </c>
    </row>
    <row collapsed="false" customFormat="false" customHeight="false" hidden="false" ht="14" outlineLevel="0" r="71">
      <c r="A71" s="0" t="n">
        <v>112718</v>
      </c>
      <c r="C71" s="0" t="s">
        <v>2234</v>
      </c>
      <c r="D71" s="0" t="s">
        <v>138</v>
      </c>
      <c r="E71" s="0" t="s">
        <v>210</v>
      </c>
      <c r="F71" s="0" t="str">
        <f aca="false">CONCATENATE(C71,"@usna.edu")</f>
        <v>m112718@usna.edu</v>
      </c>
      <c r="H71" s="0" t="n">
        <v>0</v>
      </c>
      <c r="I71" s="0" t="n">
        <v>1</v>
      </c>
      <c r="J71" s="0" t="n">
        <v>0</v>
      </c>
      <c r="K71" s="2" t="n">
        <v>40628.8399305556</v>
      </c>
      <c r="L71" s="2" t="n">
        <v>40628.7757175926</v>
      </c>
      <c r="M71" s="0" t="str">
        <f aca="false">CONCATENATE("'",B71,"','",C71,"','",D71,"','",E71,"','",F71,"','",G71,"','",H71,"','",I71,"','",J71,"','",K71,"','",L71,"'")</f>
        <v>'','m112718','JOHN','HAMPSON','m112718@usna.edu','','0','1','0','40628.8399305556','40628.7757175926'</v>
      </c>
      <c r="N71" s="0" t="s">
        <v>2235</v>
      </c>
    </row>
    <row collapsed="false" customFormat="false" customHeight="false" hidden="false" ht="14" outlineLevel="0" r="72">
      <c r="A72" s="0" t="n">
        <v>112790</v>
      </c>
      <c r="C72" s="0" t="s">
        <v>2236</v>
      </c>
      <c r="D72" s="0" t="s">
        <v>37</v>
      </c>
      <c r="E72" s="0" t="s">
        <v>212</v>
      </c>
      <c r="F72" s="0" t="str">
        <f aca="false">CONCATENATE(C72,"@usna.edu")</f>
        <v>m112790@usna.edu</v>
      </c>
      <c r="H72" s="0" t="n">
        <v>0</v>
      </c>
      <c r="I72" s="0" t="n">
        <v>1</v>
      </c>
      <c r="J72" s="0" t="n">
        <v>0</v>
      </c>
      <c r="K72" s="2" t="n">
        <v>40628.8399305556</v>
      </c>
      <c r="L72" s="2" t="n">
        <v>40628.7757175926</v>
      </c>
      <c r="M72" s="0" t="str">
        <f aca="false">CONCATENATE("'",B72,"','",C72,"','",D72,"','",E72,"','",F72,"','",G72,"','",H72,"','",I72,"','",J72,"','",K72,"','",L72,"'")</f>
        <v>'','m112790','MATTHEW','HARMON','m112790@usna.edu','','0','1','0','40628.8399305556','40628.7757175926'</v>
      </c>
      <c r="N72" s="0" t="s">
        <v>2237</v>
      </c>
    </row>
    <row collapsed="false" customFormat="false" customHeight="false" hidden="false" ht="14" outlineLevel="0" r="73">
      <c r="A73" s="0" t="n">
        <v>112802</v>
      </c>
      <c r="C73" s="0" t="s">
        <v>2238</v>
      </c>
      <c r="D73" s="0" t="s">
        <v>31</v>
      </c>
      <c r="E73" s="0" t="s">
        <v>214</v>
      </c>
      <c r="F73" s="0" t="str">
        <f aca="false">CONCATENATE(C73,"@usna.edu")</f>
        <v>m112802@usna.edu</v>
      </c>
      <c r="H73" s="0" t="n">
        <v>0</v>
      </c>
      <c r="I73" s="0" t="n">
        <v>1</v>
      </c>
      <c r="J73" s="0" t="n">
        <v>0</v>
      </c>
      <c r="K73" s="2" t="n">
        <v>40628.8399305556</v>
      </c>
      <c r="L73" s="2" t="n">
        <v>40628.7757175926</v>
      </c>
      <c r="M73" s="0" t="str">
        <f aca="false">CONCATENATE("'",B73,"','",C73,"','",D73,"','",E73,"','",F73,"','",G73,"','",H73,"','",I73,"','",J73,"','",K73,"','",L73,"'")</f>
        <v>'','m112802','MICHAEL','HARRISON','m112802@usna.edu','','0','1','0','40628.8399305556','40628.7757175926'</v>
      </c>
      <c r="N73" s="0" t="s">
        <v>2239</v>
      </c>
    </row>
    <row collapsed="false" customFormat="false" customHeight="false" hidden="false" ht="14" outlineLevel="0" r="74">
      <c r="A74" s="0" t="n">
        <v>112826</v>
      </c>
      <c r="C74" s="0" t="s">
        <v>2240</v>
      </c>
      <c r="D74" s="0" t="s">
        <v>217</v>
      </c>
      <c r="E74" s="0" t="s">
        <v>216</v>
      </c>
      <c r="F74" s="0" t="str">
        <f aca="false">CONCATENATE(C74,"@usna.edu")</f>
        <v>m112826@usna.edu</v>
      </c>
      <c r="H74" s="0" t="n">
        <v>0</v>
      </c>
      <c r="I74" s="0" t="n">
        <v>1</v>
      </c>
      <c r="J74" s="0" t="n">
        <v>0</v>
      </c>
      <c r="K74" s="2" t="n">
        <v>40628.8399305556</v>
      </c>
      <c r="L74" s="2" t="n">
        <v>40628.7757175926</v>
      </c>
      <c r="M74" s="0" t="str">
        <f aca="false">CONCATENATE("'",B74,"','",C74,"','",D74,"','",E74,"','",F74,"','",G74,"','",H74,"','",I74,"','",J74,"','",K74,"','",L74,"'")</f>
        <v>'','m112826','DMITRI','HATLEY','m112826@usna.edu','','0','1','0','40628.8399305556','40628.7757175926'</v>
      </c>
      <c r="N74" s="0" t="s">
        <v>2241</v>
      </c>
    </row>
    <row collapsed="false" customFormat="false" customHeight="false" hidden="false" ht="14" outlineLevel="0" r="75">
      <c r="A75" s="0" t="n">
        <v>112832</v>
      </c>
      <c r="C75" s="0" t="s">
        <v>2242</v>
      </c>
      <c r="D75" s="0" t="s">
        <v>220</v>
      </c>
      <c r="E75" s="0" t="s">
        <v>219</v>
      </c>
      <c r="F75" s="0" t="str">
        <f aca="false">CONCATENATE(C75,"@usna.edu")</f>
        <v>m112832@usna.edu</v>
      </c>
      <c r="H75" s="0" t="n">
        <v>0</v>
      </c>
      <c r="I75" s="0" t="n">
        <v>1</v>
      </c>
      <c r="J75" s="0" t="n">
        <v>0</v>
      </c>
      <c r="K75" s="2" t="n">
        <v>40628.8399305556</v>
      </c>
      <c r="L75" s="2" t="n">
        <v>40628.7757175926</v>
      </c>
      <c r="M75" s="0" t="str">
        <f aca="false">CONCATENATE("'",B75,"','",C75,"','",D75,"','",E75,"','",F75,"','",G75,"','",H75,"','",I75,"','",J75,"','",K75,"','",L75,"'")</f>
        <v>'','m112832','JERRY','HAUBURGER','m112832@usna.edu','','0','1','0','40628.8399305556','40628.7757175926'</v>
      </c>
      <c r="N75" s="0" t="s">
        <v>2243</v>
      </c>
    </row>
    <row collapsed="false" customFormat="false" customHeight="false" hidden="false" ht="14" outlineLevel="0" r="76">
      <c r="A76" s="0" t="n">
        <v>112898</v>
      </c>
      <c r="C76" s="0" t="s">
        <v>2244</v>
      </c>
      <c r="D76" s="0" t="s">
        <v>92</v>
      </c>
      <c r="E76" s="0" t="s">
        <v>222</v>
      </c>
      <c r="F76" s="0" t="str">
        <f aca="false">CONCATENATE(C76,"@usna.edu")</f>
        <v>m112898@usna.edu</v>
      </c>
      <c r="H76" s="0" t="n">
        <v>0</v>
      </c>
      <c r="I76" s="0" t="n">
        <v>1</v>
      </c>
      <c r="J76" s="0" t="n">
        <v>0</v>
      </c>
      <c r="K76" s="2" t="n">
        <v>40628.8399305556</v>
      </c>
      <c r="L76" s="2" t="n">
        <v>40628.7757175926</v>
      </c>
      <c r="M76" s="0" t="str">
        <f aca="false">CONCATENATE("'",B76,"','",C76,"','",D76,"','",E76,"','",F76,"','",G76,"','",H76,"','",I76,"','",J76,"','",K76,"','",L76,"'")</f>
        <v>'','m112898','JONATHAN','HEMLER','m112898@usna.edu','','0','1','0','40628.8399305556','40628.7757175926'</v>
      </c>
      <c r="N76" s="0" t="s">
        <v>2245</v>
      </c>
    </row>
    <row collapsed="false" customFormat="false" customHeight="false" hidden="false" ht="14" outlineLevel="0" r="77">
      <c r="A77" s="0" t="n">
        <v>112910</v>
      </c>
      <c r="C77" s="0" t="s">
        <v>2246</v>
      </c>
      <c r="D77" s="0" t="s">
        <v>225</v>
      </c>
      <c r="E77" s="0" t="s">
        <v>224</v>
      </c>
      <c r="F77" s="0" t="str">
        <f aca="false">CONCATENATE(C77,"@usna.edu")</f>
        <v>m112910@usna.edu</v>
      </c>
      <c r="H77" s="0" t="n">
        <v>0</v>
      </c>
      <c r="I77" s="0" t="n">
        <v>1</v>
      </c>
      <c r="J77" s="0" t="n">
        <v>0</v>
      </c>
      <c r="K77" s="2" t="n">
        <v>40628.8399305556</v>
      </c>
      <c r="L77" s="2" t="n">
        <v>40628.7757175926</v>
      </c>
      <c r="M77" s="0" t="str">
        <f aca="false">CONCATENATE("'",B77,"','",C77,"','",D77,"','",E77,"','",F77,"','",G77,"','",H77,"','",I77,"','",J77,"','",K77,"','",L77,"'")</f>
        <v>'','m112910','HEATH','HENEVELD','m112910@usna.edu','','0','1','0','40628.8399305556','40628.7757175926'</v>
      </c>
      <c r="N77" s="0" t="s">
        <v>2247</v>
      </c>
    </row>
    <row collapsed="false" customFormat="false" customHeight="false" hidden="false" ht="14" outlineLevel="0" r="78">
      <c r="A78" s="0" t="n">
        <v>112952</v>
      </c>
      <c r="C78" s="0" t="s">
        <v>2248</v>
      </c>
      <c r="D78" s="0" t="s">
        <v>228</v>
      </c>
      <c r="E78" s="0" t="s">
        <v>227</v>
      </c>
      <c r="F78" s="0" t="str">
        <f aca="false">CONCATENATE(C78,"@usna.edu")</f>
        <v>m112952@usna.edu</v>
      </c>
      <c r="H78" s="0" t="n">
        <v>0</v>
      </c>
      <c r="I78" s="0" t="n">
        <v>1</v>
      </c>
      <c r="J78" s="0" t="n">
        <v>0</v>
      </c>
      <c r="K78" s="2" t="n">
        <v>40628.8399305556</v>
      </c>
      <c r="L78" s="2" t="n">
        <v>40628.7757175926</v>
      </c>
      <c r="M78" s="0" t="str">
        <f aca="false">CONCATENATE("'",B78,"','",C78,"','",D78,"','",E78,"','",F78,"','",G78,"','",H78,"','",I78,"','",J78,"','",K78,"','",L78,"'")</f>
        <v>'','m112952','LOGAN','HERSHMAN','m112952@usna.edu','','0','1','0','40628.8399305556','40628.7757175926'</v>
      </c>
      <c r="N78" s="0" t="s">
        <v>2249</v>
      </c>
    </row>
    <row collapsed="false" customFormat="false" customHeight="false" hidden="false" ht="14" outlineLevel="0" r="79">
      <c r="A79" s="0" t="n">
        <v>113012</v>
      </c>
      <c r="C79" s="0" t="s">
        <v>2250</v>
      </c>
      <c r="D79" s="0" t="s">
        <v>231</v>
      </c>
      <c r="E79" s="0" t="s">
        <v>230</v>
      </c>
      <c r="F79" s="0" t="str">
        <f aca="false">CONCATENATE(C79,"@usna.edu")</f>
        <v>m113012@usna.edu</v>
      </c>
      <c r="H79" s="0" t="n">
        <v>0</v>
      </c>
      <c r="I79" s="0" t="n">
        <v>1</v>
      </c>
      <c r="J79" s="0" t="n">
        <v>0</v>
      </c>
      <c r="K79" s="2" t="n">
        <v>40628.8399305556</v>
      </c>
      <c r="L79" s="2" t="n">
        <v>40628.7757175926</v>
      </c>
      <c r="M79" s="0" t="str">
        <f aca="false">CONCATENATE("'",B79,"','",C79,"','",D79,"','",E79,"','",F79,"','",G79,"','",H79,"','",I79,"','",J79,"','",K79,"','",L79,"'")</f>
        <v>'','m113012','JOSEPH','HOFF','m113012@usna.edu','','0','1','0','40628.8399305556','40628.7757175926'</v>
      </c>
      <c r="N79" s="0" t="s">
        <v>2251</v>
      </c>
    </row>
    <row collapsed="false" customFormat="false" customHeight="false" hidden="false" ht="14" outlineLevel="0" r="80">
      <c r="A80" s="0" t="n">
        <v>113066</v>
      </c>
      <c r="C80" s="0" t="s">
        <v>2252</v>
      </c>
      <c r="D80" s="0" t="s">
        <v>31</v>
      </c>
      <c r="E80" s="0" t="s">
        <v>233</v>
      </c>
      <c r="F80" s="0" t="str">
        <f aca="false">CONCATENATE(C80,"@usna.edu")</f>
        <v>m113066@usna.edu</v>
      </c>
      <c r="H80" s="0" t="n">
        <v>0</v>
      </c>
      <c r="I80" s="0" t="n">
        <v>1</v>
      </c>
      <c r="J80" s="0" t="n">
        <v>0</v>
      </c>
      <c r="K80" s="2" t="n">
        <v>40628.8399305556</v>
      </c>
      <c r="L80" s="2" t="n">
        <v>40628.7757175926</v>
      </c>
      <c r="M80" s="0" t="str">
        <f aca="false">CONCATENATE("'",B80,"','",C80,"','",D80,"','",E80,"','",F80,"','",G80,"','",H80,"','",I80,"','",J80,"','",K80,"','",L80,"'")</f>
        <v>'','m113066','MICHAEL','HOPP','m113066@usna.edu','','0','1','0','40628.8399305556','40628.7757175926'</v>
      </c>
      <c r="N80" s="0" t="s">
        <v>2253</v>
      </c>
    </row>
    <row collapsed="false" customFormat="false" customHeight="false" hidden="false" ht="14" outlineLevel="0" r="81">
      <c r="A81" s="0" t="n">
        <v>113186</v>
      </c>
      <c r="C81" s="0" t="s">
        <v>2254</v>
      </c>
      <c r="D81" s="0" t="s">
        <v>236</v>
      </c>
      <c r="E81" s="0" t="s">
        <v>235</v>
      </c>
      <c r="F81" s="0" t="str">
        <f aca="false">CONCATENATE(C81,"@usna.edu")</f>
        <v>m113186@usna.edu</v>
      </c>
      <c r="H81" s="0" t="n">
        <v>0</v>
      </c>
      <c r="I81" s="0" t="n">
        <v>1</v>
      </c>
      <c r="J81" s="0" t="n">
        <v>0</v>
      </c>
      <c r="K81" s="2" t="n">
        <v>40628.8399305556</v>
      </c>
      <c r="L81" s="2" t="n">
        <v>40628.7757175926</v>
      </c>
      <c r="M81" s="0" t="str">
        <f aca="false">CONCATENATE("'",B81,"','",C81,"','",D81,"','",E81,"','",F81,"','",G81,"','",H81,"','",I81,"','",J81,"','",K81,"','",L81,"'")</f>
        <v>'','m113186','JUSTIN','JACKSON','m113186@usna.edu','','0','1','0','40628.8399305556','40628.7757175926'</v>
      </c>
      <c r="N81" s="0" t="s">
        <v>2255</v>
      </c>
    </row>
    <row collapsed="false" customFormat="false" customHeight="false" hidden="false" ht="14" outlineLevel="0" r="82">
      <c r="A82" s="0" t="n">
        <v>113198</v>
      </c>
      <c r="C82" s="0" t="s">
        <v>2256</v>
      </c>
      <c r="D82" s="0" t="s">
        <v>238</v>
      </c>
      <c r="E82" s="0" t="s">
        <v>235</v>
      </c>
      <c r="F82" s="0" t="str">
        <f aca="false">CONCATENATE(C82,"@usna.edu")</f>
        <v>m113198@usna.edu</v>
      </c>
      <c r="H82" s="0" t="n">
        <v>0</v>
      </c>
      <c r="I82" s="0" t="n">
        <v>1</v>
      </c>
      <c r="J82" s="0" t="n">
        <v>0</v>
      </c>
      <c r="K82" s="2" t="n">
        <v>40628.8399305556</v>
      </c>
      <c r="L82" s="2" t="n">
        <v>40628.7757175926</v>
      </c>
      <c r="M82" s="0" t="str">
        <f aca="false">CONCATENATE("'",B82,"','",C82,"','",D82,"','",E82,"','",F82,"','",G82,"','",H82,"','",I82,"','",J82,"','",K82,"','",L82,"'")</f>
        <v>'','m113198','WESLEY','JACKSON','m113198@usna.edu','','0','1','0','40628.8399305556','40628.7757175926'</v>
      </c>
      <c r="N82" s="0" t="s">
        <v>2257</v>
      </c>
    </row>
    <row collapsed="false" customFormat="false" customHeight="false" hidden="false" ht="14" outlineLevel="0" r="83">
      <c r="A83" s="0" t="n">
        <v>113246</v>
      </c>
      <c r="C83" s="0" t="s">
        <v>2258</v>
      </c>
      <c r="D83" s="0" t="s">
        <v>241</v>
      </c>
      <c r="E83" s="0" t="s">
        <v>240</v>
      </c>
      <c r="F83" s="0" t="str">
        <f aca="false">CONCATENATE(C83,"@usna.edu")</f>
        <v>m113246@usna.edu</v>
      </c>
      <c r="H83" s="0" t="n">
        <v>0</v>
      </c>
      <c r="I83" s="0" t="n">
        <v>1</v>
      </c>
      <c r="J83" s="0" t="n">
        <v>0</v>
      </c>
      <c r="K83" s="2" t="n">
        <v>40628.8399305556</v>
      </c>
      <c r="L83" s="2" t="n">
        <v>40628.7757175926</v>
      </c>
      <c r="M83" s="0" t="str">
        <f aca="false">CONCATENATE("'",B83,"','",C83,"','",D83,"','",E83,"','",F83,"','",G83,"','",H83,"','",I83,"','",J83,"','",K83,"','",L83,"'")</f>
        <v>'','m113246','EVAN','JESTER','m113246@usna.edu','','0','1','0','40628.8399305556','40628.7757175926'</v>
      </c>
      <c r="N83" s="0" t="s">
        <v>2259</v>
      </c>
    </row>
    <row collapsed="false" customFormat="false" customHeight="false" hidden="false" ht="14" outlineLevel="0" r="84">
      <c r="A84" s="0" t="n">
        <v>113336</v>
      </c>
      <c r="C84" s="0" t="s">
        <v>2260</v>
      </c>
      <c r="D84" s="0" t="s">
        <v>244</v>
      </c>
      <c r="E84" s="0" t="s">
        <v>243</v>
      </c>
      <c r="F84" s="0" t="str">
        <f aca="false">CONCATENATE(C84,"@usna.edu")</f>
        <v>m113336@usna.edu</v>
      </c>
      <c r="H84" s="0" t="n">
        <v>0</v>
      </c>
      <c r="I84" s="0" t="n">
        <v>1</v>
      </c>
      <c r="J84" s="0" t="n">
        <v>0</v>
      </c>
      <c r="K84" s="2" t="n">
        <v>40628.8399305556</v>
      </c>
      <c r="L84" s="2" t="n">
        <v>40628.7757175926</v>
      </c>
      <c r="M84" s="0" t="str">
        <f aca="false">CONCATENATE("'",B84,"','",C84,"','",D84,"','",E84,"','",F84,"','",G84,"','",H84,"','",I84,"','",J84,"','",K84,"','",L84,"'")</f>
        <v>'','m113336','WONHO','KANG','m113336@usna.edu','','0','1','0','40628.8399305556','40628.7757175926'</v>
      </c>
      <c r="N84" s="0" t="s">
        <v>2261</v>
      </c>
    </row>
    <row collapsed="false" customFormat="false" customHeight="false" hidden="false" ht="14" outlineLevel="0" r="85">
      <c r="A85" s="0" t="n">
        <v>113366</v>
      </c>
      <c r="C85" s="0" t="s">
        <v>2262</v>
      </c>
      <c r="D85" s="0" t="s">
        <v>247</v>
      </c>
      <c r="E85" s="0" t="s">
        <v>246</v>
      </c>
      <c r="F85" s="0" t="str">
        <f aca="false">CONCATENATE(C85,"@usna.edu")</f>
        <v>m113366@usna.edu</v>
      </c>
      <c r="H85" s="0" t="n">
        <v>0</v>
      </c>
      <c r="I85" s="0" t="n">
        <v>1</v>
      </c>
      <c r="J85" s="0" t="n">
        <v>0</v>
      </c>
      <c r="K85" s="2" t="n">
        <v>40628.8399305556</v>
      </c>
      <c r="L85" s="2" t="n">
        <v>40628.7757175926</v>
      </c>
      <c r="M85" s="0" t="str">
        <f aca="false">CONCATENATE("'",B85,"','",C85,"','",D85,"','",E85,"','",F85,"','",G85,"','",H85,"','",I85,"','",J85,"','",K85,"','",L85,"'")</f>
        <v>'','m113366','CODY','KEEF','m113366@usna.edu','','0','1','0','40628.8399305556','40628.7757175926'</v>
      </c>
      <c r="N85" s="0" t="s">
        <v>2263</v>
      </c>
    </row>
    <row collapsed="false" customFormat="false" customHeight="false" hidden="false" ht="14" outlineLevel="0" r="86">
      <c r="A86" s="0" t="n">
        <v>113402</v>
      </c>
      <c r="C86" s="0" t="s">
        <v>2264</v>
      </c>
      <c r="D86" s="0" t="s">
        <v>141</v>
      </c>
      <c r="E86" s="0" t="s">
        <v>249</v>
      </c>
      <c r="F86" s="0" t="str">
        <f aca="false">CONCATENATE(C86,"@usna.edu")</f>
        <v>m113402@usna.edu</v>
      </c>
      <c r="H86" s="0" t="n">
        <v>0</v>
      </c>
      <c r="I86" s="0" t="n">
        <v>1</v>
      </c>
      <c r="J86" s="0" t="n">
        <v>0</v>
      </c>
      <c r="K86" s="2" t="n">
        <v>40628.8399305556</v>
      </c>
      <c r="L86" s="2" t="n">
        <v>40628.7757175926</v>
      </c>
      <c r="M86" s="0" t="str">
        <f aca="false">CONCATENATE("'",B86,"','",C86,"','",D86,"','",E86,"','",F86,"','",G86,"','",H86,"','",I86,"','",J86,"','",K86,"','",L86,"'")</f>
        <v>'','m113402','JULIE','KIERNAN','m113402@usna.edu','','0','1','0','40628.8399305556','40628.7757175926'</v>
      </c>
      <c r="N86" s="0" t="s">
        <v>2265</v>
      </c>
    </row>
    <row collapsed="false" customFormat="false" customHeight="false" hidden="false" ht="14" outlineLevel="0" r="87">
      <c r="A87" s="0" t="n">
        <v>113408</v>
      </c>
      <c r="C87" s="0" t="s">
        <v>2266</v>
      </c>
      <c r="D87" s="0" t="s">
        <v>252</v>
      </c>
      <c r="E87" s="0" t="s">
        <v>251</v>
      </c>
      <c r="F87" s="0" t="str">
        <f aca="false">CONCATENATE(C87,"@usna.edu")</f>
        <v>m113408@usna.edu</v>
      </c>
      <c r="H87" s="0" t="n">
        <v>0</v>
      </c>
      <c r="I87" s="0" t="n">
        <v>1</v>
      </c>
      <c r="J87" s="0" t="n">
        <v>0</v>
      </c>
      <c r="K87" s="2" t="n">
        <v>40628.8399305556</v>
      </c>
      <c r="L87" s="2" t="n">
        <v>40628.7757175926</v>
      </c>
      <c r="M87" s="0" t="str">
        <f aca="false">CONCATENATE("'",B87,"','",C87,"','",D87,"','",E87,"','",F87,"','",G87,"','",H87,"','",I87,"','",J87,"','",K87,"','",L87,"'")</f>
        <v>'','m113408','SYLVIA','KILBURN','m113408@usna.edu','','0','1','0','40628.8399305556','40628.7757175926'</v>
      </c>
      <c r="N87" s="0" t="s">
        <v>2267</v>
      </c>
    </row>
    <row collapsed="false" customFormat="false" customHeight="false" hidden="false" ht="14" outlineLevel="0" r="88">
      <c r="A88" s="0" t="n">
        <v>113438</v>
      </c>
      <c r="C88" s="0" t="s">
        <v>2268</v>
      </c>
      <c r="D88" s="0" t="s">
        <v>255</v>
      </c>
      <c r="E88" s="0" t="s">
        <v>254</v>
      </c>
      <c r="F88" s="0" t="str">
        <f aca="false">CONCATENATE(C88,"@usna.edu")</f>
        <v>m113438@usna.edu</v>
      </c>
      <c r="H88" s="0" t="n">
        <v>0</v>
      </c>
      <c r="I88" s="0" t="n">
        <v>1</v>
      </c>
      <c r="J88" s="0" t="n">
        <v>0</v>
      </c>
      <c r="K88" s="2" t="n">
        <v>40628.8399305556</v>
      </c>
      <c r="L88" s="2" t="n">
        <v>40628.7757175926</v>
      </c>
      <c r="M88" s="0" t="str">
        <f aca="false">CONCATENATE("'",B88,"','",C88,"','",D88,"','",E88,"','",F88,"','",G88,"','",H88,"','",I88,"','",J88,"','",K88,"','",L88,"'")</f>
        <v>'','m113438','KRISTOPHER','KIRBY','m113438@usna.edu','','0','1','0','40628.8399305556','40628.7757175926'</v>
      </c>
      <c r="N88" s="0" t="s">
        <v>2269</v>
      </c>
    </row>
    <row collapsed="false" customFormat="false" customHeight="false" hidden="false" ht="14" outlineLevel="0" r="89">
      <c r="A89" s="0" t="n">
        <v>113492</v>
      </c>
      <c r="C89" s="0" t="s">
        <v>2270</v>
      </c>
      <c r="D89" s="0" t="s">
        <v>258</v>
      </c>
      <c r="E89" s="0" t="s">
        <v>257</v>
      </c>
      <c r="F89" s="0" t="str">
        <f aca="false">CONCATENATE(C89,"@usna.edu")</f>
        <v>m113492@usna.edu</v>
      </c>
      <c r="H89" s="0" t="n">
        <v>0</v>
      </c>
      <c r="I89" s="0" t="n">
        <v>1</v>
      </c>
      <c r="J89" s="0" t="n">
        <v>0</v>
      </c>
      <c r="K89" s="2" t="n">
        <v>40628.8399305556</v>
      </c>
      <c r="L89" s="2" t="n">
        <v>40628.7757175926</v>
      </c>
      <c r="M89" s="0" t="str">
        <f aca="false">CONCATENATE("'",B89,"','",C89,"','",D89,"','",E89,"','",F89,"','",G89,"','",H89,"','",I89,"','",J89,"','",K89,"','",L89,"'")</f>
        <v>'','m113492','KELLY','KNORR','m113492@usna.edu','','0','1','0','40628.8399305556','40628.7757175926'</v>
      </c>
      <c r="N89" s="0" t="s">
        <v>2271</v>
      </c>
    </row>
    <row collapsed="false" customFormat="false" customHeight="false" hidden="false" ht="14" outlineLevel="0" r="90">
      <c r="A90" s="0" t="n">
        <v>113534</v>
      </c>
      <c r="C90" s="0" t="s">
        <v>2272</v>
      </c>
      <c r="D90" s="0" t="s">
        <v>181</v>
      </c>
      <c r="E90" s="0" t="s">
        <v>260</v>
      </c>
      <c r="F90" s="0" t="str">
        <f aca="false">CONCATENATE(C90,"@usna.edu")</f>
        <v>m113534@usna.edu</v>
      </c>
      <c r="H90" s="0" t="n">
        <v>0</v>
      </c>
      <c r="I90" s="0" t="n">
        <v>1</v>
      </c>
      <c r="J90" s="0" t="n">
        <v>0</v>
      </c>
      <c r="K90" s="2" t="n">
        <v>40628.8399305556</v>
      </c>
      <c r="L90" s="2" t="n">
        <v>40628.7757175926</v>
      </c>
      <c r="M90" s="0" t="str">
        <f aca="false">CONCATENATE("'",B90,"','",C90,"','",D90,"','",E90,"','",F90,"','",G90,"','",H90,"','",I90,"','",J90,"','",K90,"','",L90,"'")</f>
        <v>'','m113534','ANDREW','KRAMER','m113534@usna.edu','','0','1','0','40628.8399305556','40628.7757175926'</v>
      </c>
      <c r="N90" s="0" t="s">
        <v>2273</v>
      </c>
    </row>
    <row collapsed="false" customFormat="false" customHeight="false" hidden="false" ht="14" outlineLevel="0" r="91">
      <c r="A91" s="0" t="n">
        <v>113540</v>
      </c>
      <c r="C91" s="0" t="s">
        <v>2274</v>
      </c>
      <c r="D91" s="0" t="s">
        <v>231</v>
      </c>
      <c r="E91" s="0" t="s">
        <v>260</v>
      </c>
      <c r="F91" s="0" t="str">
        <f aca="false">CONCATENATE(C91,"@usna.edu")</f>
        <v>m113540@usna.edu</v>
      </c>
      <c r="H91" s="0" t="n">
        <v>0</v>
      </c>
      <c r="I91" s="0" t="n">
        <v>1</v>
      </c>
      <c r="J91" s="0" t="n">
        <v>0</v>
      </c>
      <c r="K91" s="2" t="n">
        <v>40628.8399305556</v>
      </c>
      <c r="L91" s="2" t="n">
        <v>40628.7757175926</v>
      </c>
      <c r="M91" s="0" t="str">
        <f aca="false">CONCATENATE("'",B91,"','",C91,"','",D91,"','",E91,"','",F91,"','",G91,"','",H91,"','",I91,"','",J91,"','",K91,"','",L91,"'")</f>
        <v>'','m113540','JOSEPH','KRAMER','m113540@usna.edu','','0','1','0','40628.8399305556','40628.7757175926'</v>
      </c>
      <c r="N91" s="0" t="s">
        <v>2275</v>
      </c>
    </row>
    <row collapsed="false" customFormat="false" customHeight="false" hidden="false" ht="14" outlineLevel="0" r="92">
      <c r="A92" s="0" t="n">
        <v>113564</v>
      </c>
      <c r="C92" s="0" t="s">
        <v>2276</v>
      </c>
      <c r="D92" s="0" t="s">
        <v>52</v>
      </c>
      <c r="E92" s="0" t="s">
        <v>263</v>
      </c>
      <c r="F92" s="0" t="str">
        <f aca="false">CONCATENATE(C92,"@usna.edu")</f>
        <v>m113564@usna.edu</v>
      </c>
      <c r="H92" s="0" t="n">
        <v>0</v>
      </c>
      <c r="I92" s="0" t="n">
        <v>1</v>
      </c>
      <c r="J92" s="0" t="n">
        <v>0</v>
      </c>
      <c r="K92" s="2" t="n">
        <v>40628.8399305556</v>
      </c>
      <c r="L92" s="2" t="n">
        <v>40628.7757175926</v>
      </c>
      <c r="M92" s="0" t="str">
        <f aca="false">CONCATENATE("'",B92,"','",C92,"','",D92,"','",E92,"','",F92,"','",G92,"','",H92,"','",I92,"','",J92,"','",K92,"','",L92,"'")</f>
        <v>'','m113564','ERIC','KROEGER','m113564@usna.edu','','0','1','0','40628.8399305556','40628.7757175926'</v>
      </c>
      <c r="N92" s="0" t="s">
        <v>2277</v>
      </c>
    </row>
    <row collapsed="false" customFormat="false" customHeight="false" hidden="false" ht="14" outlineLevel="0" r="93">
      <c r="A93" s="0" t="n">
        <v>113624</v>
      </c>
      <c r="C93" s="0" t="s">
        <v>2278</v>
      </c>
      <c r="D93" s="0" t="s">
        <v>31</v>
      </c>
      <c r="E93" s="0" t="s">
        <v>265</v>
      </c>
      <c r="F93" s="0" t="str">
        <f aca="false">CONCATENATE(C93,"@usna.edu")</f>
        <v>m113624@usna.edu</v>
      </c>
      <c r="H93" s="0" t="n">
        <v>0</v>
      </c>
      <c r="I93" s="0" t="n">
        <v>1</v>
      </c>
      <c r="J93" s="0" t="n">
        <v>0</v>
      </c>
      <c r="K93" s="2" t="n">
        <v>40628.8399305556</v>
      </c>
      <c r="L93" s="2" t="n">
        <v>40628.7757175926</v>
      </c>
      <c r="M93" s="0" t="str">
        <f aca="false">CONCATENATE("'",B93,"','",C93,"','",D93,"','",E93,"','",F93,"','",G93,"','",H93,"','",I93,"','",J93,"','",K93,"','",L93,"'")</f>
        <v>'','m113624','MICHAEL','LANDIS','m113624@usna.edu','','0','1','0','40628.8399305556','40628.7757175926'</v>
      </c>
      <c r="N93" s="0" t="s">
        <v>2279</v>
      </c>
    </row>
    <row collapsed="false" customFormat="false" customHeight="false" hidden="false" ht="14" outlineLevel="0" r="94">
      <c r="A94" s="0" t="n">
        <v>113666</v>
      </c>
      <c r="C94" s="0" t="s">
        <v>2280</v>
      </c>
      <c r="D94" s="0" t="s">
        <v>31</v>
      </c>
      <c r="E94" s="0" t="s">
        <v>267</v>
      </c>
      <c r="F94" s="0" t="str">
        <f aca="false">CONCATENATE(C94,"@usna.edu")</f>
        <v>m113666@usna.edu</v>
      </c>
      <c r="H94" s="0" t="n">
        <v>0</v>
      </c>
      <c r="I94" s="0" t="n">
        <v>1</v>
      </c>
      <c r="J94" s="0" t="n">
        <v>0</v>
      </c>
      <c r="K94" s="2" t="n">
        <v>40628.8399305556</v>
      </c>
      <c r="L94" s="2" t="n">
        <v>40628.7757175926</v>
      </c>
      <c r="M94" s="0" t="str">
        <f aca="false">CONCATENATE("'",B94,"','",C94,"','",D94,"','",E94,"','",F94,"','",G94,"','",H94,"','",I94,"','",J94,"','",K94,"','",L94,"'")</f>
        <v>'','m113666','MICHAEL','LAWS','m113666@usna.edu','','0','1','0','40628.8399305556','40628.7757175926'</v>
      </c>
      <c r="N94" s="0" t="s">
        <v>2281</v>
      </c>
    </row>
    <row collapsed="false" customFormat="false" customHeight="false" hidden="false" ht="14" outlineLevel="0" r="95">
      <c r="A95" s="0" t="n">
        <v>113816</v>
      </c>
      <c r="C95" s="0" t="s">
        <v>2282</v>
      </c>
      <c r="D95" s="0" t="s">
        <v>270</v>
      </c>
      <c r="E95" s="0" t="s">
        <v>269</v>
      </c>
      <c r="F95" s="0" t="str">
        <f aca="false">CONCATENATE(C95,"@usna.edu")</f>
        <v>m113816@usna.edu</v>
      </c>
      <c r="H95" s="0" t="n">
        <v>0</v>
      </c>
      <c r="I95" s="0" t="n">
        <v>1</v>
      </c>
      <c r="J95" s="0" t="n">
        <v>0</v>
      </c>
      <c r="K95" s="2" t="n">
        <v>40628.8399305556</v>
      </c>
      <c r="L95" s="2" t="n">
        <v>40628.7757175926</v>
      </c>
      <c r="M95" s="0" t="str">
        <f aca="false">CONCATENATE("'",B95,"','",C95,"','",D95,"','",E95,"','",F95,"','",G95,"','",H95,"','",I95,"','",J95,"','",K95,"','",L95,"'")</f>
        <v>'','m113816','MARC','LOCKHART','m113816@usna.edu','','0','1','0','40628.8399305556','40628.7757175926'</v>
      </c>
      <c r="N95" s="0" t="s">
        <v>2283</v>
      </c>
    </row>
    <row collapsed="false" customFormat="false" customHeight="false" hidden="false" ht="14" outlineLevel="0" r="96">
      <c r="A96" s="0" t="n">
        <v>113912</v>
      </c>
      <c r="C96" s="0" t="s">
        <v>2284</v>
      </c>
      <c r="D96" s="0" t="s">
        <v>273</v>
      </c>
      <c r="E96" s="0" t="s">
        <v>272</v>
      </c>
      <c r="F96" s="0" t="str">
        <f aca="false">CONCATENATE(C96,"@usna.edu")</f>
        <v>m113912@usna.edu</v>
      </c>
      <c r="H96" s="0" t="n">
        <v>0</v>
      </c>
      <c r="I96" s="0" t="n">
        <v>1</v>
      </c>
      <c r="J96" s="0" t="n">
        <v>0</v>
      </c>
      <c r="K96" s="2" t="n">
        <v>40628.8399305556</v>
      </c>
      <c r="L96" s="2" t="n">
        <v>40628.7757175926</v>
      </c>
      <c r="M96" s="0" t="str">
        <f aca="false">CONCATENATE("'",B96,"','",C96,"','",D96,"','",E96,"','",F96,"','",G96,"','",H96,"','",I96,"','",J96,"','",K96,"','",L96,"'")</f>
        <v>'','m113912','PHILIP','LUKANICH','m113912@usna.edu','','0','1','0','40628.8399305556','40628.7757175926'</v>
      </c>
      <c r="N96" s="0" t="s">
        <v>2285</v>
      </c>
    </row>
    <row collapsed="false" customFormat="false" customHeight="false" hidden="false" ht="14" outlineLevel="0" r="97">
      <c r="A97" s="0" t="n">
        <v>113936</v>
      </c>
      <c r="C97" s="0" t="s">
        <v>2286</v>
      </c>
      <c r="D97" s="0" t="s">
        <v>276</v>
      </c>
      <c r="E97" s="0" t="s">
        <v>275</v>
      </c>
      <c r="F97" s="0" t="str">
        <f aca="false">CONCATENATE(C97,"@usna.edu")</f>
        <v>m113936@usna.edu</v>
      </c>
      <c r="H97" s="0" t="n">
        <v>0</v>
      </c>
      <c r="I97" s="0" t="n">
        <v>1</v>
      </c>
      <c r="J97" s="0" t="n">
        <v>0</v>
      </c>
      <c r="K97" s="2" t="n">
        <v>40628.8399305556</v>
      </c>
      <c r="L97" s="2" t="n">
        <v>40628.7757175926</v>
      </c>
      <c r="M97" s="0" t="str">
        <f aca="false">CONCATENATE("'",B97,"','",C97,"','",D97,"','",E97,"','",F97,"','",G97,"','",H97,"','",I97,"','",J97,"','",K97,"','",L97,"'")</f>
        <v>'','m113936','LUIS','LUY','m113936@usna.edu','','0','1','0','40628.8399305556','40628.7757175926'</v>
      </c>
      <c r="N97" s="0" t="s">
        <v>2287</v>
      </c>
    </row>
    <row collapsed="false" customFormat="false" customHeight="false" hidden="false" ht="14" outlineLevel="0" r="98">
      <c r="A98" s="0" t="n">
        <v>113954</v>
      </c>
      <c r="C98" s="0" t="s">
        <v>2288</v>
      </c>
      <c r="D98" s="0" t="s">
        <v>279</v>
      </c>
      <c r="E98" s="0" t="s">
        <v>278</v>
      </c>
      <c r="F98" s="0" t="str">
        <f aca="false">CONCATENATE(C98,"@usna.edu")</f>
        <v>m113954@usna.edu</v>
      </c>
      <c r="H98" s="0" t="n">
        <v>0</v>
      </c>
      <c r="I98" s="0" t="n">
        <v>1</v>
      </c>
      <c r="J98" s="0" t="n">
        <v>0</v>
      </c>
      <c r="K98" s="2" t="n">
        <v>40628.8399305556</v>
      </c>
      <c r="L98" s="2" t="n">
        <v>40628.7757175926</v>
      </c>
      <c r="M98" s="0" t="str">
        <f aca="false">CONCATENATE("'",B98,"','",C98,"','",D98,"','",E98,"','",F98,"','",G98,"','",H98,"','",I98,"','",J98,"','",K98,"','",L98,"'")</f>
        <v>'','m113954','ROBERT','MACEDO','m113954@usna.edu','','0','1','0','40628.8399305556','40628.7757175926'</v>
      </c>
      <c r="N98" s="0" t="s">
        <v>2289</v>
      </c>
    </row>
    <row collapsed="false" customFormat="false" customHeight="false" hidden="false" ht="14" outlineLevel="0" r="99">
      <c r="A99" s="0" t="n">
        <v>113978</v>
      </c>
      <c r="C99" s="0" t="s">
        <v>2290</v>
      </c>
      <c r="D99" s="0" t="s">
        <v>31</v>
      </c>
      <c r="E99" s="0" t="s">
        <v>281</v>
      </c>
      <c r="F99" s="0" t="str">
        <f aca="false">CONCATENATE(C99,"@usna.edu")</f>
        <v>m113978@usna.edu</v>
      </c>
      <c r="H99" s="0" t="n">
        <v>0</v>
      </c>
      <c r="I99" s="0" t="n">
        <v>1</v>
      </c>
      <c r="J99" s="0" t="n">
        <v>0</v>
      </c>
      <c r="K99" s="2" t="n">
        <v>40628.8399305556</v>
      </c>
      <c r="L99" s="2" t="n">
        <v>40628.7757175926</v>
      </c>
      <c r="M99" s="0" t="str">
        <f aca="false">CONCATENATE("'",B99,"','",C99,"','",D99,"','",E99,"','",F99,"','",G99,"','",H99,"','",I99,"','",J99,"','",K99,"','",L99,"'")</f>
        <v>'','m113978','MICHAEL','MAGYAR','m113978@usna.edu','','0','1','0','40628.8399305556','40628.7757175926'</v>
      </c>
      <c r="N99" s="0" t="s">
        <v>2291</v>
      </c>
    </row>
    <row collapsed="false" customFormat="false" customHeight="false" hidden="false" ht="14" outlineLevel="0" r="100">
      <c r="A100" s="0" t="n">
        <v>114020</v>
      </c>
      <c r="C100" s="0" t="s">
        <v>2292</v>
      </c>
      <c r="D100" s="0" t="s">
        <v>284</v>
      </c>
      <c r="E100" s="0" t="s">
        <v>283</v>
      </c>
      <c r="F100" s="0" t="str">
        <f aca="false">CONCATENATE(C100,"@usna.edu")</f>
        <v>m114020@usna.edu</v>
      </c>
      <c r="H100" s="0" t="n">
        <v>0</v>
      </c>
      <c r="I100" s="0" t="n">
        <v>1</v>
      </c>
      <c r="J100" s="0" t="n">
        <v>0</v>
      </c>
      <c r="K100" s="2" t="n">
        <v>40628.8399305556</v>
      </c>
      <c r="L100" s="2" t="n">
        <v>40628.7757175926</v>
      </c>
      <c r="M100" s="0" t="str">
        <f aca="false">CONCATENATE("'",B100,"','",C100,"','",D100,"','",E100,"','",F100,"','",G100,"','",H100,"','",I100,"','",J100,"','",K100,"','",L100,"'")</f>
        <v>'','m114020','JONATHON','MALYCKE','m114020@usna.edu','','0','1','0','40628.8399305556','40628.7757175926'</v>
      </c>
      <c r="N100" s="0" t="s">
        <v>2293</v>
      </c>
    </row>
    <row collapsed="false" customFormat="false" customHeight="false" hidden="false" ht="14" outlineLevel="0" r="101">
      <c r="A101" s="0" t="n">
        <v>114038</v>
      </c>
      <c r="C101" s="0" t="s">
        <v>2294</v>
      </c>
      <c r="D101" s="0" t="s">
        <v>287</v>
      </c>
      <c r="E101" s="0" t="s">
        <v>286</v>
      </c>
      <c r="F101" s="0" t="str">
        <f aca="false">CONCATENATE(C101,"@usna.edu")</f>
        <v>m114038@usna.edu</v>
      </c>
      <c r="H101" s="0" t="n">
        <v>0</v>
      </c>
      <c r="I101" s="0" t="n">
        <v>1</v>
      </c>
      <c r="J101" s="0" t="n">
        <v>0</v>
      </c>
      <c r="K101" s="2" t="n">
        <v>40628.8399305556</v>
      </c>
      <c r="L101" s="2" t="n">
        <v>40628.7757175926</v>
      </c>
      <c r="M101" s="0" t="str">
        <f aca="false">CONCATENATE("'",B101,"','",C101,"','",D101,"','",E101,"','",F101,"','",G101,"','",H101,"','",I101,"','",J101,"','",K101,"','",L101,"'")</f>
        <v>'','m114038','LUKE','MANNION','m114038@usna.edu','','0','1','0','40628.8399305556','40628.7757175926'</v>
      </c>
      <c r="N101" s="0" t="s">
        <v>2295</v>
      </c>
    </row>
    <row collapsed="false" customFormat="false" customHeight="false" hidden="false" ht="14" outlineLevel="0" r="102">
      <c r="A102" s="0" t="n">
        <v>114074</v>
      </c>
      <c r="C102" s="0" t="s">
        <v>2296</v>
      </c>
      <c r="D102" s="0" t="s">
        <v>290</v>
      </c>
      <c r="E102" s="0" t="s">
        <v>289</v>
      </c>
      <c r="F102" s="0" t="str">
        <f aca="false">CONCATENATE(C102,"@usna.edu")</f>
        <v>m114074@usna.edu</v>
      </c>
      <c r="H102" s="0" t="n">
        <v>0</v>
      </c>
      <c r="I102" s="0" t="n">
        <v>1</v>
      </c>
      <c r="J102" s="0" t="n">
        <v>0</v>
      </c>
      <c r="K102" s="2" t="n">
        <v>40628.8399305556</v>
      </c>
      <c r="L102" s="2" t="n">
        <v>40628.7757175926</v>
      </c>
      <c r="M102" s="0" t="str">
        <f aca="false">CONCATENATE("'",B102,"','",C102,"','",D102,"','",E102,"','",F102,"','",G102,"','",H102,"','",I102,"','",J102,"','",K102,"','",L102,"'")</f>
        <v>'','m114074','KAYLA','MARQUET','m114074@usna.edu','','0','1','0','40628.8399305556','40628.7757175926'</v>
      </c>
      <c r="N102" s="0" t="s">
        <v>2297</v>
      </c>
    </row>
    <row collapsed="false" customFormat="false" customHeight="false" hidden="false" ht="14" outlineLevel="0" r="103">
      <c r="A103" s="0" t="n">
        <v>114104</v>
      </c>
      <c r="C103" s="0" t="s">
        <v>2298</v>
      </c>
      <c r="D103" s="0" t="s">
        <v>293</v>
      </c>
      <c r="E103" s="0" t="s">
        <v>292</v>
      </c>
      <c r="F103" s="0" t="str">
        <f aca="false">CONCATENATE(C103,"@usna.edu")</f>
        <v>m114104@usna.edu</v>
      </c>
      <c r="H103" s="0" t="n">
        <v>0</v>
      </c>
      <c r="I103" s="0" t="n">
        <v>1</v>
      </c>
      <c r="J103" s="0" t="n">
        <v>0</v>
      </c>
      <c r="K103" s="2" t="n">
        <v>40628.8399305556</v>
      </c>
      <c r="L103" s="2" t="n">
        <v>40628.7757175926</v>
      </c>
      <c r="M103" s="0" t="str">
        <f aca="false">CONCATENATE("'",B103,"','",C103,"','",D103,"','",E103,"','",F103,"','",G103,"','",H103,"','",I103,"','",J103,"','",K103,"','",L103,"'")</f>
        <v>'','m114104','SAMUEL','MARTINETTE','m114104@usna.edu','','0','1','0','40628.8399305556','40628.7757175926'</v>
      </c>
      <c r="N103" s="0" t="s">
        <v>2299</v>
      </c>
    </row>
    <row collapsed="false" customFormat="false" customHeight="false" hidden="false" ht="14" outlineLevel="0" r="104">
      <c r="A104" s="0" t="n">
        <v>114146</v>
      </c>
      <c r="C104" s="0" t="s">
        <v>2300</v>
      </c>
      <c r="D104" s="0" t="s">
        <v>296</v>
      </c>
      <c r="E104" s="0" t="s">
        <v>295</v>
      </c>
      <c r="F104" s="0" t="str">
        <f aca="false">CONCATENATE(C104,"@usna.edu")</f>
        <v>m114146@usna.edu</v>
      </c>
      <c r="H104" s="0" t="n">
        <v>0</v>
      </c>
      <c r="I104" s="0" t="n">
        <v>1</v>
      </c>
      <c r="J104" s="0" t="n">
        <v>0</v>
      </c>
      <c r="K104" s="2" t="n">
        <v>40628.8399305556</v>
      </c>
      <c r="L104" s="2" t="n">
        <v>40628.7757175926</v>
      </c>
      <c r="M104" s="0" t="str">
        <f aca="false">CONCATENATE("'",B104,"','",C104,"','",D104,"','",E104,"','",F104,"','",G104,"','",H104,"','",I104,"','",J104,"','",K104,"','",L104,"'")</f>
        <v>'','m114146','JESSICA','MAXWELL','m114146@usna.edu','','0','1','0','40628.8399305556','40628.7757175926'</v>
      </c>
      <c r="N104" s="0" t="s">
        <v>2301</v>
      </c>
    </row>
    <row collapsed="false" customFormat="false" customHeight="false" hidden="false" ht="14" outlineLevel="0" r="105">
      <c r="A105" s="0" t="n">
        <v>114284</v>
      </c>
      <c r="C105" s="0" t="s">
        <v>2302</v>
      </c>
      <c r="D105" s="0" t="s">
        <v>160</v>
      </c>
      <c r="E105" s="0" t="s">
        <v>298</v>
      </c>
      <c r="F105" s="0" t="str">
        <f aca="false">CONCATENATE(C105,"@usna.edu")</f>
        <v>m114284@usna.edu</v>
      </c>
      <c r="H105" s="0" t="n">
        <v>0</v>
      </c>
      <c r="I105" s="0" t="n">
        <v>1</v>
      </c>
      <c r="J105" s="0" t="n">
        <v>0</v>
      </c>
      <c r="K105" s="2" t="n">
        <v>40628.8399305556</v>
      </c>
      <c r="L105" s="2" t="n">
        <v>40628.7757175926</v>
      </c>
      <c r="M105" s="0" t="str">
        <f aca="false">CONCATENATE("'",B105,"','",C105,"','",D105,"','",E105,"','",F105,"','",G105,"','",H105,"','",I105,"','",J105,"','",K105,"','",L105,"'")</f>
        <v>'','m114284','ERIN','MCKENNA','m114284@usna.edu','','0','1','0','40628.8399305556','40628.7757175926'</v>
      </c>
      <c r="N105" s="0" t="s">
        <v>2303</v>
      </c>
    </row>
    <row collapsed="false" customFormat="false" customHeight="false" hidden="false" ht="14" outlineLevel="0" r="106">
      <c r="A106" s="0" t="n">
        <v>114296</v>
      </c>
      <c r="C106" s="0" t="s">
        <v>2304</v>
      </c>
      <c r="D106" s="0" t="s">
        <v>154</v>
      </c>
      <c r="E106" s="0" t="s">
        <v>300</v>
      </c>
      <c r="F106" s="0" t="str">
        <f aca="false">CONCATENATE(C106,"@usna.edu")</f>
        <v>m114296@usna.edu</v>
      </c>
      <c r="H106" s="0" t="n">
        <v>0</v>
      </c>
      <c r="I106" s="0" t="n">
        <v>1</v>
      </c>
      <c r="J106" s="0" t="n">
        <v>0</v>
      </c>
      <c r="K106" s="2" t="n">
        <v>40628.8399305556</v>
      </c>
      <c r="L106" s="2" t="n">
        <v>40628.7757175926</v>
      </c>
      <c r="M106" s="0" t="str">
        <f aca="false">CONCATENATE("'",B106,"','",C106,"','",D106,"','",E106,"','",F106,"','",G106,"','",H106,"','",I106,"','",J106,"','",K106,"','",L106,"'")</f>
        <v>'','m114296','PATRICK','MCMANN','m114296@usna.edu','','0','1','0','40628.8399305556','40628.7757175926'</v>
      </c>
      <c r="N106" s="0" t="s">
        <v>2305</v>
      </c>
    </row>
    <row collapsed="false" customFormat="false" customHeight="false" hidden="false" ht="14" outlineLevel="0" r="107">
      <c r="A107" s="0" t="n">
        <v>114308</v>
      </c>
      <c r="C107" s="0" t="s">
        <v>2306</v>
      </c>
      <c r="D107" s="0" t="s">
        <v>303</v>
      </c>
      <c r="E107" s="0" t="s">
        <v>302</v>
      </c>
      <c r="F107" s="0" t="str">
        <f aca="false">CONCATENATE(C107,"@usna.edu")</f>
        <v>m114308@usna.edu</v>
      </c>
      <c r="H107" s="0" t="n">
        <v>0</v>
      </c>
      <c r="I107" s="0" t="n">
        <v>1</v>
      </c>
      <c r="J107" s="0" t="n">
        <v>0</v>
      </c>
      <c r="K107" s="2" t="n">
        <v>40628.8399305556</v>
      </c>
      <c r="L107" s="2" t="n">
        <v>40628.7757175926</v>
      </c>
      <c r="M107" s="0" t="str">
        <f aca="false">CONCATENATE("'",B107,"','",C107,"','",D107,"','",E107,"','",F107,"','",G107,"','",H107,"','",I107,"','",J107,"','",K107,"','",L107,"'")</f>
        <v>'','m114308','BRIAN','MCSHEA','m114308@usna.edu','','0','1','0','40628.8399305556','40628.7757175926'</v>
      </c>
      <c r="N107" s="0" t="s">
        <v>2307</v>
      </c>
    </row>
    <row collapsed="false" customFormat="false" customHeight="false" hidden="false" ht="14" outlineLevel="0" r="108">
      <c r="A108" s="0" t="n">
        <v>114320</v>
      </c>
      <c r="C108" s="0" t="s">
        <v>2308</v>
      </c>
      <c r="D108" s="0" t="s">
        <v>31</v>
      </c>
      <c r="E108" s="0" t="s">
        <v>305</v>
      </c>
      <c r="F108" s="0" t="str">
        <f aca="false">CONCATENATE(C108,"@usna.edu")</f>
        <v>m114320@usna.edu</v>
      </c>
      <c r="H108" s="0" t="n">
        <v>0</v>
      </c>
      <c r="I108" s="0" t="n">
        <v>1</v>
      </c>
      <c r="J108" s="0" t="n">
        <v>0</v>
      </c>
      <c r="K108" s="2" t="n">
        <v>40628.8399305556</v>
      </c>
      <c r="L108" s="2" t="n">
        <v>40628.7757175926</v>
      </c>
      <c r="M108" s="0" t="str">
        <f aca="false">CONCATENATE("'",B108,"','",C108,"','",D108,"','",E108,"','",F108,"','",G108,"','",H108,"','",I108,"','",J108,"','",K108,"','",L108,"'")</f>
        <v>'','m114320','MICHAEL','MEARN','m114320@usna.edu','','0','1','0','40628.8399305556','40628.7757175926'</v>
      </c>
      <c r="N108" s="0" t="s">
        <v>2309</v>
      </c>
    </row>
    <row collapsed="false" customFormat="false" customHeight="false" hidden="false" ht="14" outlineLevel="0" r="109">
      <c r="A109" s="0" t="n">
        <v>114326</v>
      </c>
      <c r="C109" s="0" t="s">
        <v>2310</v>
      </c>
      <c r="D109" s="0" t="s">
        <v>308</v>
      </c>
      <c r="E109" s="0" t="s">
        <v>307</v>
      </c>
      <c r="F109" s="0" t="str">
        <f aca="false">CONCATENATE(C109,"@usna.edu")</f>
        <v>m114326@usna.edu</v>
      </c>
      <c r="H109" s="0" t="n">
        <v>0</v>
      </c>
      <c r="I109" s="0" t="n">
        <v>1</v>
      </c>
      <c r="J109" s="0" t="n">
        <v>0</v>
      </c>
      <c r="K109" s="2" t="n">
        <v>40628.8399305556</v>
      </c>
      <c r="L109" s="2" t="n">
        <v>40628.7757175926</v>
      </c>
      <c r="M109" s="0" t="str">
        <f aca="false">CONCATENATE("'",B109,"','",C109,"','",D109,"','",E109,"','",F109,"','",G109,"','",H109,"','",I109,"','",J109,"','",K109,"','",L109,"'")</f>
        <v>'','m114326','ERICK','MECKLE','m114326@usna.edu','','0','1','0','40628.8399305556','40628.7757175926'</v>
      </c>
      <c r="N109" s="0" t="s">
        <v>2311</v>
      </c>
    </row>
    <row collapsed="false" customFormat="false" customHeight="false" hidden="false" ht="14" outlineLevel="0" r="110">
      <c r="A110" s="0" t="n">
        <v>114350</v>
      </c>
      <c r="C110" s="0" t="s">
        <v>2312</v>
      </c>
      <c r="D110" s="0" t="s">
        <v>311</v>
      </c>
      <c r="E110" s="0" t="s">
        <v>310</v>
      </c>
      <c r="F110" s="0" t="str">
        <f aca="false">CONCATENATE(C110,"@usna.edu")</f>
        <v>m114350@usna.edu</v>
      </c>
      <c r="H110" s="0" t="n">
        <v>0</v>
      </c>
      <c r="I110" s="0" t="n">
        <v>1</v>
      </c>
      <c r="J110" s="0" t="n">
        <v>0</v>
      </c>
      <c r="K110" s="2" t="n">
        <v>40628.8399305556</v>
      </c>
      <c r="L110" s="2" t="n">
        <v>40628.7757175926</v>
      </c>
      <c r="M110" s="0" t="str">
        <f aca="false">CONCATENATE("'",B110,"','",C110,"','",D110,"','",E110,"','",F110,"','",G110,"','",H110,"','",I110,"','",J110,"','",K110,"','",L110,"'")</f>
        <v>'','m114350','FRANCISCO','MELENDEZ','m114350@usna.edu','','0','1','0','40628.8399305556','40628.7757175926'</v>
      </c>
      <c r="N110" s="0" t="s">
        <v>2313</v>
      </c>
    </row>
    <row collapsed="false" customFormat="false" customHeight="false" hidden="false" ht="14" outlineLevel="0" r="111">
      <c r="A111" s="0" t="n">
        <v>114380</v>
      </c>
      <c r="C111" s="0" t="s">
        <v>2314</v>
      </c>
      <c r="D111" s="0" t="s">
        <v>314</v>
      </c>
      <c r="E111" s="0" t="s">
        <v>313</v>
      </c>
      <c r="F111" s="0" t="str">
        <f aca="false">CONCATENATE(C111,"@usna.edu")</f>
        <v>m114380@usna.edu</v>
      </c>
      <c r="H111" s="0" t="n">
        <v>0</v>
      </c>
      <c r="I111" s="0" t="n">
        <v>1</v>
      </c>
      <c r="J111" s="0" t="n">
        <v>0</v>
      </c>
      <c r="K111" s="2" t="n">
        <v>40628.8399305556</v>
      </c>
      <c r="L111" s="2" t="n">
        <v>40628.7757175926</v>
      </c>
      <c r="M111" s="0" t="str">
        <f aca="false">CONCATENATE("'",B111,"','",C111,"','",D111,"','",E111,"','",F111,"','",G111,"','",H111,"','",I111,"','",J111,"','",K111,"','",L111,"'")</f>
        <v>'','m114380','DAVID','MENDEZ','m114380@usna.edu','','0','1','0','40628.8399305556','40628.7757175926'</v>
      </c>
      <c r="N111" s="0" t="s">
        <v>2315</v>
      </c>
    </row>
    <row collapsed="false" customFormat="false" customHeight="false" hidden="false" ht="14" outlineLevel="0" r="112">
      <c r="A112" s="0" t="n">
        <v>114416</v>
      </c>
      <c r="C112" s="0" t="s">
        <v>2316</v>
      </c>
      <c r="D112" s="0" t="s">
        <v>37</v>
      </c>
      <c r="E112" s="0" t="s">
        <v>316</v>
      </c>
      <c r="F112" s="0" t="str">
        <f aca="false">CONCATENATE(C112,"@usna.edu")</f>
        <v>m114416@usna.edu</v>
      </c>
      <c r="H112" s="0" t="n">
        <v>0</v>
      </c>
      <c r="I112" s="0" t="n">
        <v>1</v>
      </c>
      <c r="J112" s="0" t="n">
        <v>0</v>
      </c>
      <c r="K112" s="2" t="n">
        <v>40628.8399305556</v>
      </c>
      <c r="L112" s="2" t="n">
        <v>40628.7757175926</v>
      </c>
      <c r="M112" s="0" t="str">
        <f aca="false">CONCATENATE("'",B112,"','",C112,"','",D112,"','",E112,"','",F112,"','",G112,"','",H112,"','",I112,"','",J112,"','",K112,"','",L112,"'")</f>
        <v>'','m114416','MATTHEW','MERRILL','m114416@usna.edu','','0','1','0','40628.8399305556','40628.7757175926'</v>
      </c>
      <c r="N112" s="0" t="s">
        <v>2317</v>
      </c>
    </row>
    <row collapsed="false" customFormat="false" customHeight="false" hidden="false" ht="14" outlineLevel="0" r="113">
      <c r="A113" s="0" t="n">
        <v>114428</v>
      </c>
      <c r="C113" s="0" t="s">
        <v>2318</v>
      </c>
      <c r="D113" s="0" t="s">
        <v>319</v>
      </c>
      <c r="E113" s="0" t="s">
        <v>318</v>
      </c>
      <c r="F113" s="0" t="str">
        <f aca="false">CONCATENATE(C113,"@usna.edu")</f>
        <v>m114428@usna.edu</v>
      </c>
      <c r="H113" s="0" t="n">
        <v>0</v>
      </c>
      <c r="I113" s="0" t="n">
        <v>1</v>
      </c>
      <c r="J113" s="0" t="n">
        <v>0</v>
      </c>
      <c r="K113" s="2" t="n">
        <v>40628.8399305556</v>
      </c>
      <c r="L113" s="2" t="n">
        <v>40628.7757175926</v>
      </c>
      <c r="M113" s="0" t="str">
        <f aca="false">CONCATENATE("'",B113,"','",C113,"','",D113,"','",E113,"','",F113,"','",G113,"','",H113,"','",I113,"','",J113,"','",K113,"','",L113,"'")</f>
        <v>'','m114428','ELI','MICHEL','m114428@usna.edu','','0','1','0','40628.8399305556','40628.7757175926'</v>
      </c>
      <c r="N113" s="0" t="s">
        <v>2319</v>
      </c>
    </row>
    <row collapsed="false" customFormat="false" customHeight="false" hidden="false" ht="14" outlineLevel="0" r="114">
      <c r="A114" s="0" t="n">
        <v>114434</v>
      </c>
      <c r="C114" s="0" t="s">
        <v>2320</v>
      </c>
      <c r="D114" s="0" t="s">
        <v>322</v>
      </c>
      <c r="E114" s="0" t="s">
        <v>321</v>
      </c>
      <c r="F114" s="0" t="str">
        <f aca="false">CONCATENATE(C114,"@usna.edu")</f>
        <v>m114434@usna.edu</v>
      </c>
      <c r="H114" s="0" t="n">
        <v>0</v>
      </c>
      <c r="I114" s="0" t="n">
        <v>1</v>
      </c>
      <c r="J114" s="0" t="n">
        <v>0</v>
      </c>
      <c r="K114" s="2" t="n">
        <v>40628.8399305556</v>
      </c>
      <c r="L114" s="2" t="n">
        <v>40628.7757175926</v>
      </c>
      <c r="M114" s="0" t="str">
        <f aca="false">CONCATENATE("'",B114,"','",C114,"','",D114,"','",E114,"','",F114,"','",G114,"','",H114,"','",I114,"','",J114,"','",K114,"','",L114,"'")</f>
        <v>'','m114434','WYATT','MIDDLETON','m114434@usna.edu','','0','1','0','40628.8399305556','40628.7757175926'</v>
      </c>
      <c r="N114" s="0" t="s">
        <v>2321</v>
      </c>
    </row>
    <row collapsed="false" customFormat="false" customHeight="false" hidden="false" ht="14" outlineLevel="0" r="115">
      <c r="A115" s="0" t="n">
        <v>114446</v>
      </c>
      <c r="C115" s="0" t="s">
        <v>2322</v>
      </c>
      <c r="D115" s="0" t="s">
        <v>325</v>
      </c>
      <c r="E115" s="0" t="s">
        <v>324</v>
      </c>
      <c r="F115" s="0" t="str">
        <f aca="false">CONCATENATE(C115,"@usna.edu")</f>
        <v>m114446@usna.edu</v>
      </c>
      <c r="H115" s="0" t="n">
        <v>0</v>
      </c>
      <c r="I115" s="0" t="n">
        <v>1</v>
      </c>
      <c r="J115" s="0" t="n">
        <v>0</v>
      </c>
      <c r="K115" s="2" t="n">
        <v>40628.8399305556</v>
      </c>
      <c r="L115" s="2" t="n">
        <v>40628.7757175926</v>
      </c>
      <c r="M115" s="0" t="str">
        <f aca="false">CONCATENATE("'",B115,"','",C115,"','",D115,"','",E115,"','",F115,"','",G115,"','",H115,"','",I115,"','",J115,"','",K115,"','",L115,"'")</f>
        <v>'','m114446','CLAIRE','MILLER','m114446@usna.edu','','0','1','0','40628.8399305556','40628.7757175926'</v>
      </c>
      <c r="N115" s="0" t="s">
        <v>2323</v>
      </c>
    </row>
    <row collapsed="false" customFormat="false" customHeight="false" hidden="false" ht="14" outlineLevel="0" r="116">
      <c r="A116" s="0" t="n">
        <v>114482</v>
      </c>
      <c r="C116" s="0" t="s">
        <v>2324</v>
      </c>
      <c r="D116" s="0" t="s">
        <v>328</v>
      </c>
      <c r="E116" s="0" t="s">
        <v>327</v>
      </c>
      <c r="F116" s="0" t="str">
        <f aca="false">CONCATENATE(C116,"@usna.edu")</f>
        <v>m114482@usna.edu</v>
      </c>
      <c r="H116" s="0" t="n">
        <v>0</v>
      </c>
      <c r="I116" s="0" t="n">
        <v>1</v>
      </c>
      <c r="J116" s="0" t="n">
        <v>0</v>
      </c>
      <c r="K116" s="2" t="n">
        <v>40628.8399305556</v>
      </c>
      <c r="L116" s="2" t="n">
        <v>40628.7757175926</v>
      </c>
      <c r="M116" s="0" t="str">
        <f aca="false">CONCATENATE("'",B116,"','",C116,"','",D116,"','",E116,"','",F116,"','",G116,"','",H116,"','",I116,"','",J116,"','",K116,"','",L116,"'")</f>
        <v>'','m114482','STEVEN','MINCKS','m114482@usna.edu','','0','1','0','40628.8399305556','40628.7757175926'</v>
      </c>
      <c r="N116" s="0" t="s">
        <v>2325</v>
      </c>
    </row>
    <row collapsed="false" customFormat="false" customHeight="false" hidden="false" ht="14" outlineLevel="0" r="117">
      <c r="A117" s="0" t="n">
        <v>114500</v>
      </c>
      <c r="C117" s="0" t="s">
        <v>2326</v>
      </c>
      <c r="D117" s="0" t="s">
        <v>331</v>
      </c>
      <c r="E117" s="0" t="s">
        <v>330</v>
      </c>
      <c r="F117" s="0" t="str">
        <f aca="false">CONCATENATE(C117,"@usna.edu")</f>
        <v>m114500@usna.edu</v>
      </c>
      <c r="H117" s="0" t="n">
        <v>0</v>
      </c>
      <c r="I117" s="0" t="n">
        <v>1</v>
      </c>
      <c r="J117" s="0" t="n">
        <v>0</v>
      </c>
      <c r="K117" s="2" t="n">
        <v>40628.8399305556</v>
      </c>
      <c r="L117" s="2" t="n">
        <v>40628.7757175926</v>
      </c>
      <c r="M117" s="0" t="str">
        <f aca="false">CONCATENATE("'",B117,"','",C117,"','",D117,"','",E117,"','",F117,"','",G117,"','",H117,"','",I117,"','",J117,"','",K117,"','",L117,"'")</f>
        <v>'','m114500','MEGAN','MISENCIK','m114500@usna.edu','','0','1','0','40628.8399305556','40628.7757175926'</v>
      </c>
      <c r="N117" s="0" t="s">
        <v>2327</v>
      </c>
    </row>
    <row collapsed="false" customFormat="false" customHeight="false" hidden="false" ht="14" outlineLevel="0" r="118">
      <c r="A118" s="0" t="n">
        <v>114512</v>
      </c>
      <c r="C118" s="0" t="s">
        <v>2328</v>
      </c>
      <c r="D118" s="0" t="s">
        <v>31</v>
      </c>
      <c r="E118" s="0" t="s">
        <v>333</v>
      </c>
      <c r="F118" s="0" t="str">
        <f aca="false">CONCATENATE(C118,"@usna.edu")</f>
        <v>m114512@usna.edu</v>
      </c>
      <c r="H118" s="0" t="n">
        <v>0</v>
      </c>
      <c r="I118" s="0" t="n">
        <v>1</v>
      </c>
      <c r="J118" s="0" t="n">
        <v>0</v>
      </c>
      <c r="K118" s="2" t="n">
        <v>40628.8399305556</v>
      </c>
      <c r="L118" s="2" t="n">
        <v>40628.7757175926</v>
      </c>
      <c r="M118" s="0" t="str">
        <f aca="false">CONCATENATE("'",B118,"','",C118,"','",D118,"','",E118,"','",F118,"','",G118,"','",H118,"','",I118,"','",J118,"','",K118,"','",L118,"'")</f>
        <v>'','m114512','MICHAEL','MOBERG','m114512@usna.edu','','0','1','0','40628.8399305556','40628.7757175926'</v>
      </c>
      <c r="N118" s="0" t="s">
        <v>2329</v>
      </c>
    </row>
    <row collapsed="false" customFormat="false" customHeight="false" hidden="false" ht="14" outlineLevel="0" r="119">
      <c r="A119" s="0" t="n">
        <v>114524</v>
      </c>
      <c r="C119" s="0" t="s">
        <v>2330</v>
      </c>
      <c r="D119" s="0" t="s">
        <v>336</v>
      </c>
      <c r="E119" s="0" t="s">
        <v>335</v>
      </c>
      <c r="F119" s="0" t="str">
        <f aca="false">CONCATENATE(C119,"@usna.edu")</f>
        <v>m114524@usna.edu</v>
      </c>
      <c r="H119" s="0" t="n">
        <v>0</v>
      </c>
      <c r="I119" s="0" t="n">
        <v>1</v>
      </c>
      <c r="J119" s="0" t="n">
        <v>0</v>
      </c>
      <c r="K119" s="2" t="n">
        <v>40628.8399305556</v>
      </c>
      <c r="L119" s="2" t="n">
        <v>40628.7757175926</v>
      </c>
      <c r="M119" s="0" t="str">
        <f aca="false">CONCATENATE("'",B119,"','",C119,"','",D119,"','",E119,"','",F119,"','",G119,"','",H119,"','",I119,"','",J119,"','",K119,"','",L119,"'")</f>
        <v>'','m114524','CHERIE','MOLETT','m114524@usna.edu','','0','1','0','40628.8399305556','40628.7757175926'</v>
      </c>
      <c r="N119" s="0" t="s">
        <v>2331</v>
      </c>
    </row>
    <row collapsed="false" customFormat="false" customHeight="false" hidden="false" ht="14" outlineLevel="0" r="120">
      <c r="A120" s="0" t="n">
        <v>114530</v>
      </c>
      <c r="C120" s="0" t="s">
        <v>2332</v>
      </c>
      <c r="D120" s="0" t="s">
        <v>339</v>
      </c>
      <c r="E120" s="0" t="s">
        <v>338</v>
      </c>
      <c r="F120" s="0" t="str">
        <f aca="false">CONCATENATE(C120,"@usna.edu")</f>
        <v>m114530@usna.edu</v>
      </c>
      <c r="H120" s="0" t="n">
        <v>0</v>
      </c>
      <c r="I120" s="0" t="n">
        <v>1</v>
      </c>
      <c r="J120" s="0" t="n">
        <v>0</v>
      </c>
      <c r="K120" s="2" t="n">
        <v>40628.8399305556</v>
      </c>
      <c r="L120" s="2" t="n">
        <v>40628.7757175926</v>
      </c>
      <c r="M120" s="0" t="str">
        <f aca="false">CONCATENATE("'",B120,"','",C120,"','",D120,"','",E120,"','",F120,"','",G120,"','",H120,"','",I120,"','",J120,"','",K120,"','",L120,"'")</f>
        <v>'','m114530','SHAUN','MOLINA','m114530@usna.edu','','0','1','0','40628.8399305556','40628.7757175926'</v>
      </c>
      <c r="N120" s="0" t="s">
        <v>2333</v>
      </c>
    </row>
    <row collapsed="false" customFormat="false" customHeight="false" hidden="false" ht="14" outlineLevel="0" r="121">
      <c r="A121" s="0" t="n">
        <v>114542</v>
      </c>
      <c r="C121" s="0" t="s">
        <v>2334</v>
      </c>
      <c r="D121" s="0" t="s">
        <v>342</v>
      </c>
      <c r="E121" s="0" t="s">
        <v>341</v>
      </c>
      <c r="F121" s="0" t="str">
        <f aca="false">CONCATENATE(C121,"@usna.edu")</f>
        <v>m114542@usna.edu</v>
      </c>
      <c r="H121" s="0" t="n">
        <v>0</v>
      </c>
      <c r="I121" s="0" t="n">
        <v>1</v>
      </c>
      <c r="J121" s="0" t="n">
        <v>0</v>
      </c>
      <c r="K121" s="2" t="n">
        <v>40628.8399305556</v>
      </c>
      <c r="L121" s="2" t="n">
        <v>40628.7757175926</v>
      </c>
      <c r="M121" s="0" t="str">
        <f aca="false">CONCATENATE("'",B121,"','",C121,"','",D121,"','",E121,"','",F121,"','",G121,"','",H121,"','",I121,"','",J121,"','",K121,"','",L121,"'")</f>
        <v>'','m114542','LEIGHTON','MONCADA','m114542@usna.edu','','0','1','0','40628.8399305556','40628.7757175926'</v>
      </c>
      <c r="N121" s="0" t="s">
        <v>2335</v>
      </c>
    </row>
    <row collapsed="false" customFormat="false" customHeight="false" hidden="false" ht="14" outlineLevel="0" r="122">
      <c r="A122" s="0" t="n">
        <v>114560</v>
      </c>
      <c r="C122" s="0" t="s">
        <v>2336</v>
      </c>
      <c r="D122" s="0" t="s">
        <v>115</v>
      </c>
      <c r="E122" s="0" t="s">
        <v>344</v>
      </c>
      <c r="F122" s="0" t="str">
        <f aca="false">CONCATENATE(C122,"@usna.edu")</f>
        <v>m114560@usna.edu</v>
      </c>
      <c r="H122" s="0" t="n">
        <v>0</v>
      </c>
      <c r="I122" s="0" t="n">
        <v>1</v>
      </c>
      <c r="J122" s="0" t="n">
        <v>0</v>
      </c>
      <c r="K122" s="2" t="n">
        <v>40628.8399305556</v>
      </c>
      <c r="L122" s="2" t="n">
        <v>40628.7757175926</v>
      </c>
      <c r="M122" s="0" t="str">
        <f aca="false">CONCATENATE("'",B122,"','",C122,"','",D122,"','",E122,"','",F122,"','",G122,"','",H122,"','",I122,"','",J122,"','",K122,"','",L122,"'")</f>
        <v>'','m114560','JAMES','MONTOYA','m114560@usna.edu','','0','1','0','40628.8399305556','40628.7757175926'</v>
      </c>
      <c r="N122" s="0" t="s">
        <v>2337</v>
      </c>
    </row>
    <row collapsed="false" customFormat="false" customHeight="false" hidden="false" ht="14" outlineLevel="0" r="123">
      <c r="A123" s="0" t="n">
        <v>114566</v>
      </c>
      <c r="C123" s="0" t="s">
        <v>2338</v>
      </c>
      <c r="D123" s="0" t="s">
        <v>347</v>
      </c>
      <c r="E123" s="0" t="s">
        <v>346</v>
      </c>
      <c r="F123" s="0" t="str">
        <f aca="false">CONCATENATE(C123,"@usna.edu")</f>
        <v>m114566@usna.edu</v>
      </c>
      <c r="H123" s="0" t="n">
        <v>0</v>
      </c>
      <c r="I123" s="0" t="n">
        <v>1</v>
      </c>
      <c r="J123" s="0" t="n">
        <v>0</v>
      </c>
      <c r="K123" s="2" t="n">
        <v>40628.8399305556</v>
      </c>
      <c r="L123" s="2" t="n">
        <v>40628.7757175926</v>
      </c>
      <c r="M123" s="0" t="str">
        <f aca="false">CONCATENATE("'",B123,"','",C123,"','",D123,"','",E123,"','",F123,"','",G123,"','",H123,"','",I123,"','",J123,"','",K123,"','",L123,"'")</f>
        <v>'','m114566','ALAINIA','MOOMAU','m114566@usna.edu','','0','1','0','40628.8399305556','40628.7757175926'</v>
      </c>
      <c r="N123" s="0" t="s">
        <v>2339</v>
      </c>
    </row>
    <row collapsed="false" customFormat="false" customHeight="false" hidden="false" ht="14" outlineLevel="0" r="124">
      <c r="A124" s="0" t="n">
        <v>114614</v>
      </c>
      <c r="C124" s="0" t="s">
        <v>2340</v>
      </c>
      <c r="D124" s="0" t="s">
        <v>169</v>
      </c>
      <c r="E124" s="0" t="s">
        <v>349</v>
      </c>
      <c r="F124" s="0" t="str">
        <f aca="false">CONCATENATE(C124,"@usna.edu")</f>
        <v>m114614@usna.edu</v>
      </c>
      <c r="H124" s="0" t="n">
        <v>0</v>
      </c>
      <c r="I124" s="0" t="n">
        <v>1</v>
      </c>
      <c r="J124" s="0" t="n">
        <v>0</v>
      </c>
      <c r="K124" s="2" t="n">
        <v>40628.8399305556</v>
      </c>
      <c r="L124" s="2" t="n">
        <v>40628.7757175926</v>
      </c>
      <c r="M124" s="0" t="str">
        <f aca="false">CONCATENATE("'",B124,"','",C124,"','",D124,"','",E124,"','",F124,"','",G124,"','",H124,"','",I124,"','",J124,"','",K124,"','",L124,"'")</f>
        <v>'','m114614','THOMAS','MOSHOS','m114614@usna.edu','','0','1','0','40628.8399305556','40628.7757175926'</v>
      </c>
      <c r="N124" s="0" t="s">
        <v>2341</v>
      </c>
    </row>
    <row collapsed="false" customFormat="false" customHeight="false" hidden="false" ht="14" outlineLevel="0" r="125">
      <c r="A125" s="0" t="n">
        <v>114662</v>
      </c>
      <c r="C125" s="0" t="s">
        <v>2342</v>
      </c>
      <c r="D125" s="0" t="s">
        <v>352</v>
      </c>
      <c r="E125" s="0" t="s">
        <v>351</v>
      </c>
      <c r="F125" s="0" t="str">
        <f aca="false">CONCATENATE(C125,"@usna.edu")</f>
        <v>m114662@usna.edu</v>
      </c>
      <c r="H125" s="0" t="n">
        <v>0</v>
      </c>
      <c r="I125" s="0" t="n">
        <v>1</v>
      </c>
      <c r="J125" s="0" t="n">
        <v>0</v>
      </c>
      <c r="K125" s="2" t="n">
        <v>40628.8399305556</v>
      </c>
      <c r="L125" s="2" t="n">
        <v>40628.7757175926</v>
      </c>
      <c r="M125" s="0" t="str">
        <f aca="false">CONCATENATE("'",B125,"','",C125,"','",D125,"','",E125,"','",F125,"','",G125,"','",H125,"','",I125,"','",J125,"','",K125,"','",L125,"'")</f>
        <v>'','m114662','CHRISTIAN','MURPHY','m114662@usna.edu','','0','1','0','40628.8399305556','40628.7757175926'</v>
      </c>
      <c r="N125" s="0" t="s">
        <v>2343</v>
      </c>
    </row>
    <row collapsed="false" customFormat="false" customHeight="false" hidden="false" ht="14" outlineLevel="0" r="126">
      <c r="A126" s="0" t="n">
        <v>114674</v>
      </c>
      <c r="C126" s="0" t="s">
        <v>2344</v>
      </c>
      <c r="D126" s="0" t="s">
        <v>37</v>
      </c>
      <c r="E126" s="0" t="s">
        <v>351</v>
      </c>
      <c r="F126" s="0" t="str">
        <f aca="false">CONCATENATE(C126,"@usna.edu")</f>
        <v>m114674@usna.edu</v>
      </c>
      <c r="H126" s="0" t="n">
        <v>0</v>
      </c>
      <c r="I126" s="0" t="n">
        <v>1</v>
      </c>
      <c r="J126" s="0" t="n">
        <v>0</v>
      </c>
      <c r="K126" s="2" t="n">
        <v>40628.8399305556</v>
      </c>
      <c r="L126" s="2" t="n">
        <v>40628.7757175926</v>
      </c>
      <c r="M126" s="0" t="str">
        <f aca="false">CONCATENATE("'",B126,"','",C126,"','",D126,"','",E126,"','",F126,"','",G126,"','",H126,"','",I126,"','",J126,"','",K126,"','",L126,"'")</f>
        <v>'','m114674','MATTHEW','MURPHY','m114674@usna.edu','','0','1','0','40628.8399305556','40628.7757175926'</v>
      </c>
      <c r="N126" s="0" t="s">
        <v>2345</v>
      </c>
    </row>
    <row collapsed="false" customFormat="false" customHeight="false" hidden="false" ht="14" outlineLevel="0" r="127">
      <c r="A127" s="0" t="n">
        <v>114686</v>
      </c>
      <c r="C127" s="0" t="s">
        <v>2346</v>
      </c>
      <c r="D127" s="0" t="s">
        <v>356</v>
      </c>
      <c r="E127" s="0" t="s">
        <v>355</v>
      </c>
      <c r="F127" s="0" t="str">
        <f aca="false">CONCATENATE(C127,"@usna.edu")</f>
        <v>m114686@usna.edu</v>
      </c>
      <c r="H127" s="0" t="n">
        <v>0</v>
      </c>
      <c r="I127" s="0" t="n">
        <v>1</v>
      </c>
      <c r="J127" s="0" t="n">
        <v>0</v>
      </c>
      <c r="K127" s="2" t="n">
        <v>40628.8399305556</v>
      </c>
      <c r="L127" s="2" t="n">
        <v>40628.7757175926</v>
      </c>
      <c r="M127" s="0" t="str">
        <f aca="false">CONCATENATE("'",B127,"','",C127,"','",D127,"','",E127,"','",F127,"','",G127,"','",H127,"','",I127,"','",J127,"','",K127,"','",L127,"'")</f>
        <v>'','m114686','ANDY','MUSCARELLO','m114686@usna.edu','','0','1','0','40628.8399305556','40628.7757175926'</v>
      </c>
      <c r="N127" s="0" t="s">
        <v>2347</v>
      </c>
    </row>
    <row collapsed="false" customFormat="false" customHeight="false" hidden="false" ht="14" outlineLevel="0" r="128">
      <c r="A128" s="0" t="n">
        <v>114716</v>
      </c>
      <c r="C128" s="0" t="s">
        <v>2348</v>
      </c>
      <c r="D128" s="0" t="s">
        <v>359</v>
      </c>
      <c r="E128" s="0" t="s">
        <v>358</v>
      </c>
      <c r="F128" s="0" t="str">
        <f aca="false">CONCATENATE(C128,"@usna.edu")</f>
        <v>m114716@usna.edu</v>
      </c>
      <c r="H128" s="0" t="n">
        <v>0</v>
      </c>
      <c r="I128" s="0" t="n">
        <v>1</v>
      </c>
      <c r="J128" s="0" t="n">
        <v>0</v>
      </c>
      <c r="K128" s="2" t="n">
        <v>40628.8399305556</v>
      </c>
      <c r="L128" s="2" t="n">
        <v>40628.7757175926</v>
      </c>
      <c r="M128" s="0" t="str">
        <f aca="false">CONCATENATE("'",B128,"','",C128,"','",D128,"','",E128,"','",F128,"','",G128,"','",H128,"','",I128,"','",J128,"','",K128,"','",L128,"'")</f>
        <v>'','m114716','THERESA','NAFIS','m114716@usna.edu','','0','1','0','40628.8399305556','40628.7757175926'</v>
      </c>
      <c r="N128" s="0" t="s">
        <v>2349</v>
      </c>
    </row>
    <row collapsed="false" customFormat="false" customHeight="false" hidden="false" ht="14" outlineLevel="0" r="129">
      <c r="A129" s="0" t="n">
        <v>114734</v>
      </c>
      <c r="C129" s="0" t="s">
        <v>2350</v>
      </c>
      <c r="D129" s="0" t="s">
        <v>362</v>
      </c>
      <c r="E129" s="0" t="s">
        <v>361</v>
      </c>
      <c r="F129" s="0" t="str">
        <f aca="false">CONCATENATE(C129,"@usna.edu")</f>
        <v>m114734@usna.edu</v>
      </c>
      <c r="H129" s="0" t="n">
        <v>0</v>
      </c>
      <c r="I129" s="0" t="n">
        <v>1</v>
      </c>
      <c r="J129" s="0" t="n">
        <v>0</v>
      </c>
      <c r="K129" s="2" t="n">
        <v>40628.8399305556</v>
      </c>
      <c r="L129" s="2" t="n">
        <v>40628.7757175926</v>
      </c>
      <c r="M129" s="0" t="str">
        <f aca="false">CONCATENATE("'",B129,"','",C129,"','",D129,"','",E129,"','",F129,"','",G129,"','",H129,"','",I129,"','",J129,"','",K129,"','",L129,"'")</f>
        <v>'','m114734','FRANK','NAPIER','m114734@usna.edu','','0','1','0','40628.8399305556','40628.7757175926'</v>
      </c>
      <c r="N129" s="0" t="s">
        <v>2351</v>
      </c>
    </row>
    <row collapsed="false" customFormat="false" customHeight="false" hidden="false" ht="14" outlineLevel="0" r="130">
      <c r="A130" s="0" t="n">
        <v>114788</v>
      </c>
      <c r="C130" s="0" t="s">
        <v>2352</v>
      </c>
      <c r="D130" s="0" t="s">
        <v>365</v>
      </c>
      <c r="E130" s="0" t="s">
        <v>364</v>
      </c>
      <c r="F130" s="0" t="str">
        <f aca="false">CONCATENATE(C130,"@usna.edu")</f>
        <v>m114788@usna.edu</v>
      </c>
      <c r="H130" s="0" t="n">
        <v>0</v>
      </c>
      <c r="I130" s="0" t="n">
        <v>1</v>
      </c>
      <c r="J130" s="0" t="n">
        <v>0</v>
      </c>
      <c r="K130" s="2" t="n">
        <v>40628.8399305556</v>
      </c>
      <c r="L130" s="2" t="n">
        <v>40628.7757175926</v>
      </c>
      <c r="M130" s="0" t="str">
        <f aca="false">CONCATENATE("'",B130,"','",C130,"','",D130,"','",E130,"','",F130,"','",G130,"','",H130,"','",I130,"','",J130,"','",K130,"','",L130,"'")</f>
        <v>'','m114788','RACHEL','NELSON','m114788@usna.edu','','0','1','0','40628.8399305556','40628.7757175926'</v>
      </c>
      <c r="N130" s="0" t="s">
        <v>2353</v>
      </c>
    </row>
    <row collapsed="false" customFormat="false" customHeight="false" hidden="false" ht="14" outlineLevel="0" r="131">
      <c r="A131" s="0" t="n">
        <v>114818</v>
      </c>
      <c r="C131" s="0" t="s">
        <v>2354</v>
      </c>
      <c r="D131" s="0" t="s">
        <v>368</v>
      </c>
      <c r="E131" s="0" t="s">
        <v>367</v>
      </c>
      <c r="F131" s="0" t="str">
        <f aca="false">CONCATENATE(C131,"@usna.edu")</f>
        <v>m114818@usna.edu</v>
      </c>
      <c r="H131" s="0" t="n">
        <v>0</v>
      </c>
      <c r="I131" s="0" t="n">
        <v>1</v>
      </c>
      <c r="J131" s="0" t="n">
        <v>0</v>
      </c>
      <c r="K131" s="2" t="n">
        <v>40628.8399305556</v>
      </c>
      <c r="L131" s="2" t="n">
        <v>40628.7757175926</v>
      </c>
      <c r="M131" s="0" t="str">
        <f aca="false">CONCATENATE("'",B131,"','",C131,"','",D131,"','",E131,"','",F131,"','",G131,"','",H131,"','",I131,"','",J131,"','",K131,"','",L131,"'")</f>
        <v>'','m114818','JEREMY','NEW','m114818@usna.edu','','0','1','0','40628.8399305556','40628.7757175926'</v>
      </c>
      <c r="N131" s="0" t="s">
        <v>2355</v>
      </c>
    </row>
    <row collapsed="false" customFormat="false" customHeight="false" hidden="false" ht="14" outlineLevel="0" r="132">
      <c r="A132" s="0" t="n">
        <v>114884</v>
      </c>
      <c r="C132" s="0" t="s">
        <v>2356</v>
      </c>
      <c r="D132" s="0" t="s">
        <v>247</v>
      </c>
      <c r="E132" s="0" t="s">
        <v>370</v>
      </c>
      <c r="F132" s="0" t="str">
        <f aca="false">CONCATENATE(C132,"@usna.edu")</f>
        <v>m114884@usna.edu</v>
      </c>
      <c r="H132" s="0" t="n">
        <v>0</v>
      </c>
      <c r="I132" s="0" t="n">
        <v>1</v>
      </c>
      <c r="J132" s="0" t="n">
        <v>0</v>
      </c>
      <c r="K132" s="2" t="n">
        <v>40628.8399305556</v>
      </c>
      <c r="L132" s="2" t="n">
        <v>40628.7757175926</v>
      </c>
      <c r="M132" s="0" t="str">
        <f aca="false">CONCATENATE("'",B132,"','",C132,"','",D132,"','",E132,"','",F132,"','",G132,"','",H132,"','",I132,"','",J132,"','",K132,"','",L132,"'")</f>
        <v>'','m114884','CODY','NISSEN','m114884@usna.edu','','0','1','0','40628.8399305556','40628.7757175926'</v>
      </c>
      <c r="N132" s="0" t="s">
        <v>2357</v>
      </c>
    </row>
    <row collapsed="false" customFormat="false" customHeight="false" hidden="false" ht="14" outlineLevel="0" r="133">
      <c r="A133" s="0" t="n">
        <v>114926</v>
      </c>
      <c r="C133" s="0" t="s">
        <v>2358</v>
      </c>
      <c r="D133" s="0" t="s">
        <v>373</v>
      </c>
      <c r="E133" s="0" t="s">
        <v>372</v>
      </c>
      <c r="F133" s="0" t="str">
        <f aca="false">CONCATENATE(C133,"@usna.edu")</f>
        <v>m114926@usna.edu</v>
      </c>
      <c r="H133" s="0" t="n">
        <v>0</v>
      </c>
      <c r="I133" s="0" t="n">
        <v>1</v>
      </c>
      <c r="J133" s="0" t="n">
        <v>0</v>
      </c>
      <c r="K133" s="2" t="n">
        <v>40628.8399305556</v>
      </c>
      <c r="L133" s="2" t="n">
        <v>40628.7757175926</v>
      </c>
      <c r="M133" s="0" t="str">
        <f aca="false">CONCATENATE("'",B133,"','",C133,"','",D133,"','",E133,"','",F133,"','",G133,"','",H133,"','",I133,"','",J133,"','",K133,"','",L133,"'")</f>
        <v>'','m114926','CRAIG','NYGAARD','m114926@usna.edu','','0','1','0','40628.8399305556','40628.7757175926'</v>
      </c>
      <c r="N133" s="0" t="s">
        <v>2359</v>
      </c>
    </row>
    <row collapsed="false" customFormat="false" customHeight="false" hidden="false" ht="14" outlineLevel="0" r="134">
      <c r="A134" s="0" t="n">
        <v>114944</v>
      </c>
      <c r="C134" s="0" t="s">
        <v>2360</v>
      </c>
      <c r="D134" s="0" t="s">
        <v>376</v>
      </c>
      <c r="E134" s="0" t="s">
        <v>375</v>
      </c>
      <c r="F134" s="0" t="str">
        <f aca="false">CONCATENATE(C134,"@usna.edu")</f>
        <v>m114944@usna.edu</v>
      </c>
      <c r="H134" s="0" t="n">
        <v>0</v>
      </c>
      <c r="I134" s="0" t="n">
        <v>1</v>
      </c>
      <c r="J134" s="0" t="n">
        <v>0</v>
      </c>
      <c r="K134" s="2" t="n">
        <v>40628.8399305556</v>
      </c>
      <c r="L134" s="2" t="n">
        <v>40628.7757175926</v>
      </c>
      <c r="M134" s="0" t="str">
        <f aca="false">CONCATENATE("'",B134,"','",C134,"','",D134,"','",E134,"','",F134,"','",G134,"','",H134,"','",I134,"','",J134,"','",K134,"','",L134,"'")</f>
        <v>'','m114944','RORY','ODONNELL','m114944@usna.edu','','0','1','0','40628.8399305556','40628.7757175926'</v>
      </c>
      <c r="N134" s="0" t="s">
        <v>2361</v>
      </c>
    </row>
    <row collapsed="false" customFormat="false" customHeight="false" hidden="false" ht="14" outlineLevel="0" r="135">
      <c r="A135" s="0" t="n">
        <v>114968</v>
      </c>
      <c r="C135" s="0" t="s">
        <v>2362</v>
      </c>
      <c r="D135" s="0" t="s">
        <v>379</v>
      </c>
      <c r="E135" s="0" t="s">
        <v>378</v>
      </c>
      <c r="F135" s="0" t="str">
        <f aca="false">CONCATENATE(C135,"@usna.edu")</f>
        <v>m114968@usna.edu</v>
      </c>
      <c r="H135" s="0" t="n">
        <v>0</v>
      </c>
      <c r="I135" s="0" t="n">
        <v>1</v>
      </c>
      <c r="J135" s="0" t="n">
        <v>0</v>
      </c>
      <c r="K135" s="2" t="n">
        <v>40628.8399305556</v>
      </c>
      <c r="L135" s="2" t="n">
        <v>40628.7757175926</v>
      </c>
      <c r="M135" s="0" t="str">
        <f aca="false">CONCATENATE("'",B135,"','",C135,"','",D135,"','",E135,"','",F135,"','",G135,"','",H135,"','",I135,"','",J135,"','",K135,"','",L135,"'")</f>
        <v>'','m114968','KRISTOFER','OCHS','m114968@usna.edu','','0','1','0','40628.8399305556','40628.7757175926'</v>
      </c>
      <c r="N135" s="0" t="s">
        <v>2363</v>
      </c>
    </row>
    <row collapsed="false" customFormat="false" customHeight="false" hidden="false" ht="14" outlineLevel="0" r="136">
      <c r="A136" s="0" t="n">
        <v>114974</v>
      </c>
      <c r="C136" s="0" t="s">
        <v>2364</v>
      </c>
      <c r="D136" s="0" t="s">
        <v>104</v>
      </c>
      <c r="E136" s="0" t="s">
        <v>381</v>
      </c>
      <c r="F136" s="0" t="str">
        <f aca="false">CONCATENATE(C136,"@usna.edu")</f>
        <v>m114974@usna.edu</v>
      </c>
      <c r="H136" s="0" t="n">
        <v>0</v>
      </c>
      <c r="I136" s="0" t="n">
        <v>1</v>
      </c>
      <c r="J136" s="0" t="n">
        <v>0</v>
      </c>
      <c r="K136" s="2" t="n">
        <v>40628.8399305556</v>
      </c>
      <c r="L136" s="2" t="n">
        <v>40628.7757175926</v>
      </c>
      <c r="M136" s="0" t="str">
        <f aca="false">CONCATENATE("'",B136,"','",C136,"','",D136,"','",E136,"','",F136,"','",G136,"','",H136,"','",I136,"','",J136,"','",K136,"','",L136,"'")</f>
        <v>'','m114974','BENJAMIN','OLIVAS','m114974@usna.edu','','0','1','0','40628.8399305556','40628.7757175926'</v>
      </c>
      <c r="N136" s="0" t="s">
        <v>2365</v>
      </c>
    </row>
    <row collapsed="false" customFormat="false" customHeight="false" hidden="false" ht="14" outlineLevel="0" r="137">
      <c r="A137" s="0" t="n">
        <v>114986</v>
      </c>
      <c r="C137" s="0" t="s">
        <v>2366</v>
      </c>
      <c r="D137" s="0" t="s">
        <v>384</v>
      </c>
      <c r="E137" s="0" t="s">
        <v>383</v>
      </c>
      <c r="F137" s="0" t="str">
        <f aca="false">CONCATENATE(C137,"@usna.edu")</f>
        <v>m114986@usna.edu</v>
      </c>
      <c r="H137" s="0" t="n">
        <v>0</v>
      </c>
      <c r="I137" s="0" t="n">
        <v>1</v>
      </c>
      <c r="J137" s="0" t="n">
        <v>0</v>
      </c>
      <c r="K137" s="2" t="n">
        <v>40628.8399305556</v>
      </c>
      <c r="L137" s="2" t="n">
        <v>40628.7757175926</v>
      </c>
      <c r="M137" s="0" t="str">
        <f aca="false">CONCATENATE("'",B137,"','",C137,"','",D137,"','",E137,"','",F137,"','",G137,"','",H137,"','",I137,"','",J137,"','",K137,"','",L137,"'")</f>
        <v>'','m114986','WESTLEY','OLSON','m114986@usna.edu','','0','1','0','40628.8399305556','40628.7757175926'</v>
      </c>
      <c r="N137" s="0" t="s">
        <v>2367</v>
      </c>
    </row>
    <row collapsed="false" customFormat="false" customHeight="false" hidden="false" ht="14" outlineLevel="0" r="138">
      <c r="A138" s="0" t="n">
        <v>115040</v>
      </c>
      <c r="C138" s="0" t="s">
        <v>2368</v>
      </c>
      <c r="D138" s="0" t="s">
        <v>387</v>
      </c>
      <c r="E138" s="0" t="s">
        <v>386</v>
      </c>
      <c r="F138" s="0" t="str">
        <f aca="false">CONCATENATE(C138,"@usna.edu")</f>
        <v>m115040@usna.edu</v>
      </c>
      <c r="H138" s="0" t="n">
        <v>0</v>
      </c>
      <c r="I138" s="0" t="n">
        <v>1</v>
      </c>
      <c r="J138" s="0" t="n">
        <v>0</v>
      </c>
      <c r="K138" s="2" t="n">
        <v>40628.8399305556</v>
      </c>
      <c r="L138" s="2" t="n">
        <v>40628.7757175926</v>
      </c>
      <c r="M138" s="0" t="str">
        <f aca="false">CONCATENATE("'",B138,"','",C138,"','",D138,"','",E138,"','",F138,"','",G138,"','",H138,"','",I138,"','",J138,"','",K138,"','",L138,"'")</f>
        <v>'','m115040','ASHLY','PACHECO','m115040@usna.edu','','0','1','0','40628.8399305556','40628.7757175926'</v>
      </c>
      <c r="N138" s="0" t="s">
        <v>2369</v>
      </c>
    </row>
    <row collapsed="false" customFormat="false" customHeight="false" hidden="false" ht="14" outlineLevel="0" r="139">
      <c r="A139" s="0" t="n">
        <v>115064</v>
      </c>
      <c r="C139" s="0" t="s">
        <v>2370</v>
      </c>
      <c r="D139" s="0" t="s">
        <v>390</v>
      </c>
      <c r="E139" s="0" t="s">
        <v>389</v>
      </c>
      <c r="F139" s="0" t="str">
        <f aca="false">CONCATENATE(C139,"@usna.edu")</f>
        <v>m115064@usna.edu</v>
      </c>
      <c r="H139" s="0" t="n">
        <v>0</v>
      </c>
      <c r="I139" s="0" t="n">
        <v>1</v>
      </c>
      <c r="J139" s="0" t="n">
        <v>0</v>
      </c>
      <c r="K139" s="2" t="n">
        <v>40628.8399305556</v>
      </c>
      <c r="L139" s="2" t="n">
        <v>40628.7757175926</v>
      </c>
      <c r="M139" s="0" t="str">
        <f aca="false">CONCATENATE("'",B139,"','",C139,"','",D139,"','",E139,"','",F139,"','",G139,"','",H139,"','",I139,"','",J139,"','",K139,"','",L139,"'")</f>
        <v>'','m115064','PETER','PAPPALARDO','m115064@usna.edu','','0','1','0','40628.8399305556','40628.7757175926'</v>
      </c>
      <c r="N139" s="0" t="s">
        <v>2371</v>
      </c>
    </row>
    <row collapsed="false" customFormat="false" customHeight="false" hidden="false" ht="14" outlineLevel="0" r="140">
      <c r="A140" s="0" t="n">
        <v>115082</v>
      </c>
      <c r="C140" s="0" t="s">
        <v>2372</v>
      </c>
      <c r="D140" s="0" t="s">
        <v>393</v>
      </c>
      <c r="E140" s="0" t="s">
        <v>392</v>
      </c>
      <c r="F140" s="0" t="str">
        <f aca="false">CONCATENATE(C140,"@usna.edu")</f>
        <v>m115082@usna.edu</v>
      </c>
      <c r="H140" s="0" t="n">
        <v>0</v>
      </c>
      <c r="I140" s="0" t="n">
        <v>1</v>
      </c>
      <c r="J140" s="0" t="n">
        <v>0</v>
      </c>
      <c r="K140" s="2" t="n">
        <v>40628.8399305556</v>
      </c>
      <c r="L140" s="2" t="n">
        <v>40628.7757175926</v>
      </c>
      <c r="M140" s="0" t="str">
        <f aca="false">CONCATENATE("'",B140,"','",C140,"','",D140,"','",E140,"','",F140,"','",G140,"','",H140,"','",I140,"','",J140,"','",K140,"','",L140,"'")</f>
        <v>'','m115082','DYLAN','PARROTT','m115082@usna.edu','','0','1','0','40628.8399305556','40628.7757175926'</v>
      </c>
      <c r="N140" s="0" t="s">
        <v>2373</v>
      </c>
    </row>
    <row collapsed="false" customFormat="false" customHeight="false" hidden="false" ht="14" outlineLevel="0" r="141">
      <c r="A141" s="0" t="n">
        <v>115112</v>
      </c>
      <c r="C141" s="0" t="s">
        <v>2374</v>
      </c>
      <c r="D141" s="0" t="s">
        <v>184</v>
      </c>
      <c r="E141" s="0" t="s">
        <v>395</v>
      </c>
      <c r="F141" s="0" t="str">
        <f aca="false">CONCATENATE(C141,"@usna.edu")</f>
        <v>m115112@usna.edu</v>
      </c>
      <c r="H141" s="0" t="n">
        <v>0</v>
      </c>
      <c r="I141" s="0" t="n">
        <v>1</v>
      </c>
      <c r="J141" s="0" t="n">
        <v>0</v>
      </c>
      <c r="K141" s="2" t="n">
        <v>40628.8399305556</v>
      </c>
      <c r="L141" s="2" t="n">
        <v>40628.7757175926</v>
      </c>
      <c r="M141" s="0" t="str">
        <f aca="false">CONCATENATE("'",B141,"','",C141,"','",D141,"','",E141,"','",F141,"','",G141,"','",H141,"','",I141,"','",J141,"','",K141,"','",L141,"'")</f>
        <v>'','m115112','JASON','PECK','m115112@usna.edu','','0','1','0','40628.8399305556','40628.7757175926'</v>
      </c>
      <c r="N141" s="0" t="s">
        <v>2375</v>
      </c>
    </row>
    <row collapsed="false" customFormat="false" customHeight="false" hidden="false" ht="14" outlineLevel="0" r="142">
      <c r="A142" s="0" t="n">
        <v>115130</v>
      </c>
      <c r="C142" s="0" t="s">
        <v>2376</v>
      </c>
      <c r="D142" s="0" t="s">
        <v>398</v>
      </c>
      <c r="E142" s="0" t="s">
        <v>397</v>
      </c>
      <c r="F142" s="0" t="str">
        <f aca="false">CONCATENATE(C142,"@usna.edu")</f>
        <v>m115130@usna.edu</v>
      </c>
      <c r="H142" s="0" t="n">
        <v>0</v>
      </c>
      <c r="I142" s="0" t="n">
        <v>1</v>
      </c>
      <c r="J142" s="0" t="n">
        <v>0</v>
      </c>
      <c r="K142" s="2" t="n">
        <v>40628.8399305556</v>
      </c>
      <c r="L142" s="2" t="n">
        <v>40628.7757175926</v>
      </c>
      <c r="M142" s="0" t="str">
        <f aca="false">CONCATENATE("'",B142,"','",C142,"','",D142,"','",E142,"','",F142,"','",G142,"','",H142,"','",I142,"','",J142,"','",K142,"','",L142,"'")</f>
        <v>'','m115130','MICAH','PENLEY','m115130@usna.edu','','0','1','0','40628.8399305556','40628.7757175926'</v>
      </c>
      <c r="N142" s="0" t="s">
        <v>2377</v>
      </c>
    </row>
    <row collapsed="false" customFormat="false" customHeight="false" hidden="false" ht="14" outlineLevel="0" r="143">
      <c r="A143" s="0" t="n">
        <v>115166</v>
      </c>
      <c r="C143" s="0" t="s">
        <v>2378</v>
      </c>
      <c r="D143" s="0" t="s">
        <v>23</v>
      </c>
      <c r="E143" s="0" t="s">
        <v>400</v>
      </c>
      <c r="F143" s="0" t="str">
        <f aca="false">CONCATENATE(C143,"@usna.edu")</f>
        <v>m115166@usna.edu</v>
      </c>
      <c r="H143" s="0" t="n">
        <v>0</v>
      </c>
      <c r="I143" s="0" t="n">
        <v>1</v>
      </c>
      <c r="J143" s="0" t="n">
        <v>0</v>
      </c>
      <c r="K143" s="2" t="n">
        <v>40628.8399305556</v>
      </c>
      <c r="L143" s="2" t="n">
        <v>40628.7757175926</v>
      </c>
      <c r="M143" s="0" t="str">
        <f aca="false">CONCATENATE("'",B143,"','",C143,"','",D143,"','",E143,"','",F143,"','",G143,"','",H143,"','",I143,"','",J143,"','",K143,"','",L143,"'")</f>
        <v>'','m115166','DANIEL','PETERS','m115166@usna.edu','','0','1','0','40628.8399305556','40628.7757175926'</v>
      </c>
      <c r="N143" s="0" t="s">
        <v>2379</v>
      </c>
    </row>
    <row collapsed="false" customFormat="false" customHeight="false" hidden="false" ht="14" outlineLevel="0" r="144">
      <c r="A144" s="0" t="n">
        <v>115208</v>
      </c>
      <c r="C144" s="0" t="s">
        <v>2380</v>
      </c>
      <c r="D144" s="0" t="s">
        <v>403</v>
      </c>
      <c r="E144" s="0" t="s">
        <v>402</v>
      </c>
      <c r="F144" s="0" t="str">
        <f aca="false">CONCATENATE(C144,"@usna.edu")</f>
        <v>m115208@usna.edu</v>
      </c>
      <c r="H144" s="0" t="n">
        <v>0</v>
      </c>
      <c r="I144" s="0" t="n">
        <v>1</v>
      </c>
      <c r="J144" s="0" t="n">
        <v>0</v>
      </c>
      <c r="K144" s="2" t="n">
        <v>40628.8399305556</v>
      </c>
      <c r="L144" s="2" t="n">
        <v>40628.7757175926</v>
      </c>
      <c r="M144" s="0" t="str">
        <f aca="false">CONCATENATE("'",B144,"','",C144,"','",D144,"','",E144,"','",F144,"','",G144,"','",H144,"','",I144,"','",J144,"','",K144,"','",L144,"'")</f>
        <v>'','m115208','ANNDREA','PIERRE','m115208@usna.edu','','0','1','0','40628.8399305556','40628.7757175926'</v>
      </c>
      <c r="N144" s="0" t="s">
        <v>2381</v>
      </c>
    </row>
    <row collapsed="false" customFormat="false" customHeight="false" hidden="false" ht="14" outlineLevel="0" r="145">
      <c r="A145" s="0" t="n">
        <v>115340</v>
      </c>
      <c r="C145" s="0" t="s">
        <v>2382</v>
      </c>
      <c r="D145" s="0" t="s">
        <v>406</v>
      </c>
      <c r="E145" s="0" t="s">
        <v>405</v>
      </c>
      <c r="F145" s="0" t="str">
        <f aca="false">CONCATENATE(C145,"@usna.edu")</f>
        <v>m115340@usna.edu</v>
      </c>
      <c r="H145" s="0" t="n">
        <v>0</v>
      </c>
      <c r="I145" s="0" t="n">
        <v>1</v>
      </c>
      <c r="J145" s="0" t="n">
        <v>0</v>
      </c>
      <c r="K145" s="2" t="n">
        <v>40628.8399305556</v>
      </c>
      <c r="L145" s="2" t="n">
        <v>40628.7757175926</v>
      </c>
      <c r="M145" s="0" t="str">
        <f aca="false">CONCATENATE("'",B145,"','",C145,"','",D145,"','",E145,"','",F145,"','",G145,"','",H145,"','",I145,"','",J145,"','",K145,"','",L145,"'")</f>
        <v>'','m115340','CHRISTOPHER','PRICE','m115340@usna.edu','','0','1','0','40628.8399305556','40628.7757175926'</v>
      </c>
      <c r="N145" s="0" t="s">
        <v>2383</v>
      </c>
    </row>
    <row collapsed="false" customFormat="false" customHeight="false" hidden="false" ht="14" outlineLevel="0" r="146">
      <c r="A146" s="0" t="n">
        <v>115364</v>
      </c>
      <c r="C146" s="0" t="s">
        <v>2384</v>
      </c>
      <c r="D146" s="0" t="s">
        <v>409</v>
      </c>
      <c r="E146" s="0" t="s">
        <v>408</v>
      </c>
      <c r="F146" s="0" t="str">
        <f aca="false">CONCATENATE(C146,"@usna.edu")</f>
        <v>m115364@usna.edu</v>
      </c>
      <c r="H146" s="0" t="n">
        <v>0</v>
      </c>
      <c r="I146" s="0" t="n">
        <v>1</v>
      </c>
      <c r="J146" s="0" t="n">
        <v>0</v>
      </c>
      <c r="K146" s="2" t="n">
        <v>40628.8399305556</v>
      </c>
      <c r="L146" s="2" t="n">
        <v>40628.7757175926</v>
      </c>
      <c r="M146" s="0" t="str">
        <f aca="false">CONCATENATE("'",B146,"','",C146,"','",D146,"','",E146,"','",F146,"','",G146,"','",H146,"','",I146,"','",J146,"','",K146,"','",L146,"'")</f>
        <v>'','m115364','ANNE','PRISK','m115364@usna.edu','','0','1','0','40628.8399305556','40628.7757175926'</v>
      </c>
      <c r="N146" s="0" t="s">
        <v>2385</v>
      </c>
    </row>
    <row collapsed="false" customFormat="false" customHeight="false" hidden="false" ht="14" outlineLevel="0" r="147">
      <c r="A147" s="0" t="n">
        <v>115406</v>
      </c>
      <c r="C147" s="0" t="s">
        <v>2386</v>
      </c>
      <c r="D147" s="0" t="s">
        <v>412</v>
      </c>
      <c r="E147" s="0" t="s">
        <v>411</v>
      </c>
      <c r="F147" s="0" t="str">
        <f aca="false">CONCATENATE(C147,"@usna.edu")</f>
        <v>m115406@usna.edu</v>
      </c>
      <c r="H147" s="0" t="n">
        <v>0</v>
      </c>
      <c r="I147" s="0" t="n">
        <v>1</v>
      </c>
      <c r="J147" s="0" t="n">
        <v>0</v>
      </c>
      <c r="K147" s="2" t="n">
        <v>40628.8399305556</v>
      </c>
      <c r="L147" s="2" t="n">
        <v>40628.7757175926</v>
      </c>
      <c r="M147" s="0" t="str">
        <f aca="false">CONCATENATE("'",B147,"','",C147,"','",D147,"','",E147,"','",F147,"','",G147,"','",H147,"','",I147,"','",J147,"','",K147,"','",L147,"'")</f>
        <v>'','m115406','MEILYN','QUITIQUIT','m115406@usna.edu','','0','1','0','40628.8399305556','40628.7757175926'</v>
      </c>
      <c r="N147" s="0" t="s">
        <v>2387</v>
      </c>
    </row>
    <row collapsed="false" customFormat="false" customHeight="false" hidden="false" ht="14" outlineLevel="0" r="148">
      <c r="A148" s="0" t="n">
        <v>115412</v>
      </c>
      <c r="C148" s="0" t="s">
        <v>2388</v>
      </c>
      <c r="D148" s="0" t="s">
        <v>166</v>
      </c>
      <c r="E148" s="0" t="s">
        <v>414</v>
      </c>
      <c r="F148" s="0" t="str">
        <f aca="false">CONCATENATE(C148,"@usna.edu")</f>
        <v>m115412@usna.edu</v>
      </c>
      <c r="H148" s="0" t="n">
        <v>0</v>
      </c>
      <c r="I148" s="0" t="n">
        <v>1</v>
      </c>
      <c r="J148" s="0" t="n">
        <v>0</v>
      </c>
      <c r="K148" s="2" t="n">
        <v>40628.8399305556</v>
      </c>
      <c r="L148" s="2" t="n">
        <v>40628.7757175926</v>
      </c>
      <c r="M148" s="0" t="str">
        <f aca="false">CONCATENATE("'",B148,"','",C148,"','",D148,"','",E148,"','",F148,"','",G148,"','",H148,"','",I148,"','",J148,"','",K148,"','",L148,"'")</f>
        <v>'','m115412','RYAN','RABE','m115412@usna.edu','','0','1','0','40628.8399305556','40628.7757175926'</v>
      </c>
      <c r="N148" s="0" t="s">
        <v>2389</v>
      </c>
    </row>
    <row collapsed="false" customFormat="false" customHeight="false" hidden="false" ht="14" outlineLevel="0" r="149">
      <c r="A149" s="0" t="n">
        <v>115442</v>
      </c>
      <c r="C149" s="0" t="s">
        <v>2390</v>
      </c>
      <c r="D149" s="0" t="s">
        <v>418</v>
      </c>
      <c r="E149" s="0" t="s">
        <v>417</v>
      </c>
      <c r="F149" s="0" t="str">
        <f aca="false">CONCATENATE(C149,"@usna.edu")</f>
        <v>m115442@usna.edu</v>
      </c>
      <c r="H149" s="0" t="n">
        <v>0</v>
      </c>
      <c r="I149" s="0" t="n">
        <v>1</v>
      </c>
      <c r="J149" s="0" t="n">
        <v>0</v>
      </c>
      <c r="K149" s="2" t="n">
        <v>40628.8399305556</v>
      </c>
      <c r="L149" s="2" t="n">
        <v>40628.7757175926</v>
      </c>
      <c r="M149" s="0" t="str">
        <f aca="false">CONCATENATE("'",B149,"','",C149,"','",D149,"','",E149,"','",F149,"','",G149,"','",H149,"','",I149,"','",J149,"','",K149,"','",L149,"'")</f>
        <v>'','m115442','LAURA','RAMSEY','m115442@usna.edu','','0','1','0','40628.8399305556','40628.7757175926'</v>
      </c>
      <c r="N149" s="0" t="s">
        <v>2391</v>
      </c>
    </row>
    <row collapsed="false" customFormat="false" customHeight="false" hidden="false" ht="14" outlineLevel="0" r="150">
      <c r="A150" s="0" t="n">
        <v>115478</v>
      </c>
      <c r="C150" s="0" t="s">
        <v>2392</v>
      </c>
      <c r="D150" s="0" t="s">
        <v>104</v>
      </c>
      <c r="E150" s="0" t="s">
        <v>420</v>
      </c>
      <c r="F150" s="0" t="str">
        <f aca="false">CONCATENATE(C150,"@usna.edu")</f>
        <v>m115478@usna.edu</v>
      </c>
      <c r="H150" s="0" t="n">
        <v>0</v>
      </c>
      <c r="I150" s="0" t="n">
        <v>1</v>
      </c>
      <c r="J150" s="0" t="n">
        <v>0</v>
      </c>
      <c r="K150" s="2" t="n">
        <v>40628.8399305556</v>
      </c>
      <c r="L150" s="2" t="n">
        <v>40628.7757175926</v>
      </c>
      <c r="M150" s="0" t="str">
        <f aca="false">CONCATENATE("'",B150,"','",C150,"','",D150,"','",E150,"','",F150,"','",G150,"','",H150,"','",I150,"','",J150,"','",K150,"','",L150,"'")</f>
        <v>'','m115478','BENJAMIN','READ','m115478@usna.edu','','0','1','0','40628.8399305556','40628.7757175926'</v>
      </c>
      <c r="N150" s="0" t="s">
        <v>2393</v>
      </c>
    </row>
    <row collapsed="false" customFormat="false" customHeight="false" hidden="false" ht="14" outlineLevel="0" r="151">
      <c r="A151" s="0" t="n">
        <v>115490</v>
      </c>
      <c r="C151" s="0" t="s">
        <v>2394</v>
      </c>
      <c r="D151" s="0" t="s">
        <v>423</v>
      </c>
      <c r="E151" s="0" t="s">
        <v>422</v>
      </c>
      <c r="F151" s="0" t="str">
        <f aca="false">CONCATENATE(C151,"@usna.edu")</f>
        <v>m115490@usna.edu</v>
      </c>
      <c r="H151" s="0" t="n">
        <v>0</v>
      </c>
      <c r="I151" s="0" t="n">
        <v>1</v>
      </c>
      <c r="J151" s="0" t="n">
        <v>0</v>
      </c>
      <c r="K151" s="2" t="n">
        <v>40628.8399305556</v>
      </c>
      <c r="L151" s="2" t="n">
        <v>40628.7757175926</v>
      </c>
      <c r="M151" s="0" t="str">
        <f aca="false">CONCATENATE("'",B151,"','",C151,"','",D151,"','",E151,"','",F151,"','",G151,"','",H151,"','",I151,"','",J151,"','",K151,"','",L151,"'")</f>
        <v>'','m115490','ALISON','RECKENBEIL','m115490@usna.edu','','0','1','0','40628.8399305556','40628.7757175926'</v>
      </c>
      <c r="N151" s="0" t="s">
        <v>2395</v>
      </c>
    </row>
    <row collapsed="false" customFormat="false" customHeight="false" hidden="false" ht="14" outlineLevel="0" r="152">
      <c r="A152" s="0" t="n">
        <v>115496</v>
      </c>
      <c r="C152" s="0" t="s">
        <v>2396</v>
      </c>
      <c r="D152" s="0" t="s">
        <v>23</v>
      </c>
      <c r="E152" s="0" t="s">
        <v>425</v>
      </c>
      <c r="F152" s="0" t="str">
        <f aca="false">CONCATENATE(C152,"@usna.edu")</f>
        <v>m115496@usna.edu</v>
      </c>
      <c r="H152" s="0" t="n">
        <v>0</v>
      </c>
      <c r="I152" s="0" t="n">
        <v>1</v>
      </c>
      <c r="J152" s="0" t="n">
        <v>0</v>
      </c>
      <c r="K152" s="2" t="n">
        <v>40628.8399305556</v>
      </c>
      <c r="L152" s="2" t="n">
        <v>40628.7757175926</v>
      </c>
      <c r="M152" s="0" t="str">
        <f aca="false">CONCATENATE("'",B152,"','",C152,"','",D152,"','",E152,"','",F152,"','",G152,"','",H152,"','",I152,"','",J152,"','",K152,"','",L152,"'")</f>
        <v>'','m115496','DANIEL','REESE','m115496@usna.edu','','0','1','0','40628.8399305556','40628.7757175926'</v>
      </c>
      <c r="N152" s="0" t="s">
        <v>2397</v>
      </c>
    </row>
    <row collapsed="false" customFormat="false" customHeight="false" hidden="false" ht="14" outlineLevel="0" r="153">
      <c r="A153" s="0" t="n">
        <v>115514</v>
      </c>
      <c r="C153" s="0" t="s">
        <v>2398</v>
      </c>
      <c r="D153" s="0" t="s">
        <v>314</v>
      </c>
      <c r="E153" s="0" t="s">
        <v>427</v>
      </c>
      <c r="F153" s="0" t="str">
        <f aca="false">CONCATENATE(C153,"@usna.edu")</f>
        <v>m115514@usna.edu</v>
      </c>
      <c r="H153" s="0" t="n">
        <v>0</v>
      </c>
      <c r="I153" s="0" t="n">
        <v>1</v>
      </c>
      <c r="J153" s="0" t="n">
        <v>0</v>
      </c>
      <c r="K153" s="2" t="n">
        <v>40628.8399305556</v>
      </c>
      <c r="L153" s="2" t="n">
        <v>40628.7757175926</v>
      </c>
      <c r="M153" s="0" t="str">
        <f aca="false">CONCATENATE("'",B153,"','",C153,"','",D153,"','",E153,"','",F153,"','",G153,"','",H153,"','",I153,"','",J153,"','",K153,"','",L153,"'")</f>
        <v>'','m115514','DAVID','REMICK','m115514@usna.edu','','0','1','0','40628.8399305556','40628.7757175926'</v>
      </c>
      <c r="N153" s="0" t="s">
        <v>2399</v>
      </c>
    </row>
    <row collapsed="false" customFormat="false" customHeight="false" hidden="false" ht="14" outlineLevel="0" r="154">
      <c r="A154" s="0" t="n">
        <v>115538</v>
      </c>
      <c r="C154" s="0" t="s">
        <v>2400</v>
      </c>
      <c r="D154" s="0" t="s">
        <v>184</v>
      </c>
      <c r="E154" s="0" t="s">
        <v>429</v>
      </c>
      <c r="F154" s="0" t="str">
        <f aca="false">CONCATENATE(C154,"@usna.edu")</f>
        <v>m115538@usna.edu</v>
      </c>
      <c r="H154" s="0" t="n">
        <v>0</v>
      </c>
      <c r="I154" s="0" t="n">
        <v>1</v>
      </c>
      <c r="J154" s="0" t="n">
        <v>0</v>
      </c>
      <c r="K154" s="2" t="n">
        <v>40628.8399305556</v>
      </c>
      <c r="L154" s="2" t="n">
        <v>40628.7757175926</v>
      </c>
      <c r="M154" s="0" t="str">
        <f aca="false">CONCATENATE("'",B154,"','",C154,"','",D154,"','",E154,"','",F154,"','",G154,"','",H154,"','",I154,"','",J154,"','",K154,"','",L154,"'")</f>
        <v>'','m115538','JASON','RETTER','m115538@usna.edu','','0','1','0','40628.8399305556','40628.7757175926'</v>
      </c>
      <c r="N154" s="0" t="s">
        <v>2401</v>
      </c>
    </row>
    <row collapsed="false" customFormat="false" customHeight="false" hidden="false" ht="14" outlineLevel="0" r="155">
      <c r="A155" s="0" t="n">
        <v>115574</v>
      </c>
      <c r="C155" s="0" t="s">
        <v>2402</v>
      </c>
      <c r="D155" s="0" t="s">
        <v>311</v>
      </c>
      <c r="E155" s="0" t="s">
        <v>431</v>
      </c>
      <c r="F155" s="0" t="str">
        <f aca="false">CONCATENATE(C155,"@usna.edu")</f>
        <v>m115574@usna.edu</v>
      </c>
      <c r="H155" s="0" t="n">
        <v>0</v>
      </c>
      <c r="I155" s="0" t="n">
        <v>1</v>
      </c>
      <c r="J155" s="0" t="n">
        <v>0</v>
      </c>
      <c r="K155" s="2" t="n">
        <v>40628.8399305556</v>
      </c>
      <c r="L155" s="2" t="n">
        <v>40628.7757175926</v>
      </c>
      <c r="M155" s="0" t="str">
        <f aca="false">CONCATENATE("'",B155,"','",C155,"','",D155,"','",E155,"','",F155,"','",G155,"','",H155,"','",I155,"','",J155,"','",K155,"','",L155,"'")</f>
        <v>'','m115574','FRANCISCO','RIVERA','m115574@usna.edu','','0','1','0','40628.8399305556','40628.7757175926'</v>
      </c>
      <c r="N155" s="0" t="s">
        <v>2403</v>
      </c>
    </row>
    <row collapsed="false" customFormat="false" customHeight="false" hidden="false" ht="14" outlineLevel="0" r="156">
      <c r="A156" s="0" t="n">
        <v>115589</v>
      </c>
      <c r="C156" s="0" t="s">
        <v>2404</v>
      </c>
      <c r="D156" s="0" t="s">
        <v>434</v>
      </c>
      <c r="E156" s="0" t="s">
        <v>433</v>
      </c>
      <c r="F156" s="0" t="str">
        <f aca="false">CONCATENATE(C156,"@usna.edu")</f>
        <v>m115589@usna.edu</v>
      </c>
      <c r="H156" s="0" t="n">
        <v>0</v>
      </c>
      <c r="I156" s="0" t="n">
        <v>1</v>
      </c>
      <c r="J156" s="0" t="n">
        <v>0</v>
      </c>
      <c r="K156" s="2" t="n">
        <v>40628.8399305556</v>
      </c>
      <c r="L156" s="2" t="n">
        <v>40628.7757175926</v>
      </c>
      <c r="M156" s="0" t="str">
        <f aca="false">CONCATENATE("'",B156,"','",C156,"','",D156,"','",E156,"','",F156,"','",G156,"','",H156,"','",I156,"','",J156,"','",K156,"','",L156,"'")</f>
        <v>'','m115589','FRANKLIN','ROBERSON','m115589@usna.edu','','0','1','0','40628.8399305556','40628.7757175926'</v>
      </c>
      <c r="N156" s="0" t="s">
        <v>2405</v>
      </c>
    </row>
    <row collapsed="false" customFormat="false" customHeight="false" hidden="false" ht="14" outlineLevel="0" r="157">
      <c r="A157" s="0" t="n">
        <v>115598</v>
      </c>
      <c r="C157" s="0" t="s">
        <v>2406</v>
      </c>
      <c r="D157" s="0" t="s">
        <v>37</v>
      </c>
      <c r="E157" s="0" t="s">
        <v>436</v>
      </c>
      <c r="F157" s="0" t="str">
        <f aca="false">CONCATENATE(C157,"@usna.edu")</f>
        <v>m115598@usna.edu</v>
      </c>
      <c r="H157" s="0" t="n">
        <v>0</v>
      </c>
      <c r="I157" s="0" t="n">
        <v>1</v>
      </c>
      <c r="J157" s="0" t="n">
        <v>0</v>
      </c>
      <c r="K157" s="2" t="n">
        <v>40628.8399305556</v>
      </c>
      <c r="L157" s="2" t="n">
        <v>40628.7757175926</v>
      </c>
      <c r="M157" s="0" t="str">
        <f aca="false">CONCATENATE("'",B157,"','",C157,"','",D157,"','",E157,"','",F157,"','",G157,"','",H157,"','",I157,"','",J157,"','",K157,"','",L157,"'")</f>
        <v>'','m115598','MATTHEW','ROBERTS','m115598@usna.edu','','0','1','0','40628.8399305556','40628.7757175926'</v>
      </c>
      <c r="N157" s="0" t="s">
        <v>2407</v>
      </c>
    </row>
    <row collapsed="false" customFormat="false" customHeight="false" hidden="false" ht="14" outlineLevel="0" r="158">
      <c r="A158" s="0" t="n">
        <v>115628</v>
      </c>
      <c r="C158" s="0" t="s">
        <v>2408</v>
      </c>
      <c r="D158" s="0" t="s">
        <v>439</v>
      </c>
      <c r="E158" s="0" t="s">
        <v>438</v>
      </c>
      <c r="F158" s="0" t="str">
        <f aca="false">CONCATENATE(C158,"@usna.edu")</f>
        <v>m115628@usna.edu</v>
      </c>
      <c r="H158" s="0" t="n">
        <v>0</v>
      </c>
      <c r="I158" s="0" t="n">
        <v>1</v>
      </c>
      <c r="J158" s="0" t="n">
        <v>0</v>
      </c>
      <c r="K158" s="2" t="n">
        <v>40628.8399305556</v>
      </c>
      <c r="L158" s="2" t="n">
        <v>40628.7757175926</v>
      </c>
      <c r="M158" s="0" t="str">
        <f aca="false">CONCATENATE("'",B158,"','",C158,"','",D158,"','",E158,"','",F158,"','",G158,"','",H158,"','",I158,"','",J158,"','",K158,"','",L158,"'")</f>
        <v>'','m115628','JACOB','ROCHE','m115628@usna.edu','','0','1','0','40628.8399305556','40628.7757175926'</v>
      </c>
      <c r="N158" s="0" t="s">
        <v>2409</v>
      </c>
    </row>
    <row collapsed="false" customFormat="false" customHeight="false" hidden="false" ht="14" outlineLevel="0" r="159">
      <c r="A159" s="0" t="n">
        <v>115646</v>
      </c>
      <c r="C159" s="0" t="s">
        <v>2410</v>
      </c>
      <c r="D159" s="0" t="s">
        <v>442</v>
      </c>
      <c r="E159" s="0" t="s">
        <v>441</v>
      </c>
      <c r="F159" s="0" t="str">
        <f aca="false">CONCATENATE(C159,"@usna.edu")</f>
        <v>m115646@usna.edu</v>
      </c>
      <c r="H159" s="0" t="n">
        <v>0</v>
      </c>
      <c r="I159" s="0" t="n">
        <v>1</v>
      </c>
      <c r="J159" s="0" t="n">
        <v>0</v>
      </c>
      <c r="K159" s="2" t="n">
        <v>40628.8399305556</v>
      </c>
      <c r="L159" s="2" t="n">
        <v>40628.7757175926</v>
      </c>
      <c r="M159" s="0" t="str">
        <f aca="false">CONCATENATE("'",B159,"','",C159,"','",D159,"','",E159,"','",F159,"','",G159,"','",H159,"','",I159,"','",J159,"','",K159,"','",L159,"'")</f>
        <v>'','m115646','MARCELLA','RODRIGUEZ','m115646@usna.edu','','0','1','0','40628.8399305556','40628.7757175926'</v>
      </c>
      <c r="N159" s="0" t="s">
        <v>2411</v>
      </c>
    </row>
    <row collapsed="false" customFormat="false" customHeight="false" hidden="false" ht="14" outlineLevel="0" r="160">
      <c r="A160" s="0" t="n">
        <v>115700</v>
      </c>
      <c r="C160" s="0" t="s">
        <v>2412</v>
      </c>
      <c r="D160" s="0" t="s">
        <v>445</v>
      </c>
      <c r="E160" s="0" t="s">
        <v>444</v>
      </c>
      <c r="F160" s="0" t="str">
        <f aca="false">CONCATENATE(C160,"@usna.edu")</f>
        <v>m115700@usna.edu</v>
      </c>
      <c r="H160" s="0" t="n">
        <v>0</v>
      </c>
      <c r="I160" s="0" t="n">
        <v>1</v>
      </c>
      <c r="J160" s="0" t="n">
        <v>0</v>
      </c>
      <c r="K160" s="2" t="n">
        <v>40628.8399305556</v>
      </c>
      <c r="L160" s="2" t="n">
        <v>40628.7757175926</v>
      </c>
      <c r="M160" s="0" t="str">
        <f aca="false">CONCATENATE("'",B160,"','",C160,"','",D160,"','",E160,"','",F160,"','",G160,"','",H160,"','",I160,"','",J160,"','",K160,"','",L160,"'")</f>
        <v>'','m115700','MICHELLE','ROMERO','m115700@usna.edu','','0','1','0','40628.8399305556','40628.7757175926'</v>
      </c>
      <c r="N160" s="0" t="s">
        <v>2413</v>
      </c>
    </row>
    <row collapsed="false" customFormat="false" customHeight="false" hidden="false" ht="14" outlineLevel="0" r="161">
      <c r="A161" s="0" t="n">
        <v>115706</v>
      </c>
      <c r="C161" s="0" t="s">
        <v>2414</v>
      </c>
      <c r="D161" s="0" t="s">
        <v>448</v>
      </c>
      <c r="E161" s="0" t="s">
        <v>447</v>
      </c>
      <c r="F161" s="0" t="str">
        <f aca="false">CONCATENATE(C161,"@usna.edu")</f>
        <v>m115706@usna.edu</v>
      </c>
      <c r="H161" s="0" t="n">
        <v>0</v>
      </c>
      <c r="I161" s="0" t="n">
        <v>1</v>
      </c>
      <c r="J161" s="0" t="n">
        <v>0</v>
      </c>
      <c r="K161" s="2" t="n">
        <v>40628.8399305556</v>
      </c>
      <c r="L161" s="2" t="n">
        <v>40628.7757175926</v>
      </c>
      <c r="M161" s="0" t="str">
        <f aca="false">CONCATENATE("'",B161,"','",C161,"','",D161,"','",E161,"','",F161,"','",G161,"','",H161,"','",I161,"','",J161,"','",K161,"','",L161,"'")</f>
        <v>'','m115706','KEITH','ROMOSER','m115706@usna.edu','','0','1','0','40628.8399305556','40628.7757175926'</v>
      </c>
      <c r="N161" s="0" t="s">
        <v>2415</v>
      </c>
    </row>
    <row collapsed="false" customFormat="false" customHeight="false" hidden="false" ht="14" outlineLevel="0" r="162">
      <c r="A162" s="0" t="n">
        <v>115712</v>
      </c>
      <c r="C162" s="0" t="s">
        <v>2416</v>
      </c>
      <c r="D162" s="0" t="s">
        <v>451</v>
      </c>
      <c r="E162" s="0" t="s">
        <v>450</v>
      </c>
      <c r="F162" s="0" t="str">
        <f aca="false">CONCATENATE(C162,"@usna.edu")</f>
        <v>m115712@usna.edu</v>
      </c>
      <c r="H162" s="0" t="n">
        <v>0</v>
      </c>
      <c r="I162" s="0" t="n">
        <v>1</v>
      </c>
      <c r="J162" s="0" t="n">
        <v>0</v>
      </c>
      <c r="K162" s="2" t="n">
        <v>40628.8399305556</v>
      </c>
      <c r="L162" s="2" t="n">
        <v>40628.7757175926</v>
      </c>
      <c r="M162" s="0" t="str">
        <f aca="false">CONCATENATE("'",B162,"','",C162,"','",D162,"','",E162,"','",F162,"','",G162,"','",H162,"','",I162,"','",J162,"','",K162,"','",L162,"'")</f>
        <v>'','m115712','SIERRA','ROONEY','m115712@usna.edu','','0','1','0','40628.8399305556','40628.7757175926'</v>
      </c>
      <c r="N162" s="0" t="s">
        <v>2417</v>
      </c>
    </row>
    <row collapsed="false" customFormat="false" customHeight="false" hidden="false" ht="14" outlineLevel="0" r="163">
      <c r="A163" s="0" t="n">
        <v>115760</v>
      </c>
      <c r="C163" s="0" t="s">
        <v>2418</v>
      </c>
      <c r="D163" s="0" t="s">
        <v>454</v>
      </c>
      <c r="E163" s="0" t="s">
        <v>453</v>
      </c>
      <c r="F163" s="0" t="str">
        <f aca="false">CONCATENATE(C163,"@usna.edu")</f>
        <v>m115760@usna.edu</v>
      </c>
      <c r="H163" s="0" t="n">
        <v>0</v>
      </c>
      <c r="I163" s="0" t="n">
        <v>1</v>
      </c>
      <c r="J163" s="0" t="n">
        <v>0</v>
      </c>
      <c r="K163" s="2" t="n">
        <v>40628.8399305556</v>
      </c>
      <c r="L163" s="2" t="n">
        <v>40628.7757175926</v>
      </c>
      <c r="M163" s="0" t="str">
        <f aca="false">CONCATENATE("'",B163,"','",C163,"','",D163,"','",E163,"','",F163,"','",G163,"','",H163,"','",I163,"','",J163,"','",K163,"','",L163,"'")</f>
        <v>'','m115760','NIKOLAJ','ROSSOVSKIJ','m115760@usna.edu','','0','1','0','40628.8399305556','40628.7757175926'</v>
      </c>
      <c r="N163" s="0" t="s">
        <v>2419</v>
      </c>
    </row>
    <row collapsed="false" customFormat="false" customHeight="false" hidden="false" ht="14" outlineLevel="0" r="164">
      <c r="A164" s="0" t="n">
        <v>115766</v>
      </c>
      <c r="C164" s="0" t="s">
        <v>2420</v>
      </c>
      <c r="D164" s="0" t="s">
        <v>37</v>
      </c>
      <c r="E164" s="0" t="s">
        <v>456</v>
      </c>
      <c r="F164" s="0" t="str">
        <f aca="false">CONCATENATE(C164,"@usna.edu")</f>
        <v>m115766@usna.edu</v>
      </c>
      <c r="H164" s="0" t="n">
        <v>0</v>
      </c>
      <c r="I164" s="0" t="n">
        <v>1</v>
      </c>
      <c r="J164" s="0" t="n">
        <v>0</v>
      </c>
      <c r="K164" s="2" t="n">
        <v>40628.8399305556</v>
      </c>
      <c r="L164" s="2" t="n">
        <v>40628.7757175926</v>
      </c>
      <c r="M164" s="0" t="str">
        <f aca="false">CONCATENATE("'",B164,"','",C164,"','",D164,"','",E164,"','",F164,"','",G164,"','",H164,"','",I164,"','",J164,"','",K164,"','",L164,"'")</f>
        <v>'','m115766','MATTHEW','ROUKEMA','m115766@usna.edu','','0','1','0','40628.8399305556','40628.7757175926'</v>
      </c>
      <c r="N164" s="0" t="s">
        <v>2421</v>
      </c>
    </row>
    <row collapsed="false" customFormat="false" customHeight="false" hidden="false" ht="14" outlineLevel="0" r="165">
      <c r="A165" s="0" t="n">
        <v>115772</v>
      </c>
      <c r="C165" s="0" t="s">
        <v>2422</v>
      </c>
      <c r="D165" s="0" t="s">
        <v>241</v>
      </c>
      <c r="E165" s="0" t="s">
        <v>458</v>
      </c>
      <c r="F165" s="0" t="str">
        <f aca="false">CONCATENATE(C165,"@usna.edu")</f>
        <v>m115772@usna.edu</v>
      </c>
      <c r="H165" s="0" t="n">
        <v>0</v>
      </c>
      <c r="I165" s="0" t="n">
        <v>1</v>
      </c>
      <c r="J165" s="0" t="n">
        <v>0</v>
      </c>
      <c r="K165" s="2" t="n">
        <v>40628.8399305556</v>
      </c>
      <c r="L165" s="2" t="n">
        <v>40628.7757175926</v>
      </c>
      <c r="M165" s="0" t="str">
        <f aca="false">CONCATENATE("'",B165,"','",C165,"','",D165,"','",E165,"','",F165,"','",G165,"','",H165,"','",I165,"','",J165,"','",K165,"','",L165,"'")</f>
        <v>'','m115772','EVAN','ROWE','m115772@usna.edu','','0','1','0','40628.8399305556','40628.7757175926'</v>
      </c>
      <c r="N165" s="0" t="s">
        <v>2423</v>
      </c>
    </row>
    <row collapsed="false" customFormat="false" customHeight="false" hidden="false" ht="14" outlineLevel="0" r="166">
      <c r="A166" s="0" t="n">
        <v>115856</v>
      </c>
      <c r="C166" s="0" t="s">
        <v>2424</v>
      </c>
      <c r="D166" s="0" t="s">
        <v>461</v>
      </c>
      <c r="E166" s="0" t="s">
        <v>460</v>
      </c>
      <c r="F166" s="0" t="str">
        <f aca="false">CONCATENATE(C166,"@usna.edu")</f>
        <v>m115856@usna.edu</v>
      </c>
      <c r="H166" s="0" t="n">
        <v>0</v>
      </c>
      <c r="I166" s="0" t="n">
        <v>1</v>
      </c>
      <c r="J166" s="0" t="n">
        <v>0</v>
      </c>
      <c r="K166" s="2" t="n">
        <v>40628.8399305556</v>
      </c>
      <c r="L166" s="2" t="n">
        <v>40628.7757175926</v>
      </c>
      <c r="M166" s="0" t="str">
        <f aca="false">CONCATENATE("'",B166,"','",C166,"','",D166,"','",E166,"','",F166,"','",G166,"','",H166,"','",I166,"','",J166,"','",K166,"','",L166,"'")</f>
        <v>'','m115856','BRYCE','SADDORIS','m115856@usna.edu','','0','1','0','40628.8399305556','40628.7757175926'</v>
      </c>
      <c r="N166" s="0" t="s">
        <v>2425</v>
      </c>
    </row>
    <row collapsed="false" customFormat="false" customHeight="false" hidden="false" ht="14" outlineLevel="0" r="167">
      <c r="A167" s="0" t="n">
        <v>115928</v>
      </c>
      <c r="C167" s="0" t="s">
        <v>2426</v>
      </c>
      <c r="D167" s="0" t="s">
        <v>23</v>
      </c>
      <c r="E167" s="0" t="s">
        <v>463</v>
      </c>
      <c r="F167" s="0" t="str">
        <f aca="false">CONCATENATE(C167,"@usna.edu")</f>
        <v>m115928@usna.edu</v>
      </c>
      <c r="H167" s="0" t="n">
        <v>0</v>
      </c>
      <c r="I167" s="0" t="n">
        <v>1</v>
      </c>
      <c r="J167" s="0" t="n">
        <v>0</v>
      </c>
      <c r="K167" s="2" t="n">
        <v>40628.8399305556</v>
      </c>
      <c r="L167" s="2" t="n">
        <v>40628.7757175926</v>
      </c>
      <c r="M167" s="0" t="str">
        <f aca="false">CONCATENATE("'",B167,"','",C167,"','",D167,"','",E167,"','",F167,"','",G167,"','",H167,"','",I167,"','",J167,"','",K167,"','",L167,"'")</f>
        <v>'','m115928','DANIEL','SCHIAVO','m115928@usna.edu','','0','1','0','40628.8399305556','40628.7757175926'</v>
      </c>
      <c r="N167" s="0" t="s">
        <v>2427</v>
      </c>
    </row>
    <row collapsed="false" customFormat="false" customHeight="false" hidden="false" ht="14" outlineLevel="0" r="168">
      <c r="A168" s="0" t="n">
        <v>115940</v>
      </c>
      <c r="C168" s="0" t="s">
        <v>2428</v>
      </c>
      <c r="D168" s="0" t="s">
        <v>390</v>
      </c>
      <c r="E168" s="0" t="s">
        <v>465</v>
      </c>
      <c r="F168" s="0" t="str">
        <f aca="false">CONCATENATE(C168,"@usna.edu")</f>
        <v>m115940@usna.edu</v>
      </c>
      <c r="H168" s="0" t="n">
        <v>0</v>
      </c>
      <c r="I168" s="0" t="n">
        <v>1</v>
      </c>
      <c r="J168" s="0" t="n">
        <v>0</v>
      </c>
      <c r="K168" s="2" t="n">
        <v>40628.8399305556</v>
      </c>
      <c r="L168" s="2" t="n">
        <v>40628.7757175926</v>
      </c>
      <c r="M168" s="0" t="str">
        <f aca="false">CONCATENATE("'",B168,"','",C168,"','",D168,"','",E168,"','",F168,"','",G168,"','",H168,"','",I168,"','",J168,"','",K168,"','",L168,"'")</f>
        <v>'','m115940','PETER','SCHMIDT','m115940@usna.edu','','0','1','0','40628.8399305556','40628.7757175926'</v>
      </c>
      <c r="N168" s="0" t="s">
        <v>2429</v>
      </c>
    </row>
    <row collapsed="false" customFormat="false" customHeight="false" hidden="false" ht="14" outlineLevel="0" r="169">
      <c r="A169" s="0" t="n">
        <v>115964</v>
      </c>
      <c r="C169" s="0" t="s">
        <v>2430</v>
      </c>
      <c r="D169" s="0" t="s">
        <v>468</v>
      </c>
      <c r="E169" s="0" t="s">
        <v>467</v>
      </c>
      <c r="F169" s="0" t="str">
        <f aca="false">CONCATENATE(C169,"@usna.edu")</f>
        <v>m115964@usna.edu</v>
      </c>
      <c r="H169" s="0" t="n">
        <v>0</v>
      </c>
      <c r="I169" s="0" t="n">
        <v>1</v>
      </c>
      <c r="J169" s="0" t="n">
        <v>0</v>
      </c>
      <c r="K169" s="2" t="n">
        <v>40628.8399305556</v>
      </c>
      <c r="L169" s="2" t="n">
        <v>40628.7757175926</v>
      </c>
      <c r="M169" s="0" t="str">
        <f aca="false">CONCATENATE("'",B169,"','",C169,"','",D169,"','",E169,"','",F169,"','",G169,"','",H169,"','",I169,"','",J169,"','",K169,"','",L169,"'")</f>
        <v>'','m115964','KARL','SCHONBERG','m115964@usna.edu','','0','1','0','40628.8399305556','40628.7757175926'</v>
      </c>
      <c r="N169" s="0" t="s">
        <v>2431</v>
      </c>
    </row>
    <row collapsed="false" customFormat="false" customHeight="false" hidden="false" ht="14" outlineLevel="0" r="170">
      <c r="A170" s="0" t="n">
        <v>115982</v>
      </c>
      <c r="C170" s="0" t="s">
        <v>2432</v>
      </c>
      <c r="D170" s="0" t="s">
        <v>31</v>
      </c>
      <c r="E170" s="0" t="s">
        <v>470</v>
      </c>
      <c r="F170" s="0" t="str">
        <f aca="false">CONCATENATE(C170,"@usna.edu")</f>
        <v>m115982@usna.edu</v>
      </c>
      <c r="H170" s="0" t="n">
        <v>0</v>
      </c>
      <c r="I170" s="0" t="n">
        <v>1</v>
      </c>
      <c r="J170" s="0" t="n">
        <v>0</v>
      </c>
      <c r="K170" s="2" t="n">
        <v>40628.8399305556</v>
      </c>
      <c r="L170" s="2" t="n">
        <v>40628.7757175926</v>
      </c>
      <c r="M170" s="0" t="str">
        <f aca="false">CONCATENATE("'",B170,"','",C170,"','",D170,"','",E170,"','",F170,"','",G170,"','",H170,"','",I170,"','",J170,"','",K170,"','",L170,"'")</f>
        <v>'','m115982','MICHAEL','SCHUPP','m115982@usna.edu','','0','1','0','40628.8399305556','40628.7757175926'</v>
      </c>
      <c r="N170" s="0" t="s">
        <v>2433</v>
      </c>
    </row>
    <row collapsed="false" customFormat="false" customHeight="false" hidden="false" ht="14" outlineLevel="0" r="171">
      <c r="A171" s="0" t="n">
        <v>115994</v>
      </c>
      <c r="C171" s="0" t="s">
        <v>2434</v>
      </c>
      <c r="D171" s="0" t="s">
        <v>472</v>
      </c>
      <c r="E171" s="0" t="s">
        <v>110</v>
      </c>
      <c r="F171" s="0" t="str">
        <f aca="false">CONCATENATE(C171,"@usna.edu")</f>
        <v>m115994@usna.edu</v>
      </c>
      <c r="H171" s="0" t="n">
        <v>0</v>
      </c>
      <c r="I171" s="0" t="n">
        <v>1</v>
      </c>
      <c r="J171" s="0" t="n">
        <v>0</v>
      </c>
      <c r="K171" s="2" t="n">
        <v>40628.8399305556</v>
      </c>
      <c r="L171" s="2" t="n">
        <v>40628.7757175926</v>
      </c>
      <c r="M171" s="0" t="str">
        <f aca="false">CONCATENATE("'",B171,"','",C171,"','",D171,"','",E171,"','",F171,"','",G171,"','",H171,"','",I171,"','",J171,"','",K171,"','",L171,"'")</f>
        <v>'','m115994','ALLISON','SCOTT','m115994@usna.edu','','0','1','0','40628.8399305556','40628.7757175926'</v>
      </c>
      <c r="N171" s="0" t="s">
        <v>2435</v>
      </c>
    </row>
    <row collapsed="false" customFormat="false" customHeight="false" hidden="false" ht="14" outlineLevel="0" r="172">
      <c r="A172" s="0" t="n">
        <v>116102</v>
      </c>
      <c r="C172" s="0" t="s">
        <v>2436</v>
      </c>
      <c r="D172" s="0" t="s">
        <v>181</v>
      </c>
      <c r="E172" s="0" t="s">
        <v>474</v>
      </c>
      <c r="F172" s="0" t="str">
        <f aca="false">CONCATENATE(C172,"@usna.edu")</f>
        <v>m116102@usna.edu</v>
      </c>
      <c r="H172" s="0" t="n">
        <v>0</v>
      </c>
      <c r="I172" s="0" t="n">
        <v>1</v>
      </c>
      <c r="J172" s="0" t="n">
        <v>0</v>
      </c>
      <c r="K172" s="2" t="n">
        <v>40628.8399305556</v>
      </c>
      <c r="L172" s="2" t="n">
        <v>40628.7757175926</v>
      </c>
      <c r="M172" s="0" t="str">
        <f aca="false">CONCATENATE("'",B172,"','",C172,"','",D172,"','",E172,"','",F172,"','",G172,"','",H172,"','",I172,"','",J172,"','",K172,"','",L172,"'")</f>
        <v>'','m116102','ANDREW','SHELLGREN','m116102@usna.edu','','0','1','0','40628.8399305556','40628.7757175926'</v>
      </c>
      <c r="N172" s="0" t="s">
        <v>2437</v>
      </c>
    </row>
    <row collapsed="false" customFormat="false" customHeight="false" hidden="false" ht="14" outlineLevel="0" r="173">
      <c r="A173" s="0" t="n">
        <v>116138</v>
      </c>
      <c r="C173" s="0" t="s">
        <v>2438</v>
      </c>
      <c r="D173" s="0" t="s">
        <v>390</v>
      </c>
      <c r="E173" s="0" t="s">
        <v>476</v>
      </c>
      <c r="F173" s="0" t="str">
        <f aca="false">CONCATENATE(C173,"@usna.edu")</f>
        <v>m116138@usna.edu</v>
      </c>
      <c r="H173" s="0" t="n">
        <v>0</v>
      </c>
      <c r="I173" s="0" t="n">
        <v>1</v>
      </c>
      <c r="J173" s="0" t="n">
        <v>0</v>
      </c>
      <c r="K173" s="2" t="n">
        <v>40628.8399305556</v>
      </c>
      <c r="L173" s="2" t="n">
        <v>40628.7757175926</v>
      </c>
      <c r="M173" s="0" t="str">
        <f aca="false">CONCATENATE("'",B173,"','",C173,"','",D173,"','",E173,"','",F173,"','",G173,"','",H173,"','",I173,"','",J173,"','",K173,"','",L173,"'")</f>
        <v>'','m116138','PETER','SHULTIS','m116138@usna.edu','','0','1','0','40628.8399305556','40628.7757175926'</v>
      </c>
      <c r="N173" s="0" t="s">
        <v>2439</v>
      </c>
    </row>
    <row collapsed="false" customFormat="false" customHeight="false" hidden="false" ht="14" outlineLevel="0" r="174">
      <c r="A174" s="0" t="n">
        <v>116168</v>
      </c>
      <c r="C174" s="0" t="s">
        <v>2440</v>
      </c>
      <c r="D174" s="0" t="s">
        <v>479</v>
      </c>
      <c r="E174" s="0" t="s">
        <v>478</v>
      </c>
      <c r="F174" s="0" t="str">
        <f aca="false">CONCATENATE(C174,"@usna.edu")</f>
        <v>m116168@usna.edu</v>
      </c>
      <c r="H174" s="0" t="n">
        <v>0</v>
      </c>
      <c r="I174" s="0" t="n">
        <v>1</v>
      </c>
      <c r="J174" s="0" t="n">
        <v>0</v>
      </c>
      <c r="K174" s="2" t="n">
        <v>40628.8399305556</v>
      </c>
      <c r="L174" s="2" t="n">
        <v>40628.7757175926</v>
      </c>
      <c r="M174" s="0" t="str">
        <f aca="false">CONCATENATE("'",B174,"','",C174,"','",D174,"','",E174,"','",F174,"','",G174,"','",H174,"','",I174,"','",J174,"','",K174,"','",L174,"'")</f>
        <v>'','m116168','MELANIE','SIMMS','m116168@usna.edu','','0','1','0','40628.8399305556','40628.7757175926'</v>
      </c>
      <c r="N174" s="0" t="s">
        <v>2441</v>
      </c>
    </row>
    <row collapsed="false" customFormat="false" customHeight="false" hidden="false" ht="14" outlineLevel="0" r="175">
      <c r="A175" s="0" t="n">
        <v>116180</v>
      </c>
      <c r="C175" s="0" t="s">
        <v>2442</v>
      </c>
      <c r="D175" s="0" t="s">
        <v>482</v>
      </c>
      <c r="E175" s="0" t="s">
        <v>481</v>
      </c>
      <c r="F175" s="0" t="str">
        <f aca="false">CONCATENATE(C175,"@usna.edu")</f>
        <v>m116180@usna.edu</v>
      </c>
      <c r="H175" s="0" t="n">
        <v>0</v>
      </c>
      <c r="I175" s="0" t="n">
        <v>1</v>
      </c>
      <c r="J175" s="0" t="n">
        <v>0</v>
      </c>
      <c r="K175" s="2" t="n">
        <v>40628.8399305556</v>
      </c>
      <c r="L175" s="2" t="n">
        <v>40628.7757175926</v>
      </c>
      <c r="M175" s="0" t="str">
        <f aca="false">CONCATENATE("'",B175,"','",C175,"','",D175,"','",E175,"','",F175,"','",G175,"','",H175,"','",I175,"','",J175,"','",K175,"','",L175,"'")</f>
        <v>'','m116180','ANTHONY','SIRICO','m116180@usna.edu','','0','1','0','40628.8399305556','40628.7757175926'</v>
      </c>
      <c r="N175" s="0" t="s">
        <v>2443</v>
      </c>
    </row>
    <row collapsed="false" customFormat="false" customHeight="false" hidden="false" ht="14" outlineLevel="0" r="176">
      <c r="A176" s="0" t="n">
        <v>116192</v>
      </c>
      <c r="C176" s="0" t="s">
        <v>2444</v>
      </c>
      <c r="D176" s="0" t="s">
        <v>328</v>
      </c>
      <c r="E176" s="0" t="s">
        <v>484</v>
      </c>
      <c r="F176" s="0" t="str">
        <f aca="false">CONCATENATE(C176,"@usna.edu")</f>
        <v>m116192@usna.edu</v>
      </c>
      <c r="H176" s="0" t="n">
        <v>0</v>
      </c>
      <c r="I176" s="0" t="n">
        <v>1</v>
      </c>
      <c r="J176" s="0" t="n">
        <v>0</v>
      </c>
      <c r="K176" s="2" t="n">
        <v>40628.8399305556</v>
      </c>
      <c r="L176" s="2" t="n">
        <v>40628.7757175926</v>
      </c>
      <c r="M176" s="0" t="str">
        <f aca="false">CONCATENATE("'",B176,"','",C176,"','",D176,"','",E176,"','",F176,"','",G176,"','",H176,"','",I176,"','",J176,"','",K176,"','",L176,"'")</f>
        <v>'','m116192','STEVEN','SLAUGH','m116192@usna.edu','','0','1','0','40628.8399305556','40628.7757175926'</v>
      </c>
      <c r="N176" s="0" t="s">
        <v>2445</v>
      </c>
    </row>
    <row collapsed="false" customFormat="false" customHeight="false" hidden="false" ht="14" outlineLevel="0" r="177">
      <c r="A177" s="0" t="n">
        <v>116228</v>
      </c>
      <c r="C177" s="0" t="s">
        <v>2446</v>
      </c>
      <c r="D177" s="0" t="s">
        <v>31</v>
      </c>
      <c r="E177" s="0" t="s">
        <v>486</v>
      </c>
      <c r="F177" s="0" t="str">
        <f aca="false">CONCATENATE(C177,"@usna.edu")</f>
        <v>m116228@usna.edu</v>
      </c>
      <c r="H177" s="0" t="n">
        <v>0</v>
      </c>
      <c r="I177" s="0" t="n">
        <v>1</v>
      </c>
      <c r="J177" s="0" t="n">
        <v>0</v>
      </c>
      <c r="K177" s="2" t="n">
        <v>40628.8399305556</v>
      </c>
      <c r="L177" s="2" t="n">
        <v>40628.7757175926</v>
      </c>
      <c r="M177" s="0" t="str">
        <f aca="false">CONCATENATE("'",B177,"','",C177,"','",D177,"','",E177,"','",F177,"','",G177,"','",H177,"','",I177,"','",J177,"','",K177,"','",L177,"'")</f>
        <v>'','m116228','MICHAEL','SMITH','m116228@usna.edu','','0','1','0','40628.8399305556','40628.7757175926'</v>
      </c>
      <c r="N177" s="0" t="s">
        <v>2447</v>
      </c>
    </row>
    <row collapsed="false" customFormat="false" customHeight="false" hidden="false" ht="14" outlineLevel="0" r="178">
      <c r="A178" s="0" t="n">
        <v>116240</v>
      </c>
      <c r="C178" s="0" t="s">
        <v>2448</v>
      </c>
      <c r="D178" s="0" t="s">
        <v>31</v>
      </c>
      <c r="E178" s="0" t="s">
        <v>488</v>
      </c>
      <c r="F178" s="0" t="str">
        <f aca="false">CONCATENATE(C178,"@usna.edu")</f>
        <v>m116240@usna.edu</v>
      </c>
      <c r="H178" s="0" t="n">
        <v>0</v>
      </c>
      <c r="I178" s="0" t="n">
        <v>1</v>
      </c>
      <c r="J178" s="0" t="n">
        <v>0</v>
      </c>
      <c r="K178" s="2" t="n">
        <v>40628.8399305556</v>
      </c>
      <c r="L178" s="2" t="n">
        <v>40628.7757175926</v>
      </c>
      <c r="M178" s="0" t="str">
        <f aca="false">CONCATENATE("'",B178,"','",C178,"','",D178,"','",E178,"','",F178,"','",G178,"','",H178,"','",I178,"','",J178,"','",K178,"','",L178,"'")</f>
        <v>'','m116240','MICHAEL','SMITHSON','m116240@usna.edu','','0','1','0','40628.8399305556','40628.7757175926'</v>
      </c>
      <c r="N178" s="0" t="s">
        <v>2449</v>
      </c>
    </row>
    <row collapsed="false" customFormat="false" customHeight="false" hidden="false" ht="14" outlineLevel="0" r="179">
      <c r="A179" s="0" t="n">
        <v>116252</v>
      </c>
      <c r="C179" s="0" t="s">
        <v>2450</v>
      </c>
      <c r="D179" s="0" t="s">
        <v>328</v>
      </c>
      <c r="E179" s="0" t="s">
        <v>490</v>
      </c>
      <c r="F179" s="0" t="str">
        <f aca="false">CONCATENATE(C179,"@usna.edu")</f>
        <v>m116252@usna.edu</v>
      </c>
      <c r="H179" s="0" t="n">
        <v>0</v>
      </c>
      <c r="I179" s="0" t="n">
        <v>1</v>
      </c>
      <c r="J179" s="0" t="n">
        <v>0</v>
      </c>
      <c r="K179" s="2" t="n">
        <v>40628.8399305556</v>
      </c>
      <c r="L179" s="2" t="n">
        <v>40628.7757175926</v>
      </c>
      <c r="M179" s="0" t="str">
        <f aca="false">CONCATENATE("'",B179,"','",C179,"','",D179,"','",E179,"','",F179,"','",G179,"','",H179,"','",I179,"','",J179,"','",K179,"','",L179,"'")</f>
        <v>'','m116252','STEVEN','SNOW','m116252@usna.edu','','0','1','0','40628.8399305556','40628.7757175926'</v>
      </c>
      <c r="N179" s="0" t="s">
        <v>2451</v>
      </c>
    </row>
    <row collapsed="false" customFormat="false" customHeight="false" hidden="false" ht="14" outlineLevel="0" r="180">
      <c r="A180" s="0" t="n">
        <v>116318</v>
      </c>
      <c r="C180" s="0" t="s">
        <v>2452</v>
      </c>
      <c r="D180" s="0" t="s">
        <v>296</v>
      </c>
      <c r="E180" s="0" t="s">
        <v>492</v>
      </c>
      <c r="F180" s="0" t="str">
        <f aca="false">CONCATENATE(C180,"@usna.edu")</f>
        <v>m116318@usna.edu</v>
      </c>
      <c r="H180" s="0" t="n">
        <v>0</v>
      </c>
      <c r="I180" s="0" t="n">
        <v>1</v>
      </c>
      <c r="J180" s="0" t="n">
        <v>0</v>
      </c>
      <c r="K180" s="2" t="n">
        <v>40628.8399305556</v>
      </c>
      <c r="L180" s="2" t="n">
        <v>40628.7757175926</v>
      </c>
      <c r="M180" s="0" t="str">
        <f aca="false">CONCATENATE("'",B180,"','",C180,"','",D180,"','",E180,"','",F180,"','",G180,"','",H180,"','",I180,"','",J180,"','",K180,"','",L180,"'")</f>
        <v>'','m116318','JESSICA','SPROULE','m116318@usna.edu','','0','1','0','40628.8399305556','40628.7757175926'</v>
      </c>
      <c r="N180" s="0" t="s">
        <v>2453</v>
      </c>
    </row>
    <row collapsed="false" customFormat="false" customHeight="false" hidden="false" ht="14" outlineLevel="0" r="181">
      <c r="A181" s="0" t="n">
        <v>116330</v>
      </c>
      <c r="C181" s="0" t="s">
        <v>2454</v>
      </c>
      <c r="D181" s="0" t="s">
        <v>192</v>
      </c>
      <c r="E181" s="0" t="s">
        <v>494</v>
      </c>
      <c r="F181" s="0" t="str">
        <f aca="false">CONCATENATE(C181,"@usna.edu")</f>
        <v>m116330@usna.edu</v>
      </c>
      <c r="H181" s="0" t="n">
        <v>0</v>
      </c>
      <c r="I181" s="0" t="n">
        <v>1</v>
      </c>
      <c r="J181" s="0" t="n">
        <v>0</v>
      </c>
      <c r="K181" s="2" t="n">
        <v>40628.8399305556</v>
      </c>
      <c r="L181" s="2" t="n">
        <v>40628.7757175926</v>
      </c>
      <c r="M181" s="0" t="str">
        <f aca="false">CONCATENATE("'",B181,"','",C181,"','",D181,"','",E181,"','",F181,"','",G181,"','",H181,"','",I181,"','",J181,"','",K181,"','",L181,"'")</f>
        <v>'','m116330','SARAH','STADLER','m116330@usna.edu','','0','1','0','40628.8399305556','40628.7757175926'</v>
      </c>
      <c r="N181" s="0" t="s">
        <v>2455</v>
      </c>
    </row>
    <row collapsed="false" customFormat="false" customHeight="false" hidden="false" ht="14" outlineLevel="0" r="182">
      <c r="A182" s="0" t="n">
        <v>116378</v>
      </c>
      <c r="C182" s="0" t="s">
        <v>2456</v>
      </c>
      <c r="D182" s="0" t="s">
        <v>181</v>
      </c>
      <c r="E182" s="0" t="s">
        <v>496</v>
      </c>
      <c r="F182" s="0" t="str">
        <f aca="false">CONCATENATE(C182,"@usna.edu")</f>
        <v>m116378@usna.edu</v>
      </c>
      <c r="H182" s="0" t="n">
        <v>0</v>
      </c>
      <c r="I182" s="0" t="n">
        <v>1</v>
      </c>
      <c r="J182" s="0" t="n">
        <v>0</v>
      </c>
      <c r="K182" s="2" t="n">
        <v>40628.8399305556</v>
      </c>
      <c r="L182" s="2" t="n">
        <v>40628.7757175926</v>
      </c>
      <c r="M182" s="0" t="str">
        <f aca="false">CONCATENATE("'",B182,"','",C182,"','",D182,"','",E182,"','",F182,"','",G182,"','",H182,"','",I182,"','",J182,"','",K182,"','",L182,"'")</f>
        <v>'','m116378','ANDREW','STEPHENSON','m116378@usna.edu','','0','1','0','40628.8399305556','40628.7757175926'</v>
      </c>
      <c r="N182" s="0" t="s">
        <v>2457</v>
      </c>
    </row>
    <row collapsed="false" customFormat="false" customHeight="false" hidden="false" ht="14" outlineLevel="0" r="183">
      <c r="A183" s="0" t="n">
        <v>116390</v>
      </c>
      <c r="C183" s="0" t="s">
        <v>2458</v>
      </c>
      <c r="D183" s="0" t="s">
        <v>439</v>
      </c>
      <c r="E183" s="0" t="s">
        <v>498</v>
      </c>
      <c r="F183" s="0" t="str">
        <f aca="false">CONCATENATE(C183,"@usna.edu")</f>
        <v>m116390@usna.edu</v>
      </c>
      <c r="H183" s="0" t="n">
        <v>0</v>
      </c>
      <c r="I183" s="0" t="n">
        <v>1</v>
      </c>
      <c r="J183" s="0" t="n">
        <v>0</v>
      </c>
      <c r="K183" s="2" t="n">
        <v>40628.8399305556</v>
      </c>
      <c r="L183" s="2" t="n">
        <v>40628.7757175926</v>
      </c>
      <c r="M183" s="0" t="str">
        <f aca="false">CONCATENATE("'",B183,"','",C183,"','",D183,"','",E183,"','",F183,"','",G183,"','",H183,"','",I183,"','",J183,"','",K183,"','",L183,"'")</f>
        <v>'','m116390','JACOB','STEVENS-HAAS','m116390@usna.edu','','0','1','0','40628.8399305556','40628.7757175926'</v>
      </c>
      <c r="N183" s="0" t="s">
        <v>2459</v>
      </c>
    </row>
    <row collapsed="false" customFormat="false" customHeight="false" hidden="false" ht="14" outlineLevel="0" r="184">
      <c r="A184" s="0" t="n">
        <v>116414</v>
      </c>
      <c r="C184" s="0" t="s">
        <v>2460</v>
      </c>
      <c r="D184" s="0" t="s">
        <v>501</v>
      </c>
      <c r="E184" s="0" t="s">
        <v>500</v>
      </c>
      <c r="F184" s="0" t="str">
        <f aca="false">CONCATENATE(C184,"@usna.edu")</f>
        <v>m116414@usna.edu</v>
      </c>
      <c r="H184" s="0" t="n">
        <v>0</v>
      </c>
      <c r="I184" s="0" t="n">
        <v>1</v>
      </c>
      <c r="J184" s="0" t="n">
        <v>0</v>
      </c>
      <c r="K184" s="2" t="n">
        <v>40628.8399305556</v>
      </c>
      <c r="L184" s="2" t="n">
        <v>40628.7757175926</v>
      </c>
      <c r="M184" s="0" t="str">
        <f aca="false">CONCATENATE("'",B184,"','",C184,"','",D184,"','",E184,"','",F184,"','",G184,"','",H184,"','",I184,"','",J184,"','",K184,"','",L184,"'")</f>
        <v>'','m116414','LAWRENCE','STRATTON','m116414@usna.edu','','0','1','0','40628.8399305556','40628.7757175926'</v>
      </c>
      <c r="N184" s="0" t="s">
        <v>2461</v>
      </c>
    </row>
    <row collapsed="false" customFormat="false" customHeight="false" hidden="false" ht="14" outlineLevel="0" r="185">
      <c r="A185" s="0" t="n">
        <v>116420</v>
      </c>
      <c r="C185" s="0" t="s">
        <v>2462</v>
      </c>
      <c r="D185" s="0" t="s">
        <v>31</v>
      </c>
      <c r="E185" s="0" t="s">
        <v>503</v>
      </c>
      <c r="F185" s="0" t="str">
        <f aca="false">CONCATENATE(C185,"@usna.edu")</f>
        <v>m116420@usna.edu</v>
      </c>
      <c r="H185" s="0" t="n">
        <v>0</v>
      </c>
      <c r="I185" s="0" t="n">
        <v>1</v>
      </c>
      <c r="J185" s="0" t="n">
        <v>0</v>
      </c>
      <c r="K185" s="2" t="n">
        <v>40628.8399305556</v>
      </c>
      <c r="L185" s="2" t="n">
        <v>40628.7757175926</v>
      </c>
      <c r="M185" s="0" t="str">
        <f aca="false">CONCATENATE("'",B185,"','",C185,"','",D185,"','",E185,"','",F185,"','",G185,"','",H185,"','",I185,"','",J185,"','",K185,"','",L185,"'")</f>
        <v>'','m116420','MICHAEL','STRAUSS','m116420@usna.edu','','0','1','0','40628.8399305556','40628.7757175926'</v>
      </c>
      <c r="N185" s="0" t="s">
        <v>2463</v>
      </c>
    </row>
    <row collapsed="false" customFormat="false" customHeight="false" hidden="false" ht="14" outlineLevel="0" r="186">
      <c r="A186" s="0" t="n">
        <v>116426</v>
      </c>
      <c r="C186" s="0" t="s">
        <v>2464</v>
      </c>
      <c r="D186" s="0" t="s">
        <v>303</v>
      </c>
      <c r="E186" s="0" t="s">
        <v>505</v>
      </c>
      <c r="F186" s="0" t="str">
        <f aca="false">CONCATENATE(C186,"@usna.edu")</f>
        <v>m116426@usna.edu</v>
      </c>
      <c r="H186" s="0" t="n">
        <v>0</v>
      </c>
      <c r="I186" s="0" t="n">
        <v>1</v>
      </c>
      <c r="J186" s="0" t="n">
        <v>0</v>
      </c>
      <c r="K186" s="2" t="n">
        <v>40628.8399305556</v>
      </c>
      <c r="L186" s="2" t="n">
        <v>40628.7757175926</v>
      </c>
      <c r="M186" s="0" t="str">
        <f aca="false">CONCATENATE("'",B186,"','",C186,"','",D186,"','",E186,"','",F186,"','",G186,"','",H186,"','",I186,"','",J186,"','",K186,"','",L186,"'")</f>
        <v>'','m116426','BRIAN','STRIFFLER','m116426@usna.edu','','0','1','0','40628.8399305556','40628.7757175926'</v>
      </c>
      <c r="N186" s="0" t="s">
        <v>2465</v>
      </c>
    </row>
    <row collapsed="false" customFormat="false" customHeight="false" hidden="false" ht="14" outlineLevel="0" r="187">
      <c r="A187" s="0" t="n">
        <v>116438</v>
      </c>
      <c r="C187" s="0" t="s">
        <v>2466</v>
      </c>
      <c r="D187" s="0" t="s">
        <v>508</v>
      </c>
      <c r="E187" s="0" t="s">
        <v>507</v>
      </c>
      <c r="F187" s="0" t="str">
        <f aca="false">CONCATENATE(C187,"@usna.edu")</f>
        <v>m116438@usna.edu</v>
      </c>
      <c r="H187" s="0" t="n">
        <v>0</v>
      </c>
      <c r="I187" s="0" t="n">
        <v>1</v>
      </c>
      <c r="J187" s="0" t="n">
        <v>0</v>
      </c>
      <c r="K187" s="2" t="n">
        <v>40628.8399305556</v>
      </c>
      <c r="L187" s="2" t="n">
        <v>40628.7757175926</v>
      </c>
      <c r="M187" s="0" t="str">
        <f aca="false">CONCATENATE("'",B187,"','",C187,"','",D187,"','",E187,"','",F187,"','",G187,"','",H187,"','",I187,"','",J187,"','",K187,"','",L187,"'")</f>
        <v>'','m116438','HENRY','STRONG','m116438@usna.edu','','0','1','0','40628.8399305556','40628.7757175926'</v>
      </c>
      <c r="N187" s="0" t="s">
        <v>2467</v>
      </c>
    </row>
    <row collapsed="false" customFormat="false" customHeight="false" hidden="false" ht="14" outlineLevel="0" r="188">
      <c r="A188" s="0" t="n">
        <v>116450</v>
      </c>
      <c r="C188" s="0" t="s">
        <v>2468</v>
      </c>
      <c r="D188" s="0" t="s">
        <v>511</v>
      </c>
      <c r="E188" s="0" t="s">
        <v>510</v>
      </c>
      <c r="F188" s="0" t="str">
        <f aca="false">CONCATENATE(C188,"@usna.edu")</f>
        <v>m116450@usna.edu</v>
      </c>
      <c r="H188" s="0" t="n">
        <v>0</v>
      </c>
      <c r="I188" s="0" t="n">
        <v>1</v>
      </c>
      <c r="J188" s="0" t="n">
        <v>0</v>
      </c>
      <c r="K188" s="2" t="n">
        <v>40628.8399305556</v>
      </c>
      <c r="L188" s="2" t="n">
        <v>40628.7757175926</v>
      </c>
      <c r="M188" s="0" t="str">
        <f aca="false">CONCATENATE("'",B188,"','",C188,"','",D188,"','",E188,"','",F188,"','",G188,"','",H188,"','",I188,"','",J188,"','",K188,"','",L188,"'")</f>
        <v>'','m116450','NATHAN','STUMP','m116450@usna.edu','','0','1','0','40628.8399305556','40628.7757175926'</v>
      </c>
      <c r="N188" s="0" t="s">
        <v>2469</v>
      </c>
    </row>
    <row collapsed="false" customFormat="false" customHeight="false" hidden="false" ht="14" outlineLevel="0" r="189">
      <c r="A189" s="0" t="n">
        <v>116468</v>
      </c>
      <c r="C189" s="0" t="s">
        <v>2470</v>
      </c>
      <c r="D189" s="0" t="s">
        <v>37</v>
      </c>
      <c r="E189" s="0" t="s">
        <v>513</v>
      </c>
      <c r="F189" s="0" t="str">
        <f aca="false">CONCATENATE(C189,"@usna.edu")</f>
        <v>m116468@usna.edu</v>
      </c>
      <c r="H189" s="0" t="n">
        <v>0</v>
      </c>
      <c r="I189" s="0" t="n">
        <v>1</v>
      </c>
      <c r="J189" s="0" t="n">
        <v>0</v>
      </c>
      <c r="K189" s="2" t="n">
        <v>40628.8399305556</v>
      </c>
      <c r="L189" s="2" t="n">
        <v>40628.7757175926</v>
      </c>
      <c r="M189" s="0" t="str">
        <f aca="false">CONCATENATE("'",B189,"','",C189,"','",D189,"','",E189,"','",F189,"','",G189,"','",H189,"','",I189,"','",J189,"','",K189,"','",L189,"'")</f>
        <v>'','m116468','MATTHEW','SUHR','m116468@usna.edu','','0','1','0','40628.8399305556','40628.7757175926'</v>
      </c>
      <c r="N189" s="0" t="s">
        <v>2471</v>
      </c>
    </row>
    <row collapsed="false" customFormat="false" customHeight="false" hidden="false" ht="14" outlineLevel="0" r="190">
      <c r="A190" s="0" t="n">
        <v>116492</v>
      </c>
      <c r="C190" s="0" t="s">
        <v>2472</v>
      </c>
      <c r="D190" s="0" t="s">
        <v>31</v>
      </c>
      <c r="E190" s="0" t="s">
        <v>515</v>
      </c>
      <c r="F190" s="0" t="str">
        <f aca="false">CONCATENATE(C190,"@usna.edu")</f>
        <v>m116492@usna.edu</v>
      </c>
      <c r="H190" s="0" t="n">
        <v>0</v>
      </c>
      <c r="I190" s="0" t="n">
        <v>1</v>
      </c>
      <c r="J190" s="0" t="n">
        <v>0</v>
      </c>
      <c r="K190" s="2" t="n">
        <v>40628.8399305556</v>
      </c>
      <c r="L190" s="2" t="n">
        <v>40628.7757175926</v>
      </c>
      <c r="M190" s="0" t="str">
        <f aca="false">CONCATENATE("'",B190,"','",C190,"','",D190,"','",E190,"','",F190,"','",G190,"','",H190,"','",I190,"','",J190,"','",K190,"','",L190,"'")</f>
        <v>'','m116492','MICHAEL','SWEENEY','m116492@usna.edu','','0','1','0','40628.8399305556','40628.7757175926'</v>
      </c>
      <c r="N190" s="0" t="s">
        <v>2473</v>
      </c>
    </row>
    <row collapsed="false" customFormat="false" customHeight="false" hidden="false" ht="14" outlineLevel="0" r="191">
      <c r="A191" s="0" t="n">
        <v>116522</v>
      </c>
      <c r="C191" s="0" t="s">
        <v>2474</v>
      </c>
      <c r="D191" s="0" t="s">
        <v>518</v>
      </c>
      <c r="E191" s="0" t="s">
        <v>517</v>
      </c>
      <c r="F191" s="0" t="str">
        <f aca="false">CONCATENATE(C191,"@usna.edu")</f>
        <v>m116522@usna.edu</v>
      </c>
      <c r="H191" s="0" t="n">
        <v>0</v>
      </c>
      <c r="I191" s="0" t="n">
        <v>1</v>
      </c>
      <c r="J191" s="0" t="n">
        <v>0</v>
      </c>
      <c r="K191" s="2" t="n">
        <v>40628.8399305556</v>
      </c>
      <c r="L191" s="2" t="n">
        <v>40628.7757175926</v>
      </c>
      <c r="M191" s="0" t="str">
        <f aca="false">CONCATENATE("'",B191,"','",C191,"','",D191,"','",E191,"','",F191,"','",G191,"','",H191,"','",I191,"','",J191,"','",K191,"','",L191,"'")</f>
        <v>'','m116522','JOSHUA','TAFFER','m116522@usna.edu','','0','1','0','40628.8399305556','40628.7757175926'</v>
      </c>
      <c r="N191" s="0" t="s">
        <v>2475</v>
      </c>
    </row>
    <row collapsed="false" customFormat="false" customHeight="false" hidden="false" ht="14" outlineLevel="0" r="192">
      <c r="A192" s="0" t="n">
        <v>116528</v>
      </c>
      <c r="C192" s="0" t="s">
        <v>2476</v>
      </c>
      <c r="D192" s="0" t="s">
        <v>154</v>
      </c>
      <c r="E192" s="0" t="s">
        <v>520</v>
      </c>
      <c r="F192" s="0" t="str">
        <f aca="false">CONCATENATE(C192,"@usna.edu")</f>
        <v>m116528@usna.edu</v>
      </c>
      <c r="H192" s="0" t="n">
        <v>0</v>
      </c>
      <c r="I192" s="0" t="n">
        <v>1</v>
      </c>
      <c r="J192" s="0" t="n">
        <v>0</v>
      </c>
      <c r="K192" s="2" t="n">
        <v>40628.8399305556</v>
      </c>
      <c r="L192" s="2" t="n">
        <v>40628.7757175926</v>
      </c>
      <c r="M192" s="0" t="str">
        <f aca="false">CONCATENATE("'",B192,"','",C192,"','",D192,"','",E192,"','",F192,"','",G192,"','",H192,"','",I192,"','",J192,"','",K192,"','",L192,"'")</f>
        <v>'','m116528','PATRICK','TAGAN','m116528@usna.edu','','0','1','0','40628.8399305556','40628.7757175926'</v>
      </c>
      <c r="N192" s="0" t="s">
        <v>2477</v>
      </c>
    </row>
    <row collapsed="false" customFormat="false" customHeight="false" hidden="false" ht="14" outlineLevel="0" r="193">
      <c r="A193" s="0" t="n">
        <v>116666</v>
      </c>
      <c r="C193" s="0" t="s">
        <v>2478</v>
      </c>
      <c r="D193" s="0" t="s">
        <v>279</v>
      </c>
      <c r="E193" s="0" t="s">
        <v>522</v>
      </c>
      <c r="F193" s="0" t="str">
        <f aca="false">CONCATENATE(C193,"@usna.edu")</f>
        <v>m116666@usna.edu</v>
      </c>
      <c r="H193" s="0" t="n">
        <v>0</v>
      </c>
      <c r="I193" s="0" t="n">
        <v>1</v>
      </c>
      <c r="J193" s="0" t="n">
        <v>0</v>
      </c>
      <c r="K193" s="2" t="n">
        <v>40628.8399305556</v>
      </c>
      <c r="L193" s="2" t="n">
        <v>40628.7757175926</v>
      </c>
      <c r="M193" s="0" t="str">
        <f aca="false">CONCATENATE("'",B193,"','",C193,"','",D193,"','",E193,"','",F193,"','",G193,"','",H193,"','",I193,"','",J193,"','",K193,"','",L193,"'")</f>
        <v>'','m116666','ROBERT','TRUVER','m116666@usna.edu','','0','1','0','40628.8399305556','40628.7757175926'</v>
      </c>
      <c r="N193" s="0" t="s">
        <v>2479</v>
      </c>
    </row>
    <row collapsed="false" customFormat="false" customHeight="false" hidden="false" ht="14" outlineLevel="0" r="194">
      <c r="A194" s="0" t="n">
        <v>116678</v>
      </c>
      <c r="C194" s="0" t="s">
        <v>2480</v>
      </c>
      <c r="D194" s="0" t="s">
        <v>525</v>
      </c>
      <c r="E194" s="0" t="s">
        <v>524</v>
      </c>
      <c r="F194" s="0" t="str">
        <f aca="false">CONCATENATE(C194,"@usna.edu")</f>
        <v>m116678@usna.edu</v>
      </c>
      <c r="H194" s="0" t="n">
        <v>0</v>
      </c>
      <c r="I194" s="0" t="n">
        <v>1</v>
      </c>
      <c r="J194" s="0" t="n">
        <v>0</v>
      </c>
      <c r="K194" s="2" t="n">
        <v>40628.8399305556</v>
      </c>
      <c r="L194" s="2" t="n">
        <v>40628.7757175926</v>
      </c>
      <c r="M194" s="0" t="str">
        <f aca="false">CONCATENATE("'",B194,"','",C194,"','",D194,"','",E194,"','",F194,"','",G194,"','",H194,"','",I194,"','",J194,"','",K194,"','",L194,"'")</f>
        <v>'','m116678','KYLE','TUCKERDAVIS','m116678@usna.edu','','0','1','0','40628.8399305556','40628.7757175926'</v>
      </c>
      <c r="N194" s="0" t="s">
        <v>2481</v>
      </c>
    </row>
    <row collapsed="false" customFormat="false" customHeight="false" hidden="false" ht="14" outlineLevel="0" r="195">
      <c r="A195" s="0" t="n">
        <v>116684</v>
      </c>
      <c r="C195" s="0" t="s">
        <v>2482</v>
      </c>
      <c r="D195" s="0" t="s">
        <v>528</v>
      </c>
      <c r="E195" s="0" t="s">
        <v>527</v>
      </c>
      <c r="F195" s="0" t="str">
        <f aca="false">CONCATENATE(C195,"@usna.edu")</f>
        <v>m116684@usna.edu</v>
      </c>
      <c r="H195" s="0" t="n">
        <v>0</v>
      </c>
      <c r="I195" s="0" t="n">
        <v>1</v>
      </c>
      <c r="J195" s="0" t="n">
        <v>0</v>
      </c>
      <c r="K195" s="2" t="n">
        <v>40628.8399305556</v>
      </c>
      <c r="L195" s="2" t="n">
        <v>40628.7757175926</v>
      </c>
      <c r="M195" s="0" t="str">
        <f aca="false">CONCATENATE("'",B195,"','",C195,"','",D195,"','",E195,"','",F195,"','",G195,"','",H195,"','",I195,"','",J195,"','",K195,"','",L195,"'")</f>
        <v>'','m116684','ALEXANDER','TURNER','m116684@usna.edu','','0','1','0','40628.8399305556','40628.7757175926'</v>
      </c>
      <c r="N195" s="0" t="s">
        <v>2483</v>
      </c>
    </row>
    <row collapsed="false" customFormat="false" customHeight="false" hidden="false" ht="14" outlineLevel="0" r="196">
      <c r="A196" s="0" t="n">
        <v>116762</v>
      </c>
      <c r="C196" s="0" t="s">
        <v>2484</v>
      </c>
      <c r="D196" s="0" t="s">
        <v>531</v>
      </c>
      <c r="E196" s="0" t="s">
        <v>530</v>
      </c>
      <c r="F196" s="0" t="str">
        <f aca="false">CONCATENATE(C196,"@usna.edu")</f>
        <v>m116762@usna.edu</v>
      </c>
      <c r="H196" s="0" t="n">
        <v>0</v>
      </c>
      <c r="I196" s="0" t="n">
        <v>1</v>
      </c>
      <c r="J196" s="0" t="n">
        <v>0</v>
      </c>
      <c r="K196" s="2" t="n">
        <v>40628.8399305556</v>
      </c>
      <c r="L196" s="2" t="n">
        <v>40628.7757175926</v>
      </c>
      <c r="M196" s="0" t="str">
        <f aca="false">CONCATENATE("'",B196,"','",C196,"','",D196,"','",E196,"','",F196,"','",G196,"','",H196,"','",I196,"','",J196,"','",K196,"','",L196,"'")</f>
        <v>'','m116762','MARK','VEAZEY','m116762@usna.edu','','0','1','0','40628.8399305556','40628.7757175926'</v>
      </c>
      <c r="N196" s="0" t="s">
        <v>2485</v>
      </c>
    </row>
    <row collapsed="false" customFormat="false" customHeight="false" hidden="false" ht="14" outlineLevel="0" r="197">
      <c r="A197" s="0" t="n">
        <v>116786</v>
      </c>
      <c r="C197" s="0" t="s">
        <v>2486</v>
      </c>
      <c r="D197" s="0" t="s">
        <v>534</v>
      </c>
      <c r="E197" s="0" t="s">
        <v>533</v>
      </c>
      <c r="F197" s="0" t="str">
        <f aca="false">CONCATENATE(C197,"@usna.edu")</f>
        <v>m116786@usna.edu</v>
      </c>
      <c r="H197" s="0" t="n">
        <v>0</v>
      </c>
      <c r="I197" s="0" t="n">
        <v>1</v>
      </c>
      <c r="J197" s="0" t="n">
        <v>0</v>
      </c>
      <c r="K197" s="2" t="n">
        <v>40628.8399305556</v>
      </c>
      <c r="L197" s="2" t="n">
        <v>40628.7757175926</v>
      </c>
      <c r="M197" s="0" t="str">
        <f aca="false">CONCATENATE("'",B197,"','",C197,"','",D197,"','",E197,"','",F197,"','",G197,"','",H197,"','",I197,"','",J197,"','",K197,"','",L197,"'")</f>
        <v>'','m116786','NICHOLAS','VIOLA','m116786@usna.edu','','0','1','0','40628.8399305556','40628.7757175926'</v>
      </c>
      <c r="N197" s="0" t="s">
        <v>2487</v>
      </c>
    </row>
    <row collapsed="false" customFormat="false" customHeight="false" hidden="false" ht="14" outlineLevel="0" r="198">
      <c r="A198" s="0" t="n">
        <v>116792</v>
      </c>
      <c r="C198" s="0" t="s">
        <v>2488</v>
      </c>
      <c r="D198" s="0" t="s">
        <v>537</v>
      </c>
      <c r="E198" s="0" t="s">
        <v>536</v>
      </c>
      <c r="F198" s="0" t="str">
        <f aca="false">CONCATENATE(C198,"@usna.edu")</f>
        <v>m116792@usna.edu</v>
      </c>
      <c r="H198" s="0" t="n">
        <v>0</v>
      </c>
      <c r="I198" s="0" t="n">
        <v>1</v>
      </c>
      <c r="J198" s="0" t="n">
        <v>0</v>
      </c>
      <c r="K198" s="2" t="n">
        <v>40628.8399305556</v>
      </c>
      <c r="L198" s="2" t="n">
        <v>40628.7757175926</v>
      </c>
      <c r="M198" s="0" t="str">
        <f aca="false">CONCATENATE("'",B198,"','",C198,"','",D198,"','",E198,"','",F198,"','",G198,"','",H198,"','",I198,"','",J198,"','",K198,"','",L198,"'")</f>
        <v>'','m116792','VIET','VO','m116792@usna.edu','','0','1','0','40628.8399305556','40628.7757175926'</v>
      </c>
      <c r="N198" s="0" t="s">
        <v>2489</v>
      </c>
    </row>
    <row collapsed="false" customFormat="false" customHeight="false" hidden="false" ht="14" outlineLevel="0" r="199">
      <c r="A199" s="0" t="n">
        <v>116810</v>
      </c>
      <c r="C199" s="0" t="s">
        <v>2490</v>
      </c>
      <c r="D199" s="0" t="s">
        <v>540</v>
      </c>
      <c r="E199" s="0" t="s">
        <v>539</v>
      </c>
      <c r="F199" s="0" t="str">
        <f aca="false">CONCATENATE(C199,"@usna.edu")</f>
        <v>m116810@usna.edu</v>
      </c>
      <c r="H199" s="0" t="n">
        <v>0</v>
      </c>
      <c r="I199" s="0" t="n">
        <v>1</v>
      </c>
      <c r="J199" s="0" t="n">
        <v>0</v>
      </c>
      <c r="K199" s="2" t="n">
        <v>40628.8399305556</v>
      </c>
      <c r="L199" s="2" t="n">
        <v>40628.7757175926</v>
      </c>
      <c r="M199" s="0" t="str">
        <f aca="false">CONCATENATE("'",B199,"','",C199,"','",D199,"','",E199,"','",F199,"','",G199,"','",H199,"','",I199,"','",J199,"','",K199,"','",L199,"'")</f>
        <v>'','m116810','JANET','VONEIFF','m116810@usna.edu','','0','1','0','40628.8399305556','40628.7757175926'</v>
      </c>
      <c r="N199" s="0" t="s">
        <v>2491</v>
      </c>
    </row>
    <row collapsed="false" customFormat="false" customHeight="false" hidden="false" ht="14" outlineLevel="0" r="200">
      <c r="A200" s="0" t="n">
        <v>116840</v>
      </c>
      <c r="C200" s="0" t="s">
        <v>2492</v>
      </c>
      <c r="D200" s="0" t="s">
        <v>482</v>
      </c>
      <c r="E200" s="0" t="s">
        <v>542</v>
      </c>
      <c r="F200" s="0" t="str">
        <f aca="false">CONCATENATE(C200,"@usna.edu")</f>
        <v>m116840@usna.edu</v>
      </c>
      <c r="H200" s="0" t="n">
        <v>0</v>
      </c>
      <c r="I200" s="0" t="n">
        <v>1</v>
      </c>
      <c r="J200" s="0" t="n">
        <v>0</v>
      </c>
      <c r="K200" s="2" t="n">
        <v>40628.8399305556</v>
      </c>
      <c r="L200" s="2" t="n">
        <v>40628.7757175926</v>
      </c>
      <c r="M200" s="0" t="str">
        <f aca="false">CONCATENATE("'",B200,"','",C200,"','",D200,"','",E200,"','",F200,"','",G200,"','",H200,"','",I200,"','",J200,"','",K200,"','",L200,"'")</f>
        <v>'','m116840','ANTHONY','WALTERS','m116840@usna.edu','','0','1','0','40628.8399305556','40628.7757175926'</v>
      </c>
      <c r="N200" s="0" t="s">
        <v>2493</v>
      </c>
    </row>
    <row collapsed="false" customFormat="false" customHeight="false" hidden="false" ht="14" outlineLevel="0" r="201">
      <c r="A201" s="0" t="n">
        <v>116858</v>
      </c>
      <c r="C201" s="0" t="s">
        <v>2494</v>
      </c>
      <c r="D201" s="0" t="s">
        <v>166</v>
      </c>
      <c r="E201" s="0" t="s">
        <v>544</v>
      </c>
      <c r="F201" s="0" t="str">
        <f aca="false">CONCATENATE(C201,"@usna.edu")</f>
        <v>m116858@usna.edu</v>
      </c>
      <c r="H201" s="0" t="n">
        <v>0</v>
      </c>
      <c r="I201" s="0" t="n">
        <v>1</v>
      </c>
      <c r="J201" s="0" t="n">
        <v>0</v>
      </c>
      <c r="K201" s="2" t="n">
        <v>40628.8399305556</v>
      </c>
      <c r="L201" s="2" t="n">
        <v>40628.7757175926</v>
      </c>
      <c r="M201" s="0" t="str">
        <f aca="false">CONCATENATE("'",B201,"','",C201,"','",D201,"','",E201,"','",F201,"','",G201,"','",H201,"','",I201,"','",J201,"','",K201,"','",L201,"'")</f>
        <v>'','m116858','RYAN','WARD','m116858@usna.edu','','0','1','0','40628.8399305556','40628.7757175926'</v>
      </c>
      <c r="N201" s="0" t="s">
        <v>2495</v>
      </c>
    </row>
    <row collapsed="false" customFormat="false" customHeight="false" hidden="false" ht="14" outlineLevel="0" r="202">
      <c r="A202" s="0" t="n">
        <v>116882</v>
      </c>
      <c r="C202" s="0" t="s">
        <v>2496</v>
      </c>
      <c r="D202" s="0" t="s">
        <v>472</v>
      </c>
      <c r="E202" s="0" t="s">
        <v>546</v>
      </c>
      <c r="F202" s="0" t="str">
        <f aca="false">CONCATENATE(C202,"@usna.edu")</f>
        <v>m116882@usna.edu</v>
      </c>
      <c r="H202" s="0" t="n">
        <v>0</v>
      </c>
      <c r="I202" s="0" t="n">
        <v>1</v>
      </c>
      <c r="J202" s="0" t="n">
        <v>0</v>
      </c>
      <c r="K202" s="2" t="n">
        <v>40628.8399305556</v>
      </c>
      <c r="L202" s="2" t="n">
        <v>40628.7757175926</v>
      </c>
      <c r="M202" s="0" t="str">
        <f aca="false">CONCATENATE("'",B202,"','",C202,"','",D202,"','",E202,"','",F202,"','",G202,"','",H202,"','",I202,"','",J202,"','",K202,"','",L202,"'")</f>
        <v>'','m116882','ALLISON','WARWICK','m116882@usna.edu','','0','1','0','40628.8399305556','40628.7757175926'</v>
      </c>
      <c r="N202" s="0" t="s">
        <v>2497</v>
      </c>
    </row>
    <row collapsed="false" customFormat="false" customHeight="false" hidden="false" ht="14" outlineLevel="0" r="203">
      <c r="A203" s="0" t="n">
        <v>116924</v>
      </c>
      <c r="C203" s="0" t="s">
        <v>2498</v>
      </c>
      <c r="D203" s="0" t="s">
        <v>525</v>
      </c>
      <c r="E203" s="0" t="s">
        <v>548</v>
      </c>
      <c r="F203" s="0" t="str">
        <f aca="false">CONCATENATE(C203,"@usna.edu")</f>
        <v>m116924@usna.edu</v>
      </c>
      <c r="H203" s="0" t="n">
        <v>0</v>
      </c>
      <c r="I203" s="0" t="n">
        <v>1</v>
      </c>
      <c r="J203" s="0" t="n">
        <v>0</v>
      </c>
      <c r="K203" s="2" t="n">
        <v>40628.8399305556</v>
      </c>
      <c r="L203" s="2" t="n">
        <v>40628.7757175926</v>
      </c>
      <c r="M203" s="0" t="str">
        <f aca="false">CONCATENATE("'",B203,"','",C203,"','",D203,"','",E203,"','",F203,"','",G203,"','",H203,"','",I203,"','",J203,"','",K203,"','",L203,"'")</f>
        <v>'','m116924','KYLE','WEBBER','m116924@usna.edu','','0','1','0','40628.8399305556','40628.7757175926'</v>
      </c>
      <c r="N203" s="0" t="s">
        <v>2499</v>
      </c>
    </row>
    <row collapsed="false" customFormat="false" customHeight="false" hidden="false" ht="14" outlineLevel="0" r="204">
      <c r="A204" s="0" t="n">
        <v>116966</v>
      </c>
      <c r="C204" s="0" t="s">
        <v>2500</v>
      </c>
      <c r="D204" s="0" t="s">
        <v>518</v>
      </c>
      <c r="E204" s="0" t="s">
        <v>550</v>
      </c>
      <c r="F204" s="0" t="str">
        <f aca="false">CONCATENATE(C204,"@usna.edu")</f>
        <v>m116966@usna.edu</v>
      </c>
      <c r="H204" s="0" t="n">
        <v>0</v>
      </c>
      <c r="I204" s="0" t="n">
        <v>1</v>
      </c>
      <c r="J204" s="0" t="n">
        <v>0</v>
      </c>
      <c r="K204" s="2" t="n">
        <v>40628.8399305556</v>
      </c>
      <c r="L204" s="2" t="n">
        <v>40628.7757175926</v>
      </c>
      <c r="M204" s="0" t="str">
        <f aca="false">CONCATENATE("'",B204,"','",C204,"','",D204,"','",E204,"','",F204,"','",G204,"','",H204,"','",I204,"','",J204,"','",K204,"','",L204,"'")</f>
        <v>'','m116966','JOSHUA','WESTLUND','m116966@usna.edu','','0','1','0','40628.8399305556','40628.7757175926'</v>
      </c>
      <c r="N204" s="0" t="s">
        <v>2501</v>
      </c>
    </row>
    <row collapsed="false" customFormat="false" customHeight="false" hidden="false" ht="14" outlineLevel="0" r="205">
      <c r="A205" s="0" t="n">
        <v>116978</v>
      </c>
      <c r="C205" s="0" t="s">
        <v>2502</v>
      </c>
      <c r="D205" s="0" t="s">
        <v>553</v>
      </c>
      <c r="E205" s="0" t="s">
        <v>552</v>
      </c>
      <c r="F205" s="0" t="str">
        <f aca="false">CONCATENATE(C205,"@usna.edu")</f>
        <v>m116978@usna.edu</v>
      </c>
      <c r="H205" s="0" t="n">
        <v>0</v>
      </c>
      <c r="I205" s="0" t="n">
        <v>1</v>
      </c>
      <c r="J205" s="0" t="n">
        <v>0</v>
      </c>
      <c r="K205" s="2" t="n">
        <v>40628.8399305556</v>
      </c>
      <c r="L205" s="2" t="n">
        <v>40628.7757175926</v>
      </c>
      <c r="M205" s="0" t="str">
        <f aca="false">CONCATENATE("'",B205,"','",C205,"','",D205,"','",E205,"','",F205,"','",G205,"','",H205,"','",I205,"','",J205,"','",K205,"','",L205,"'")</f>
        <v>'','m116978','STEPHANIE','WEXLER','m116978@usna.edu','','0','1','0','40628.8399305556','40628.7757175926'</v>
      </c>
      <c r="N205" s="0" t="s">
        <v>2503</v>
      </c>
    </row>
    <row collapsed="false" customFormat="false" customHeight="false" hidden="false" ht="14" outlineLevel="0" r="206">
      <c r="A206" s="0" t="n">
        <v>117002</v>
      </c>
      <c r="C206" s="0" t="s">
        <v>2504</v>
      </c>
      <c r="D206" s="0" t="s">
        <v>110</v>
      </c>
      <c r="E206" s="0" t="s">
        <v>555</v>
      </c>
      <c r="F206" s="0" t="str">
        <f aca="false">CONCATENATE(C206,"@usna.edu")</f>
        <v>m117002@usna.edu</v>
      </c>
      <c r="H206" s="0" t="n">
        <v>0</v>
      </c>
      <c r="I206" s="0" t="n">
        <v>1</v>
      </c>
      <c r="J206" s="0" t="n">
        <v>0</v>
      </c>
      <c r="K206" s="2" t="n">
        <v>40628.8399305556</v>
      </c>
      <c r="L206" s="2" t="n">
        <v>40628.7757175926</v>
      </c>
      <c r="M206" s="0" t="str">
        <f aca="false">CONCATENATE("'",B206,"','",C206,"','",D206,"','",E206,"','",F206,"','",G206,"','",H206,"','",I206,"','",J206,"','",K206,"','",L206,"'")</f>
        <v>'','m117002','SCOTT','WHITE','m117002@usna.edu','','0','1','0','40628.8399305556','40628.7757175926'</v>
      </c>
      <c r="N206" s="0" t="s">
        <v>2505</v>
      </c>
    </row>
    <row collapsed="false" customFormat="false" customHeight="false" hidden="false" ht="14" outlineLevel="0" r="207">
      <c r="A207" s="0" t="n">
        <v>117014</v>
      </c>
      <c r="C207" s="0" t="s">
        <v>2506</v>
      </c>
      <c r="D207" s="0" t="s">
        <v>154</v>
      </c>
      <c r="E207" s="0" t="s">
        <v>557</v>
      </c>
      <c r="F207" s="0" t="str">
        <f aca="false">CONCATENATE(C207,"@usna.edu")</f>
        <v>m117014@usna.edu</v>
      </c>
      <c r="H207" s="0" t="n">
        <v>0</v>
      </c>
      <c r="I207" s="0" t="n">
        <v>1</v>
      </c>
      <c r="J207" s="0" t="n">
        <v>0</v>
      </c>
      <c r="K207" s="2" t="n">
        <v>40628.8399305556</v>
      </c>
      <c r="L207" s="2" t="n">
        <v>40628.7757175926</v>
      </c>
      <c r="M207" s="0" t="str">
        <f aca="false">CONCATENATE("'",B207,"','",C207,"','",D207,"','",E207,"','",F207,"','",G207,"','",H207,"','",I207,"','",J207,"','",K207,"','",L207,"'")</f>
        <v>'','m117014','PATRICK','WIEDORN','m117014@usna.edu','','0','1','0','40628.8399305556','40628.7757175926'</v>
      </c>
      <c r="N207" s="0" t="s">
        <v>2507</v>
      </c>
    </row>
    <row collapsed="false" customFormat="false" customHeight="false" hidden="false" ht="14" outlineLevel="0" r="208">
      <c r="A208" s="0" t="n">
        <v>117062</v>
      </c>
      <c r="C208" s="0" t="s">
        <v>2508</v>
      </c>
      <c r="D208" s="0" t="s">
        <v>560</v>
      </c>
      <c r="E208" s="0" t="s">
        <v>559</v>
      </c>
      <c r="F208" s="0" t="str">
        <f aca="false">CONCATENATE(C208,"@usna.edu")</f>
        <v>m117062@usna.edu</v>
      </c>
      <c r="H208" s="0" t="n">
        <v>0</v>
      </c>
      <c r="I208" s="0" t="n">
        <v>1</v>
      </c>
      <c r="J208" s="0" t="n">
        <v>0</v>
      </c>
      <c r="K208" s="2" t="n">
        <v>40628.8399305556</v>
      </c>
      <c r="L208" s="2" t="n">
        <v>40628.7757175926</v>
      </c>
      <c r="M208" s="0" t="str">
        <f aca="false">CONCATENATE("'",B208,"','",C208,"','",D208,"','",E208,"','",F208,"','",G208,"','",H208,"','",I208,"','",J208,"','",K208,"','",L208,"'")</f>
        <v>'','m117062','JARED','WILLIAMS','m117062@usna.edu','','0','1','0','40628.8399305556','40628.7757175926'</v>
      </c>
      <c r="N208" s="0" t="s">
        <v>2509</v>
      </c>
    </row>
    <row collapsed="false" customFormat="false" customHeight="false" hidden="false" ht="14" outlineLevel="0" r="209">
      <c r="A209" s="0" t="n">
        <v>117065</v>
      </c>
      <c r="C209" s="0" t="s">
        <v>2510</v>
      </c>
      <c r="D209" s="0" t="s">
        <v>92</v>
      </c>
      <c r="E209" s="0" t="s">
        <v>559</v>
      </c>
      <c r="F209" s="0" t="str">
        <f aca="false">CONCATENATE(C209,"@usna.edu")</f>
        <v>m117065@usna.edu</v>
      </c>
      <c r="H209" s="0" t="n">
        <v>0</v>
      </c>
      <c r="I209" s="0" t="n">
        <v>1</v>
      </c>
      <c r="J209" s="0" t="n">
        <v>0</v>
      </c>
      <c r="K209" s="2" t="n">
        <v>40628.8399305556</v>
      </c>
      <c r="L209" s="2" t="n">
        <v>40628.7757175926</v>
      </c>
      <c r="M209" s="0" t="str">
        <f aca="false">CONCATENATE("'",B209,"','",C209,"','",D209,"','",E209,"','",F209,"','",G209,"','",H209,"','",I209,"','",J209,"','",K209,"','",L209,"'")</f>
        <v>'','m117065','JONATHAN','WILLIAMS','m117065@usna.edu','','0','1','0','40628.8399305556','40628.7757175926'</v>
      </c>
      <c r="N209" s="0" t="s">
        <v>2511</v>
      </c>
    </row>
    <row collapsed="false" customFormat="false" customHeight="false" hidden="false" ht="14" outlineLevel="0" r="210">
      <c r="A210" s="0" t="n">
        <v>117104</v>
      </c>
      <c r="C210" s="0" t="s">
        <v>2512</v>
      </c>
      <c r="D210" s="0" t="s">
        <v>37</v>
      </c>
      <c r="E210" s="0" t="s">
        <v>563</v>
      </c>
      <c r="F210" s="0" t="str">
        <f aca="false">CONCATENATE(C210,"@usna.edu")</f>
        <v>m117104@usna.edu</v>
      </c>
      <c r="H210" s="0" t="n">
        <v>0</v>
      </c>
      <c r="I210" s="0" t="n">
        <v>1</v>
      </c>
      <c r="J210" s="0" t="n">
        <v>0</v>
      </c>
      <c r="K210" s="2" t="n">
        <v>40628.8399305556</v>
      </c>
      <c r="L210" s="2" t="n">
        <v>40628.7757175926</v>
      </c>
      <c r="M210" s="0" t="str">
        <f aca="false">CONCATENATE("'",B210,"','",C210,"','",D210,"','",E210,"','",F210,"','",G210,"','",H210,"','",I210,"','",J210,"','",K210,"','",L210,"'")</f>
        <v>'','m117104','MATTHEW','WISSMANN','m117104@usna.edu','','0','1','0','40628.8399305556','40628.7757175926'</v>
      </c>
      <c r="N210" s="0" t="s">
        <v>2513</v>
      </c>
    </row>
    <row collapsed="false" customFormat="false" customHeight="false" hidden="false" ht="14" outlineLevel="0" r="211">
      <c r="A211" s="0" t="n">
        <v>117110</v>
      </c>
      <c r="C211" s="0" t="s">
        <v>2514</v>
      </c>
      <c r="D211" s="0" t="s">
        <v>566</v>
      </c>
      <c r="E211" s="0" t="s">
        <v>565</v>
      </c>
      <c r="F211" s="0" t="str">
        <f aca="false">CONCATENATE(C211,"@usna.edu")</f>
        <v>m117110@usna.edu</v>
      </c>
      <c r="H211" s="0" t="n">
        <v>0</v>
      </c>
      <c r="I211" s="0" t="n">
        <v>1</v>
      </c>
      <c r="J211" s="0" t="n">
        <v>0</v>
      </c>
      <c r="K211" s="2" t="n">
        <v>40628.8399305556</v>
      </c>
      <c r="L211" s="2" t="n">
        <v>40628.7757175926</v>
      </c>
      <c r="M211" s="0" t="str">
        <f aca="false">CONCATENATE("'",B211,"','",C211,"','",D211,"','",E211,"','",F211,"','",G211,"','",H211,"','",I211,"','",J211,"','",K211,"','",L211,"'")</f>
        <v>'','m117110','TUCKER','WITT','m117110@usna.edu','','0','1','0','40628.8399305556','40628.7757175926'</v>
      </c>
      <c r="N211" s="0" t="s">
        <v>2515</v>
      </c>
    </row>
    <row collapsed="false" customFormat="false" customHeight="false" hidden="false" ht="14" outlineLevel="0" r="212">
      <c r="A212" s="0" t="n">
        <v>117116</v>
      </c>
      <c r="C212" s="0" t="s">
        <v>2516</v>
      </c>
      <c r="D212" s="0" t="s">
        <v>37</v>
      </c>
      <c r="E212" s="0" t="s">
        <v>568</v>
      </c>
      <c r="F212" s="0" t="str">
        <f aca="false">CONCATENATE(C212,"@usna.edu")</f>
        <v>m117116@usna.edu</v>
      </c>
      <c r="H212" s="0" t="n">
        <v>0</v>
      </c>
      <c r="I212" s="0" t="n">
        <v>1</v>
      </c>
      <c r="J212" s="0" t="n">
        <v>0</v>
      </c>
      <c r="K212" s="2" t="n">
        <v>40628.8399305556</v>
      </c>
      <c r="L212" s="2" t="n">
        <v>40628.7757175926</v>
      </c>
      <c r="M212" s="0" t="str">
        <f aca="false">CONCATENATE("'",B212,"','",C212,"','",D212,"','",E212,"','",F212,"','",G212,"','",H212,"','",I212,"','",J212,"','",K212,"','",L212,"'")</f>
        <v>'','m117116','MATTHEW','WITTKOPP','m117116@usna.edu','','0','1','0','40628.8399305556','40628.7757175926'</v>
      </c>
      <c r="N212" s="0" t="s">
        <v>2517</v>
      </c>
    </row>
    <row collapsed="false" customFormat="false" customHeight="false" hidden="false" ht="14" outlineLevel="0" r="213">
      <c r="A213" s="0" t="n">
        <v>117146</v>
      </c>
      <c r="C213" s="0" t="s">
        <v>2518</v>
      </c>
      <c r="D213" s="0" t="s">
        <v>84</v>
      </c>
      <c r="E213" s="0" t="s">
        <v>570</v>
      </c>
      <c r="F213" s="0" t="str">
        <f aca="false">CONCATENATE(C213,"@usna.edu")</f>
        <v>m117146@usna.edu</v>
      </c>
      <c r="H213" s="0" t="n">
        <v>0</v>
      </c>
      <c r="I213" s="0" t="n">
        <v>1</v>
      </c>
      <c r="J213" s="0" t="n">
        <v>0</v>
      </c>
      <c r="K213" s="2" t="n">
        <v>40628.8399305556</v>
      </c>
      <c r="L213" s="2" t="n">
        <v>40628.7757175926</v>
      </c>
      <c r="M213" s="0" t="str">
        <f aca="false">CONCATENATE("'",B213,"','",C213,"','",D213,"','",E213,"','",F213,"','",G213,"','",H213,"','",I213,"','",J213,"','",K213,"','",L213,"'")</f>
        <v>'','m117146','CALEB','WRIGHT','m117146@usna.edu','','0','1','0','40628.8399305556','40628.7757175926'</v>
      </c>
      <c r="N213" s="0" t="s">
        <v>2519</v>
      </c>
    </row>
    <row collapsed="false" customFormat="false" customHeight="false" hidden="false" ht="14" outlineLevel="0" r="214">
      <c r="A214" s="0" t="n">
        <v>117164</v>
      </c>
      <c r="C214" s="0" t="s">
        <v>2520</v>
      </c>
      <c r="D214" s="0" t="s">
        <v>572</v>
      </c>
      <c r="E214" s="0" t="s">
        <v>570</v>
      </c>
      <c r="F214" s="0" t="str">
        <f aca="false">CONCATENATE(C214,"@usna.edu")</f>
        <v>m117164@usna.edu</v>
      </c>
      <c r="H214" s="0" t="n">
        <v>0</v>
      </c>
      <c r="I214" s="0" t="n">
        <v>1</v>
      </c>
      <c r="J214" s="0" t="n">
        <v>0</v>
      </c>
      <c r="K214" s="2" t="n">
        <v>40628.8399305556</v>
      </c>
      <c r="L214" s="2" t="n">
        <v>40628.7757175926</v>
      </c>
      <c r="M214" s="0" t="str">
        <f aca="false">CONCATENATE("'",B214,"','",C214,"','",D214,"','",E214,"','",F214,"','",G214,"','",H214,"','",I214,"','",J214,"','",K214,"','",L214,"'")</f>
        <v>'','m117164','RENALDO','WRIGHT','m117164@usna.edu','','0','1','0','40628.8399305556','40628.7757175926'</v>
      </c>
      <c r="N214" s="0" t="s">
        <v>2521</v>
      </c>
    </row>
    <row collapsed="false" customFormat="false" customHeight="false" hidden="false" ht="14" outlineLevel="0" r="215">
      <c r="A215" s="0" t="n">
        <v>117182</v>
      </c>
      <c r="C215" s="0" t="s">
        <v>2522</v>
      </c>
      <c r="D215" s="0" t="s">
        <v>303</v>
      </c>
      <c r="E215" s="0" t="s">
        <v>574</v>
      </c>
      <c r="F215" s="0" t="str">
        <f aca="false">CONCATENATE(C215,"@usna.edu")</f>
        <v>m117182@usna.edu</v>
      </c>
      <c r="H215" s="0" t="n">
        <v>0</v>
      </c>
      <c r="I215" s="0" t="n">
        <v>1</v>
      </c>
      <c r="J215" s="0" t="n">
        <v>0</v>
      </c>
      <c r="K215" s="2" t="n">
        <v>40628.8399305556</v>
      </c>
      <c r="L215" s="2" t="n">
        <v>40628.7757175926</v>
      </c>
      <c r="M215" s="0" t="str">
        <f aca="false">CONCATENATE("'",B215,"','",C215,"','",D215,"','",E215,"','",F215,"','",G215,"','",H215,"','",I215,"','",J215,"','",K215,"','",L215,"'")</f>
        <v>'','m117182','BRIAN','YAPTINCHAY','m117182@usna.edu','','0','1','0','40628.8399305556','40628.7757175926'</v>
      </c>
      <c r="N215" s="0" t="s">
        <v>2523</v>
      </c>
    </row>
    <row collapsed="false" customFormat="false" customHeight="false" hidden="false" ht="14" outlineLevel="0" r="216">
      <c r="A216" s="0" t="n">
        <v>117221</v>
      </c>
      <c r="C216" s="0" t="s">
        <v>2524</v>
      </c>
      <c r="D216" s="0" t="s">
        <v>169</v>
      </c>
      <c r="E216" s="0" t="s">
        <v>576</v>
      </c>
      <c r="F216" s="0" t="str">
        <f aca="false">CONCATENATE(C216,"@usna.edu")</f>
        <v>m117221@usna.edu</v>
      </c>
      <c r="H216" s="0" t="n">
        <v>0</v>
      </c>
      <c r="I216" s="0" t="n">
        <v>1</v>
      </c>
      <c r="J216" s="0" t="n">
        <v>0</v>
      </c>
      <c r="K216" s="2" t="n">
        <v>40628.8399305556</v>
      </c>
      <c r="L216" s="2" t="n">
        <v>40628.7757175926</v>
      </c>
      <c r="M216" s="0" t="str">
        <f aca="false">CONCATENATE("'",B216,"','",C216,"','",D216,"','",E216,"','",F216,"','",G216,"','",H216,"','",I216,"','",J216,"','",K216,"','",L216,"'")</f>
        <v>'','m117221','THOMAS','YUHANIAK','m117221@usna.edu','','0','1','0','40628.8399305556','40628.7757175926'</v>
      </c>
      <c r="N216" s="0" t="s">
        <v>2525</v>
      </c>
    </row>
    <row collapsed="false" customFormat="false" customHeight="false" hidden="false" ht="14" outlineLevel="0" r="217">
      <c r="A217" s="0" t="n">
        <v>117236</v>
      </c>
      <c r="C217" s="0" t="s">
        <v>2526</v>
      </c>
      <c r="D217" s="0" t="s">
        <v>579</v>
      </c>
      <c r="E217" s="0" t="s">
        <v>578</v>
      </c>
      <c r="F217" s="0" t="str">
        <f aca="false">CONCATENATE(C217,"@usna.edu")</f>
        <v>m117236@usna.edu</v>
      </c>
      <c r="H217" s="0" t="n">
        <v>0</v>
      </c>
      <c r="I217" s="0" t="n">
        <v>1</v>
      </c>
      <c r="J217" s="0" t="n">
        <v>0</v>
      </c>
      <c r="K217" s="2" t="n">
        <v>40628.8399305556</v>
      </c>
      <c r="L217" s="2" t="n">
        <v>40628.7757175926</v>
      </c>
      <c r="M217" s="0" t="str">
        <f aca="false">CONCATENATE("'",B217,"','",C217,"','",D217,"','",E217,"','",F217,"','",G217,"','",H217,"','",I217,"','",J217,"','",K217,"','",L217,"'")</f>
        <v>'','m117236','GRAHAM','ZIEMBA','m117236@usna.edu','','0','1','0','40628.8399305556','40628.7757175926'</v>
      </c>
      <c r="N217" s="0" t="s">
        <v>2527</v>
      </c>
    </row>
    <row collapsed="false" customFormat="false" customHeight="false" hidden="false" ht="14" outlineLevel="0" r="218">
      <c r="A218" s="0" t="n">
        <v>120078</v>
      </c>
      <c r="C218" s="0" t="s">
        <v>2528</v>
      </c>
      <c r="D218" s="0" t="s">
        <v>144</v>
      </c>
      <c r="E218" s="0" t="s">
        <v>581</v>
      </c>
      <c r="F218" s="0" t="str">
        <f aca="false">CONCATENATE(C218,"@usna.edu")</f>
        <v>m120078@usna.edu</v>
      </c>
      <c r="H218" s="0" t="n">
        <v>0</v>
      </c>
      <c r="I218" s="0" t="n">
        <v>1</v>
      </c>
      <c r="J218" s="0" t="n">
        <v>0</v>
      </c>
      <c r="K218" s="2" t="n">
        <v>40628.8399305556</v>
      </c>
      <c r="L218" s="2" t="n">
        <v>40628.7757175926</v>
      </c>
      <c r="M218" s="0" t="str">
        <f aca="false">CONCATENATE("'",B218,"','",C218,"','",D218,"','",E218,"','",F218,"','",G218,"','",H218,"','",I218,"','",J218,"','",K218,"','",L218,"'")</f>
        <v>'','m120078','ADAM','ALBRECHT','m120078@usna.edu','','0','1','0','40628.8399305556','40628.7757175926'</v>
      </c>
      <c r="N218" s="0" t="s">
        <v>2529</v>
      </c>
    </row>
    <row collapsed="false" customFormat="false" customHeight="false" hidden="false" ht="14" outlineLevel="0" r="219">
      <c r="A219" s="0" t="n">
        <v>120114</v>
      </c>
      <c r="C219" s="0" t="s">
        <v>2530</v>
      </c>
      <c r="D219" s="0" t="s">
        <v>439</v>
      </c>
      <c r="E219" s="0" t="s">
        <v>583</v>
      </c>
      <c r="F219" s="0" t="str">
        <f aca="false">CONCATENATE(C219,"@usna.edu")</f>
        <v>m120114@usna.edu</v>
      </c>
      <c r="H219" s="0" t="n">
        <v>0</v>
      </c>
      <c r="I219" s="0" t="n">
        <v>1</v>
      </c>
      <c r="J219" s="0" t="n">
        <v>0</v>
      </c>
      <c r="K219" s="2" t="n">
        <v>40628.8399305556</v>
      </c>
      <c r="L219" s="2" t="n">
        <v>40628.7757175926</v>
      </c>
      <c r="M219" s="0" t="str">
        <f aca="false">CONCATENATE("'",B219,"','",C219,"','",D219,"','",E219,"','",F219,"','",G219,"','",H219,"','",I219,"','",J219,"','",K219,"','",L219,"'")</f>
        <v>'','m120114','JACOB','AMON','m120114@usna.edu','','0','1','0','40628.8399305556','40628.7757175926'</v>
      </c>
      <c r="N219" s="0" t="s">
        <v>2531</v>
      </c>
    </row>
    <row collapsed="false" customFormat="false" customHeight="false" hidden="false" ht="14" outlineLevel="0" r="220">
      <c r="A220" s="0" t="n">
        <v>120168</v>
      </c>
      <c r="C220" s="0" t="s">
        <v>2532</v>
      </c>
      <c r="D220" s="0" t="s">
        <v>586</v>
      </c>
      <c r="E220" s="0" t="s">
        <v>585</v>
      </c>
      <c r="F220" s="0" t="str">
        <f aca="false">CONCATENATE(C220,"@usna.edu")</f>
        <v>m120168@usna.edu</v>
      </c>
      <c r="H220" s="0" t="n">
        <v>0</v>
      </c>
      <c r="I220" s="0" t="n">
        <v>1</v>
      </c>
      <c r="J220" s="0" t="n">
        <v>0</v>
      </c>
      <c r="K220" s="2" t="n">
        <v>40628.8399305556</v>
      </c>
      <c r="L220" s="2" t="n">
        <v>40628.7757175926</v>
      </c>
      <c r="M220" s="0" t="str">
        <f aca="false">CONCATENATE("'",B220,"','",C220,"','",D220,"','",E220,"','",F220,"','",G220,"','",H220,"','",I220,"','",J220,"','",K220,"','",L220,"'")</f>
        <v>'','m120168','WILL','APPLING','m120168@usna.edu','','0','1','0','40628.8399305556','40628.7757175926'</v>
      </c>
      <c r="N220" s="0" t="s">
        <v>2533</v>
      </c>
    </row>
    <row collapsed="false" customFormat="false" customHeight="false" hidden="false" ht="14" outlineLevel="0" r="221">
      <c r="A221" s="0" t="n">
        <v>120198</v>
      </c>
      <c r="C221" s="0" t="s">
        <v>2534</v>
      </c>
      <c r="D221" s="0" t="s">
        <v>104</v>
      </c>
      <c r="E221" s="0" t="s">
        <v>588</v>
      </c>
      <c r="F221" s="0" t="str">
        <f aca="false">CONCATENATE(C221,"@usna.edu")</f>
        <v>m120198@usna.edu</v>
      </c>
      <c r="H221" s="0" t="n">
        <v>0</v>
      </c>
      <c r="I221" s="0" t="n">
        <v>1</v>
      </c>
      <c r="J221" s="0" t="n">
        <v>0</v>
      </c>
      <c r="K221" s="2" t="n">
        <v>40628.8399305556</v>
      </c>
      <c r="L221" s="2" t="n">
        <v>40628.7757175926</v>
      </c>
      <c r="M221" s="0" t="str">
        <f aca="false">CONCATENATE("'",B221,"','",C221,"','",D221,"','",E221,"','",F221,"','",G221,"','",H221,"','",I221,"','",J221,"','",K221,"','",L221,"'")</f>
        <v>'','m120198','BENJAMIN','ASPHOLM','m120198@usna.edu','','0','1','0','40628.8399305556','40628.7757175926'</v>
      </c>
      <c r="N221" s="0" t="s">
        <v>2535</v>
      </c>
    </row>
    <row collapsed="false" customFormat="false" customHeight="false" hidden="false" ht="14" outlineLevel="0" r="222">
      <c r="A222" s="0" t="n">
        <v>120300</v>
      </c>
      <c r="C222" s="0" t="s">
        <v>2536</v>
      </c>
      <c r="D222" s="0" t="s">
        <v>591</v>
      </c>
      <c r="E222" s="0" t="s">
        <v>590</v>
      </c>
      <c r="F222" s="0" t="str">
        <f aca="false">CONCATENATE(C222,"@usna.edu")</f>
        <v>m120300@usna.edu</v>
      </c>
      <c r="H222" s="0" t="n">
        <v>0</v>
      </c>
      <c r="I222" s="0" t="n">
        <v>1</v>
      </c>
      <c r="J222" s="0" t="n">
        <v>0</v>
      </c>
      <c r="K222" s="2" t="n">
        <v>40628.8399305556</v>
      </c>
      <c r="L222" s="2" t="n">
        <v>40628.7757175926</v>
      </c>
      <c r="M222" s="0" t="str">
        <f aca="false">CONCATENATE("'",B222,"','",C222,"','",D222,"','",E222,"','",F222,"','",G222,"','",H222,"','",I222,"','",J222,"','",K222,"','",L222,"'")</f>
        <v>'','m120300','SIDNEY','BALLARD','m120300@usna.edu','','0','1','0','40628.8399305556','40628.7757175926'</v>
      </c>
      <c r="N222" s="0" t="s">
        <v>2537</v>
      </c>
    </row>
    <row collapsed="false" customFormat="false" customHeight="false" hidden="false" ht="14" outlineLevel="0" r="223">
      <c r="A223" s="0" t="n">
        <v>120312</v>
      </c>
      <c r="C223" s="0" t="s">
        <v>2538</v>
      </c>
      <c r="D223" s="0" t="s">
        <v>40</v>
      </c>
      <c r="E223" s="0" t="s">
        <v>593</v>
      </c>
      <c r="F223" s="0" t="str">
        <f aca="false">CONCATENATE(C223,"@usna.edu")</f>
        <v>m120312@usna.edu</v>
      </c>
      <c r="H223" s="0" t="n">
        <v>0</v>
      </c>
      <c r="I223" s="0" t="n">
        <v>1</v>
      </c>
      <c r="J223" s="0" t="n">
        <v>0</v>
      </c>
      <c r="K223" s="2" t="n">
        <v>40628.8399305556</v>
      </c>
      <c r="L223" s="2" t="n">
        <v>40628.7757175926</v>
      </c>
      <c r="M223" s="0" t="str">
        <f aca="false">CONCATENATE("'",B223,"','",C223,"','",D223,"','",E223,"','",F223,"','",G223,"','",H223,"','",I223,"','",J223,"','",K223,"','",L223,"'")</f>
        <v>'','m120312','AARON','BANKUS','m120312@usna.edu','','0','1','0','40628.8399305556','40628.7757175926'</v>
      </c>
      <c r="N223" s="0" t="s">
        <v>2539</v>
      </c>
    </row>
    <row collapsed="false" customFormat="false" customHeight="false" hidden="false" ht="14" outlineLevel="0" r="224">
      <c r="A224" s="0" t="n">
        <v>120330</v>
      </c>
      <c r="C224" s="0" t="s">
        <v>2540</v>
      </c>
      <c r="D224" s="0" t="s">
        <v>596</v>
      </c>
      <c r="E224" s="0" t="s">
        <v>595</v>
      </c>
      <c r="F224" s="0" t="str">
        <f aca="false">CONCATENATE(C224,"@usna.edu")</f>
        <v>m120330@usna.edu</v>
      </c>
      <c r="H224" s="0" t="n">
        <v>0</v>
      </c>
      <c r="I224" s="0" t="n">
        <v>1</v>
      </c>
      <c r="J224" s="0" t="n">
        <v>0</v>
      </c>
      <c r="K224" s="2" t="n">
        <v>40628.8399305556</v>
      </c>
      <c r="L224" s="2" t="n">
        <v>40628.7757175926</v>
      </c>
      <c r="M224" s="0" t="str">
        <f aca="false">CONCATENATE("'",B224,"','",C224,"','",D224,"','",E224,"','",F224,"','",G224,"','",H224,"','",I224,"','",J224,"','",K224,"','",L224,"'")</f>
        <v>'','m120330','TERRENCE','BARCELON','m120330@usna.edu','','0','1','0','40628.8399305556','40628.7757175926'</v>
      </c>
      <c r="N224" s="0" t="s">
        <v>2541</v>
      </c>
    </row>
    <row collapsed="false" customFormat="false" customHeight="false" hidden="false" ht="14" outlineLevel="0" r="225">
      <c r="A225" s="0" t="n">
        <v>120378</v>
      </c>
      <c r="C225" s="0" t="s">
        <v>2542</v>
      </c>
      <c r="D225" s="0" t="s">
        <v>599</v>
      </c>
      <c r="E225" s="0" t="s">
        <v>598</v>
      </c>
      <c r="F225" s="0" t="str">
        <f aca="false">CONCATENATE(C225,"@usna.edu")</f>
        <v>m120378@usna.edu</v>
      </c>
      <c r="H225" s="0" t="n">
        <v>0</v>
      </c>
      <c r="I225" s="0" t="n">
        <v>1</v>
      </c>
      <c r="J225" s="0" t="n">
        <v>0</v>
      </c>
      <c r="K225" s="2" t="n">
        <v>40628.8399305556</v>
      </c>
      <c r="L225" s="2" t="n">
        <v>40628.7757175926</v>
      </c>
      <c r="M225" s="0" t="str">
        <f aca="false">CONCATENATE("'",B225,"','",C225,"','",D225,"','",E225,"','",F225,"','",G225,"','",H225,"','",I225,"','",J225,"','",K225,"','",L225,"'")</f>
        <v>'','m120378','KAYLEE','BASSETT','m120378@usna.edu','','0','1','0','40628.8399305556','40628.7757175926'</v>
      </c>
      <c r="N225" s="0" t="s">
        <v>2543</v>
      </c>
    </row>
    <row collapsed="false" customFormat="false" customHeight="false" hidden="false" ht="14" outlineLevel="0" r="226">
      <c r="A226" s="0" t="n">
        <v>120450</v>
      </c>
      <c r="C226" s="0" t="s">
        <v>2544</v>
      </c>
      <c r="D226" s="0" t="s">
        <v>602</v>
      </c>
      <c r="E226" s="0" t="s">
        <v>601</v>
      </c>
      <c r="F226" s="0" t="str">
        <f aca="false">CONCATENATE(C226,"@usna.edu")</f>
        <v>m120450@usna.edu</v>
      </c>
      <c r="H226" s="0" t="n">
        <v>0</v>
      </c>
      <c r="I226" s="0" t="n">
        <v>1</v>
      </c>
      <c r="J226" s="0" t="n">
        <v>0</v>
      </c>
      <c r="K226" s="2" t="n">
        <v>40628.8399305556</v>
      </c>
      <c r="L226" s="2" t="n">
        <v>40628.7757175926</v>
      </c>
      <c r="M226" s="0" t="str">
        <f aca="false">CONCATENATE("'",B226,"','",C226,"','",D226,"','",E226,"','",F226,"','",G226,"','",H226,"','",I226,"','",J226,"','",K226,"','",L226,"'")</f>
        <v>'','m120450','HOLLY','BERGER','m120450@usna.edu','','0','1','0','40628.8399305556','40628.7757175926'</v>
      </c>
      <c r="N226" s="0" t="s">
        <v>2545</v>
      </c>
    </row>
    <row collapsed="false" customFormat="false" customHeight="false" hidden="false" ht="14" outlineLevel="0" r="227">
      <c r="A227" s="0" t="n">
        <v>120486</v>
      </c>
      <c r="C227" s="0" t="s">
        <v>2546</v>
      </c>
      <c r="D227" s="0" t="s">
        <v>138</v>
      </c>
      <c r="E227" s="0" t="s">
        <v>604</v>
      </c>
      <c r="F227" s="0" t="str">
        <f aca="false">CONCATENATE(C227,"@usna.edu")</f>
        <v>m120486@usna.edu</v>
      </c>
      <c r="H227" s="0" t="n">
        <v>0</v>
      </c>
      <c r="I227" s="0" t="n">
        <v>1</v>
      </c>
      <c r="J227" s="0" t="n">
        <v>0</v>
      </c>
      <c r="K227" s="2" t="n">
        <v>40628.8399305556</v>
      </c>
      <c r="L227" s="2" t="n">
        <v>40628.7757175926</v>
      </c>
      <c r="M227" s="0" t="str">
        <f aca="false">CONCATENATE("'",B227,"','",C227,"','",D227,"','",E227,"','",F227,"','",G227,"','",H227,"','",I227,"','",J227,"','",K227,"','",L227,"'")</f>
        <v>'','m120486','JOHN','BIDDLE','m120486@usna.edu','','0','1','0','40628.8399305556','40628.7757175926'</v>
      </c>
      <c r="N227" s="0" t="s">
        <v>2547</v>
      </c>
    </row>
    <row collapsed="false" customFormat="false" customHeight="false" hidden="false" ht="14" outlineLevel="0" r="228">
      <c r="A228" s="0" t="n">
        <v>120516</v>
      </c>
      <c r="C228" s="0" t="s">
        <v>2548</v>
      </c>
      <c r="D228" s="0" t="s">
        <v>169</v>
      </c>
      <c r="E228" s="0" t="s">
        <v>606</v>
      </c>
      <c r="F228" s="0" t="str">
        <f aca="false">CONCATENATE(C228,"@usna.edu")</f>
        <v>m120516@usna.edu</v>
      </c>
      <c r="H228" s="0" t="n">
        <v>0</v>
      </c>
      <c r="I228" s="0" t="n">
        <v>1</v>
      </c>
      <c r="J228" s="0" t="n">
        <v>0</v>
      </c>
      <c r="K228" s="2" t="n">
        <v>40628.8399305556</v>
      </c>
      <c r="L228" s="2" t="n">
        <v>40628.7757175926</v>
      </c>
      <c r="M228" s="0" t="str">
        <f aca="false">CONCATENATE("'",B228,"','",C228,"','",D228,"','",E228,"','",F228,"','",G228,"','",H228,"','",I228,"','",J228,"','",K228,"','",L228,"'")</f>
        <v>'','m120516','THOMAS','BLACKMORE','m120516@usna.edu','','0','1','0','40628.8399305556','40628.7757175926'</v>
      </c>
      <c r="N228" s="0" t="s">
        <v>2549</v>
      </c>
    </row>
    <row collapsed="false" customFormat="false" customHeight="false" hidden="false" ht="14" outlineLevel="0" r="229">
      <c r="A229" s="0" t="n">
        <v>120522</v>
      </c>
      <c r="C229" s="0" t="s">
        <v>2550</v>
      </c>
      <c r="D229" s="0" t="s">
        <v>115</v>
      </c>
      <c r="E229" s="0" t="s">
        <v>608</v>
      </c>
      <c r="F229" s="0" t="str">
        <f aca="false">CONCATENATE(C229,"@usna.edu")</f>
        <v>m120522@usna.edu</v>
      </c>
      <c r="H229" s="0" t="n">
        <v>0</v>
      </c>
      <c r="I229" s="0" t="n">
        <v>1</v>
      </c>
      <c r="J229" s="0" t="n">
        <v>0</v>
      </c>
      <c r="K229" s="2" t="n">
        <v>40628.8399305556</v>
      </c>
      <c r="L229" s="2" t="n">
        <v>40628.7757175926</v>
      </c>
      <c r="M229" s="0" t="str">
        <f aca="false">CONCATENATE("'",B229,"','",C229,"','",D229,"','",E229,"','",F229,"','",G229,"','",H229,"','",I229,"','",J229,"','",K229,"','",L229,"'")</f>
        <v>'','m120522','JAMES','BLAKE','m120522@usna.edu','','0','1','0','40628.8399305556','40628.7757175926'</v>
      </c>
      <c r="N229" s="0" t="s">
        <v>2551</v>
      </c>
    </row>
    <row collapsed="false" customFormat="false" customHeight="false" hidden="false" ht="14" outlineLevel="0" r="230">
      <c r="A230" s="0" t="n">
        <v>120528</v>
      </c>
      <c r="C230" s="0" t="s">
        <v>2552</v>
      </c>
      <c r="D230" s="0" t="s">
        <v>303</v>
      </c>
      <c r="E230" s="0" t="s">
        <v>610</v>
      </c>
      <c r="F230" s="0" t="str">
        <f aca="false">CONCATENATE(C230,"@usna.edu")</f>
        <v>m120528@usna.edu</v>
      </c>
      <c r="H230" s="0" t="n">
        <v>0</v>
      </c>
      <c r="I230" s="0" t="n">
        <v>1</v>
      </c>
      <c r="J230" s="0" t="n">
        <v>0</v>
      </c>
      <c r="K230" s="2" t="n">
        <v>40628.8399305556</v>
      </c>
      <c r="L230" s="2" t="n">
        <v>40628.7757175926</v>
      </c>
      <c r="M230" s="0" t="str">
        <f aca="false">CONCATENATE("'",B230,"','",C230,"','",D230,"','",E230,"','",F230,"','",G230,"','",H230,"','",I230,"','",J230,"','",K230,"','",L230,"'")</f>
        <v>'','m120528','BRIAN','BLICK','m120528@usna.edu','','0','1','0','40628.8399305556','40628.7757175926'</v>
      </c>
      <c r="N230" s="0" t="s">
        <v>2553</v>
      </c>
    </row>
    <row collapsed="false" customFormat="false" customHeight="false" hidden="false" ht="14" outlineLevel="0" r="231">
      <c r="A231" s="0" t="n">
        <v>120552</v>
      </c>
      <c r="C231" s="0" t="s">
        <v>2554</v>
      </c>
      <c r="D231" s="0" t="s">
        <v>92</v>
      </c>
      <c r="E231" s="0" t="s">
        <v>612</v>
      </c>
      <c r="F231" s="0" t="str">
        <f aca="false">CONCATENATE(C231,"@usna.edu")</f>
        <v>m120552@usna.edu</v>
      </c>
      <c r="H231" s="0" t="n">
        <v>0</v>
      </c>
      <c r="I231" s="0" t="n">
        <v>1</v>
      </c>
      <c r="J231" s="0" t="n">
        <v>0</v>
      </c>
      <c r="K231" s="2" t="n">
        <v>40628.8399305556</v>
      </c>
      <c r="L231" s="2" t="n">
        <v>40628.7757175926</v>
      </c>
      <c r="M231" s="0" t="str">
        <f aca="false">CONCATENATE("'",B231,"','",C231,"','",D231,"','",E231,"','",F231,"','",G231,"','",H231,"','",I231,"','",J231,"','",K231,"','",L231,"'")</f>
        <v>'','m120552','JONATHAN','BLUME','m120552@usna.edu','','0','1','0','40628.8399305556','40628.7757175926'</v>
      </c>
      <c r="N231" s="0" t="s">
        <v>2555</v>
      </c>
    </row>
    <row collapsed="false" customFormat="false" customHeight="false" hidden="false" ht="14" outlineLevel="0" r="232">
      <c r="A232" s="0" t="n">
        <v>120570</v>
      </c>
      <c r="C232" s="0" t="s">
        <v>2556</v>
      </c>
      <c r="D232" s="0" t="s">
        <v>615</v>
      </c>
      <c r="E232" s="0" t="s">
        <v>614</v>
      </c>
      <c r="F232" s="0" t="str">
        <f aca="false">CONCATENATE(C232,"@usna.edu")</f>
        <v>m120570@usna.edu</v>
      </c>
      <c r="H232" s="0" t="n">
        <v>0</v>
      </c>
      <c r="I232" s="0" t="n">
        <v>1</v>
      </c>
      <c r="J232" s="0" t="n">
        <v>0</v>
      </c>
      <c r="K232" s="2" t="n">
        <v>40628.8399305556</v>
      </c>
      <c r="L232" s="2" t="n">
        <v>40628.7757175926</v>
      </c>
      <c r="M232" s="0" t="str">
        <f aca="false">CONCATENATE("'",B232,"','",C232,"','",D232,"','",E232,"','",F232,"','",G232,"','",H232,"','",I232,"','",J232,"','",K232,"','",L232,"'")</f>
        <v>'','m120570','KATHERINE','BOLLINO','m120570@usna.edu','','0','1','0','40628.8399305556','40628.7757175926'</v>
      </c>
      <c r="N232" s="0" t="s">
        <v>2557</v>
      </c>
    </row>
    <row collapsed="false" customFormat="false" customHeight="false" hidden="false" ht="14" outlineLevel="0" r="233">
      <c r="A233" s="0" t="n">
        <v>120594</v>
      </c>
      <c r="C233" s="0" t="s">
        <v>2558</v>
      </c>
      <c r="D233" s="0" t="s">
        <v>618</v>
      </c>
      <c r="E233" s="0" t="s">
        <v>617</v>
      </c>
      <c r="F233" s="0" t="str">
        <f aca="false">CONCATENATE(C233,"@usna.edu")</f>
        <v>m120594@usna.edu</v>
      </c>
      <c r="H233" s="0" t="n">
        <v>0</v>
      </c>
      <c r="I233" s="0" t="n">
        <v>1</v>
      </c>
      <c r="J233" s="0" t="n">
        <v>0</v>
      </c>
      <c r="K233" s="2" t="n">
        <v>40628.8399305556</v>
      </c>
      <c r="L233" s="2" t="n">
        <v>40628.7757175926</v>
      </c>
      <c r="M233" s="0" t="str">
        <f aca="false">CONCATENATE("'",B233,"','",C233,"','",D233,"','",E233,"','",F233,"','",G233,"','",H233,"','",I233,"','",J233,"','",K233,"','",L233,"'")</f>
        <v>'','m120594','CHARLES','BOORNAZIAN','m120594@usna.edu','','0','1','0','40628.8399305556','40628.7757175926'</v>
      </c>
      <c r="N233" s="0" t="s">
        <v>2559</v>
      </c>
    </row>
    <row collapsed="false" customFormat="false" customHeight="false" hidden="false" ht="14" outlineLevel="0" r="234">
      <c r="A234" s="0" t="n">
        <v>120612</v>
      </c>
      <c r="C234" s="0" t="s">
        <v>2560</v>
      </c>
      <c r="D234" s="0" t="s">
        <v>621</v>
      </c>
      <c r="E234" s="0" t="s">
        <v>620</v>
      </c>
      <c r="F234" s="0" t="str">
        <f aca="false">CONCATENATE(C234,"@usna.edu")</f>
        <v>m120612@usna.edu</v>
      </c>
      <c r="H234" s="0" t="n">
        <v>0</v>
      </c>
      <c r="I234" s="0" t="n">
        <v>1</v>
      </c>
      <c r="J234" s="0" t="n">
        <v>0</v>
      </c>
      <c r="K234" s="2" t="n">
        <v>40628.8399305556</v>
      </c>
      <c r="L234" s="2" t="n">
        <v>40628.7757175926</v>
      </c>
      <c r="M234" s="0" t="str">
        <f aca="false">CONCATENATE("'",B234,"','",C234,"','",D234,"','",E234,"','",F234,"','",G234,"','",H234,"','",I234,"','",J234,"','",K234,"','",L234,"'")</f>
        <v>'','m120612','JENYA','BOSS','m120612@usna.edu','','0','1','0','40628.8399305556','40628.7757175926'</v>
      </c>
      <c r="N234" s="0" t="s">
        <v>2561</v>
      </c>
    </row>
    <row collapsed="false" customFormat="false" customHeight="false" hidden="false" ht="14" outlineLevel="0" r="235">
      <c r="A235" s="0" t="n">
        <v>120618</v>
      </c>
      <c r="C235" s="0" t="s">
        <v>2562</v>
      </c>
      <c r="D235" s="0" t="s">
        <v>624</v>
      </c>
      <c r="E235" s="0" t="s">
        <v>623</v>
      </c>
      <c r="F235" s="0" t="str">
        <f aca="false">CONCATENATE(C235,"@usna.edu")</f>
        <v>m120618@usna.edu</v>
      </c>
      <c r="H235" s="0" t="n">
        <v>0</v>
      </c>
      <c r="I235" s="0" t="n">
        <v>1</v>
      </c>
      <c r="J235" s="0" t="n">
        <v>0</v>
      </c>
      <c r="K235" s="2" t="n">
        <v>40628.8399305556</v>
      </c>
      <c r="L235" s="2" t="n">
        <v>40628.7757175926</v>
      </c>
      <c r="M235" s="0" t="str">
        <f aca="false">CONCATENATE("'",B235,"','",C235,"','",D235,"','",E235,"','",F235,"','",G235,"','",H235,"','",I235,"','",J235,"','",K235,"','",L235,"'")</f>
        <v>'','m120618','TYLER','BOSTON','m120618@usna.edu','','0','1','0','40628.8399305556','40628.7757175926'</v>
      </c>
      <c r="N235" s="0" t="s">
        <v>2563</v>
      </c>
    </row>
    <row collapsed="false" customFormat="false" customHeight="false" hidden="false" ht="14" outlineLevel="0" r="236">
      <c r="A236" s="0" t="n">
        <v>120648</v>
      </c>
      <c r="C236" s="0" t="s">
        <v>2564</v>
      </c>
      <c r="D236" s="0" t="s">
        <v>23</v>
      </c>
      <c r="E236" s="0" t="s">
        <v>626</v>
      </c>
      <c r="F236" s="0" t="str">
        <f aca="false">CONCATENATE(C236,"@usna.edu")</f>
        <v>m120648@usna.edu</v>
      </c>
      <c r="H236" s="0" t="n">
        <v>0</v>
      </c>
      <c r="I236" s="0" t="n">
        <v>1</v>
      </c>
      <c r="J236" s="0" t="n">
        <v>0</v>
      </c>
      <c r="K236" s="2" t="n">
        <v>40628.8399305556</v>
      </c>
      <c r="L236" s="2" t="n">
        <v>40628.7757175926</v>
      </c>
      <c r="M236" s="0" t="str">
        <f aca="false">CONCATENATE("'",B236,"','",C236,"','",D236,"','",E236,"','",F236,"','",G236,"','",H236,"','",I236,"','",J236,"','",K236,"','",L236,"'")</f>
        <v>'','m120648','DANIEL','BRADEN','m120648@usna.edu','','0','1','0','40628.8399305556','40628.7757175926'</v>
      </c>
      <c r="N236" s="0" t="s">
        <v>2565</v>
      </c>
    </row>
    <row collapsed="false" customFormat="false" customHeight="false" hidden="false" ht="14" outlineLevel="0" r="237">
      <c r="A237" s="0" t="n">
        <v>120714</v>
      </c>
      <c r="C237" s="0" t="s">
        <v>2566</v>
      </c>
      <c r="D237" s="0" t="s">
        <v>296</v>
      </c>
      <c r="E237" s="0" t="s">
        <v>628</v>
      </c>
      <c r="F237" s="0" t="str">
        <f aca="false">CONCATENATE(C237,"@usna.edu")</f>
        <v>m120714@usna.edu</v>
      </c>
      <c r="H237" s="0" t="n">
        <v>0</v>
      </c>
      <c r="I237" s="0" t="n">
        <v>1</v>
      </c>
      <c r="J237" s="0" t="n">
        <v>0</v>
      </c>
      <c r="K237" s="2" t="n">
        <v>40628.8399305556</v>
      </c>
      <c r="L237" s="2" t="n">
        <v>40628.7757175926</v>
      </c>
      <c r="M237" s="0" t="str">
        <f aca="false">CONCATENATE("'",B237,"','",C237,"','",D237,"','",E237,"','",F237,"','",G237,"','",H237,"','",I237,"','",J237,"','",K237,"','",L237,"'")</f>
        <v>'','m120714','JESSICA','BRONSON','m120714@usna.edu','','0','1','0','40628.8399305556','40628.7757175926'</v>
      </c>
      <c r="N237" s="0" t="s">
        <v>2567</v>
      </c>
    </row>
    <row collapsed="false" customFormat="false" customHeight="false" hidden="false" ht="14" outlineLevel="0" r="238">
      <c r="A238" s="0" t="n">
        <v>120774</v>
      </c>
      <c r="C238" s="0" t="s">
        <v>2568</v>
      </c>
      <c r="D238" s="0" t="s">
        <v>31</v>
      </c>
      <c r="E238" s="0" t="s">
        <v>630</v>
      </c>
      <c r="F238" s="0" t="str">
        <f aca="false">CONCATENATE(C238,"@usna.edu")</f>
        <v>m120774@usna.edu</v>
      </c>
      <c r="H238" s="0" t="n">
        <v>0</v>
      </c>
      <c r="I238" s="0" t="n">
        <v>1</v>
      </c>
      <c r="J238" s="0" t="n">
        <v>0</v>
      </c>
      <c r="K238" s="2" t="n">
        <v>40628.8399305556</v>
      </c>
      <c r="L238" s="2" t="n">
        <v>40628.7757175926</v>
      </c>
      <c r="M238" s="0" t="str">
        <f aca="false">CONCATENATE("'",B238,"','",C238,"','",D238,"','",E238,"','",F238,"','",G238,"','",H238,"','",I238,"','",J238,"','",K238,"','",L238,"'")</f>
        <v>'','m120774','MICHAEL','BRUNO','m120774@usna.edu','','0','1','0','40628.8399305556','40628.7757175926'</v>
      </c>
      <c r="N238" s="0" t="s">
        <v>2569</v>
      </c>
    </row>
    <row collapsed="false" customFormat="false" customHeight="false" hidden="false" ht="14" outlineLevel="0" r="239">
      <c r="A239" s="0" t="n">
        <v>120792</v>
      </c>
      <c r="C239" s="0" t="s">
        <v>2570</v>
      </c>
      <c r="D239" s="0" t="s">
        <v>633</v>
      </c>
      <c r="E239" s="0" t="s">
        <v>632</v>
      </c>
      <c r="F239" s="0" t="str">
        <f aca="false">CONCATENATE(C239,"@usna.edu")</f>
        <v>m120792@usna.edu</v>
      </c>
      <c r="H239" s="0" t="n">
        <v>0</v>
      </c>
      <c r="I239" s="0" t="n">
        <v>1</v>
      </c>
      <c r="J239" s="0" t="n">
        <v>0</v>
      </c>
      <c r="K239" s="2" t="n">
        <v>40628.8399305556</v>
      </c>
      <c r="L239" s="2" t="n">
        <v>40628.7757175926</v>
      </c>
      <c r="M239" s="0" t="str">
        <f aca="false">CONCATENATE("'",B239,"','",C239,"','",D239,"','",E239,"','",F239,"','",G239,"','",H239,"','",I239,"','",J239,"','",K239,"','",L239,"'")</f>
        <v>'','m120792','CORIA','BUCK','m120792@usna.edu','','0','1','0','40628.8399305556','40628.7757175926'</v>
      </c>
      <c r="N239" s="0" t="s">
        <v>2571</v>
      </c>
    </row>
    <row collapsed="false" customFormat="false" customHeight="false" hidden="false" ht="14" outlineLevel="0" r="240">
      <c r="A240" s="0" t="n">
        <v>120810</v>
      </c>
      <c r="C240" s="0" t="s">
        <v>2572</v>
      </c>
      <c r="D240" s="0" t="s">
        <v>192</v>
      </c>
      <c r="E240" s="0" t="s">
        <v>635</v>
      </c>
      <c r="F240" s="0" t="str">
        <f aca="false">CONCATENATE(C240,"@usna.edu")</f>
        <v>m120810@usna.edu</v>
      </c>
      <c r="H240" s="0" t="n">
        <v>0</v>
      </c>
      <c r="I240" s="0" t="n">
        <v>1</v>
      </c>
      <c r="J240" s="0" t="n">
        <v>0</v>
      </c>
      <c r="K240" s="2" t="n">
        <v>40628.8399305556</v>
      </c>
      <c r="L240" s="2" t="n">
        <v>40628.7757175926</v>
      </c>
      <c r="M240" s="0" t="str">
        <f aca="false">CONCATENATE("'",B240,"','",C240,"','",D240,"','",E240,"','",F240,"','",G240,"','",H240,"','",I240,"','",J240,"','",K240,"','",L240,"'")</f>
        <v>'','m120810','SARAH','BULL','m120810@usna.edu','','0','1','0','40628.8399305556','40628.7757175926'</v>
      </c>
      <c r="N240" s="0" t="s">
        <v>2573</v>
      </c>
    </row>
    <row collapsed="false" customFormat="false" customHeight="false" hidden="false" ht="14" outlineLevel="0" r="241">
      <c r="A241" s="0" t="n">
        <v>120822</v>
      </c>
      <c r="C241" s="0" t="s">
        <v>2574</v>
      </c>
      <c r="D241" s="0" t="s">
        <v>231</v>
      </c>
      <c r="E241" s="0" t="s">
        <v>637</v>
      </c>
      <c r="F241" s="0" t="str">
        <f aca="false">CONCATENATE(C241,"@usna.edu")</f>
        <v>m120822@usna.edu</v>
      </c>
      <c r="H241" s="0" t="n">
        <v>0</v>
      </c>
      <c r="I241" s="0" t="n">
        <v>1</v>
      </c>
      <c r="J241" s="0" t="n">
        <v>0</v>
      </c>
      <c r="K241" s="2" t="n">
        <v>40628.8399305556</v>
      </c>
      <c r="L241" s="2" t="n">
        <v>40628.7757175926</v>
      </c>
      <c r="M241" s="0" t="str">
        <f aca="false">CONCATENATE("'",B241,"','",C241,"','",D241,"','",E241,"','",F241,"','",G241,"','",H241,"','",I241,"','",J241,"','",K241,"','",L241,"'")</f>
        <v>'','m120822','JOSEPH','BUONACCORSO','m120822@usna.edu','','0','1','0','40628.8399305556','40628.7757175926'</v>
      </c>
      <c r="N241" s="0" t="s">
        <v>2575</v>
      </c>
    </row>
    <row collapsed="false" customFormat="false" customHeight="false" hidden="false" ht="14" outlineLevel="0" r="242">
      <c r="A242" s="0" t="n">
        <v>120828</v>
      </c>
      <c r="C242" s="0" t="s">
        <v>2576</v>
      </c>
      <c r="D242" s="0" t="s">
        <v>640</v>
      </c>
      <c r="E242" s="0" t="s">
        <v>639</v>
      </c>
      <c r="F242" s="0" t="str">
        <f aca="false">CONCATENATE(C242,"@usna.edu")</f>
        <v>m120828@usna.edu</v>
      </c>
      <c r="H242" s="0" t="n">
        <v>0</v>
      </c>
      <c r="I242" s="0" t="n">
        <v>1</v>
      </c>
      <c r="J242" s="0" t="n">
        <v>0</v>
      </c>
      <c r="K242" s="2" t="n">
        <v>40628.8399305556</v>
      </c>
      <c r="L242" s="2" t="n">
        <v>40628.7757175926</v>
      </c>
      <c r="M242" s="0" t="str">
        <f aca="false">CONCATENATE("'",B242,"','",C242,"','",D242,"','",E242,"','",F242,"','",G242,"','",H242,"','",I242,"','",J242,"','",K242,"','",L242,"'")</f>
        <v>'','m120828','CHELSEA','BURR','m120828@usna.edu','','0','1','0','40628.8399305556','40628.7757175926'</v>
      </c>
      <c r="N242" s="0" t="s">
        <v>2577</v>
      </c>
    </row>
    <row collapsed="false" customFormat="false" customHeight="false" hidden="false" ht="14" outlineLevel="0" r="243">
      <c r="A243" s="0" t="n">
        <v>120852</v>
      </c>
      <c r="C243" s="0" t="s">
        <v>2578</v>
      </c>
      <c r="D243" s="0" t="s">
        <v>643</v>
      </c>
      <c r="E243" s="0" t="s">
        <v>642</v>
      </c>
      <c r="F243" s="0" t="str">
        <f aca="false">CONCATENATE(C243,"@usna.edu")</f>
        <v>m120852@usna.edu</v>
      </c>
      <c r="H243" s="0" t="n">
        <v>0</v>
      </c>
      <c r="I243" s="0" t="n">
        <v>1</v>
      </c>
      <c r="J243" s="0" t="n">
        <v>0</v>
      </c>
      <c r="K243" s="2" t="n">
        <v>40628.8399305556</v>
      </c>
      <c r="L243" s="2" t="n">
        <v>40628.7757175926</v>
      </c>
      <c r="M243" s="0" t="str">
        <f aca="false">CONCATENATE("'",B243,"','",C243,"','",D243,"','",E243,"','",F243,"','",G243,"','",H243,"','",I243,"','",J243,"','",K243,"','",L243,"'")</f>
        <v>'','m120852','COLIN','BYRNE','m120852@usna.edu','','0','1','0','40628.8399305556','40628.7757175926'</v>
      </c>
      <c r="N243" s="0" t="s">
        <v>2579</v>
      </c>
    </row>
    <row collapsed="false" customFormat="false" customHeight="false" hidden="false" ht="14" outlineLevel="0" r="244">
      <c r="A244" s="0" t="n">
        <v>120906</v>
      </c>
      <c r="C244" s="0" t="s">
        <v>2580</v>
      </c>
      <c r="D244" s="0" t="s">
        <v>645</v>
      </c>
      <c r="E244" s="0" t="s">
        <v>91</v>
      </c>
      <c r="F244" s="0" t="str">
        <f aca="false">CONCATENATE(C244,"@usna.edu")</f>
        <v>m120906@usna.edu</v>
      </c>
      <c r="H244" s="0" t="n">
        <v>0</v>
      </c>
      <c r="I244" s="0" t="n">
        <v>1</v>
      </c>
      <c r="J244" s="0" t="n">
        <v>0</v>
      </c>
      <c r="K244" s="2" t="n">
        <v>40628.8399305556</v>
      </c>
      <c r="L244" s="2" t="n">
        <v>40628.7757175926</v>
      </c>
      <c r="M244" s="0" t="str">
        <f aca="false">CONCATENATE("'",B244,"','",C244,"','",D244,"','",E244,"','",F244,"','",G244,"','",H244,"','",I244,"','",J244,"','",K244,"','",L244,"'")</f>
        <v>'','m120906','IAN','CAMERON','m120906@usna.edu','','0','1','0','40628.8399305556','40628.7757175926'</v>
      </c>
      <c r="N244" s="0" t="s">
        <v>2581</v>
      </c>
    </row>
    <row collapsed="false" customFormat="false" customHeight="false" hidden="false" ht="14" outlineLevel="0" r="245">
      <c r="A245" s="0" t="n">
        <v>120924</v>
      </c>
      <c r="C245" s="0" t="s">
        <v>2582</v>
      </c>
      <c r="D245" s="0" t="s">
        <v>648</v>
      </c>
      <c r="E245" s="0" t="s">
        <v>647</v>
      </c>
      <c r="F245" s="0" t="str">
        <f aca="false">CONCATENATE(C245,"@usna.edu")</f>
        <v>m120924@usna.edu</v>
      </c>
      <c r="H245" s="0" t="n">
        <v>0</v>
      </c>
      <c r="I245" s="0" t="n">
        <v>1</v>
      </c>
      <c r="J245" s="0" t="n">
        <v>0</v>
      </c>
      <c r="K245" s="2" t="n">
        <v>40628.8399305556</v>
      </c>
      <c r="L245" s="2" t="n">
        <v>40628.7757175926</v>
      </c>
      <c r="M245" s="0" t="str">
        <f aca="false">CONCATENATE("'",B245,"','",C245,"','",D245,"','",E245,"','",F245,"','",G245,"','",H245,"','",I245,"','",J245,"','",K245,"','",L245,"'")</f>
        <v>'','m120924','MILTON','CANTOS','m120924@usna.edu','','0','1','0','40628.8399305556','40628.7757175926'</v>
      </c>
      <c r="N245" s="0" t="s">
        <v>2583</v>
      </c>
    </row>
    <row collapsed="false" customFormat="false" customHeight="false" hidden="false" ht="14" outlineLevel="0" r="246">
      <c r="A246" s="0" t="n">
        <v>120936</v>
      </c>
      <c r="C246" s="0" t="s">
        <v>2584</v>
      </c>
      <c r="D246" s="0" t="s">
        <v>144</v>
      </c>
      <c r="E246" s="0" t="s">
        <v>650</v>
      </c>
      <c r="F246" s="0" t="str">
        <f aca="false">CONCATENATE(C246,"@usna.edu")</f>
        <v>m120936@usna.edu</v>
      </c>
      <c r="H246" s="0" t="n">
        <v>0</v>
      </c>
      <c r="I246" s="0" t="n">
        <v>1</v>
      </c>
      <c r="J246" s="0" t="n">
        <v>0</v>
      </c>
      <c r="K246" s="2" t="n">
        <v>40628.8399305556</v>
      </c>
      <c r="L246" s="2" t="n">
        <v>40628.7757175926</v>
      </c>
      <c r="M246" s="0" t="str">
        <f aca="false">CONCATENATE("'",B246,"','",C246,"','",D246,"','",E246,"','",F246,"','",G246,"','",H246,"','",I246,"','",J246,"','",K246,"','",L246,"'")</f>
        <v>'','m120936','ADAM','CARLSON','m120936@usna.edu','','0','1','0','40628.8399305556','40628.7757175926'</v>
      </c>
      <c r="N246" s="0" t="s">
        <v>2585</v>
      </c>
    </row>
    <row collapsed="false" customFormat="false" customHeight="false" hidden="false" ht="14" outlineLevel="0" r="247">
      <c r="A247" s="0" t="n">
        <v>120948</v>
      </c>
      <c r="C247" s="0" t="s">
        <v>2586</v>
      </c>
      <c r="D247" s="0" t="s">
        <v>652</v>
      </c>
      <c r="E247" s="0" t="s">
        <v>650</v>
      </c>
      <c r="F247" s="0" t="str">
        <f aca="false">CONCATENATE(C247,"@usna.edu")</f>
        <v>m120948@usna.edu</v>
      </c>
      <c r="H247" s="0" t="n">
        <v>0</v>
      </c>
      <c r="I247" s="0" t="n">
        <v>1</v>
      </c>
      <c r="J247" s="0" t="n">
        <v>0</v>
      </c>
      <c r="K247" s="2" t="n">
        <v>40628.8399305556</v>
      </c>
      <c r="L247" s="2" t="n">
        <v>40628.7757175926</v>
      </c>
      <c r="M247" s="0" t="str">
        <f aca="false">CONCATENATE("'",B247,"','",C247,"','",D247,"','",E247,"','",F247,"','",G247,"','",H247,"','",I247,"','",J247,"','",K247,"','",L247,"'")</f>
        <v>'','m120948','REBECCA','CARLSON','m120948@usna.edu','','0','1','0','40628.8399305556','40628.7757175926'</v>
      </c>
      <c r="N247" s="0" t="s">
        <v>2587</v>
      </c>
    </row>
    <row collapsed="false" customFormat="false" customHeight="false" hidden="false" ht="14" outlineLevel="0" r="248">
      <c r="A248" s="0" t="n">
        <v>121056</v>
      </c>
      <c r="C248" s="0" t="s">
        <v>2588</v>
      </c>
      <c r="D248" s="0" t="s">
        <v>528</v>
      </c>
      <c r="E248" s="0" t="s">
        <v>654</v>
      </c>
      <c r="F248" s="0" t="str">
        <f aca="false">CONCATENATE(C248,"@usna.edu")</f>
        <v>m121056@usna.edu</v>
      </c>
      <c r="H248" s="0" t="n">
        <v>0</v>
      </c>
      <c r="I248" s="0" t="n">
        <v>1</v>
      </c>
      <c r="J248" s="0" t="n">
        <v>0</v>
      </c>
      <c r="K248" s="2" t="n">
        <v>40628.8399305556</v>
      </c>
      <c r="L248" s="2" t="n">
        <v>40628.7757175926</v>
      </c>
      <c r="M248" s="0" t="str">
        <f aca="false">CONCATENATE("'",B248,"','",C248,"','",D248,"','",E248,"','",F248,"','",G248,"','",H248,"','",I248,"','",J248,"','",K248,"','",L248,"'")</f>
        <v>'','m121056','ALEXANDER','CAVINS','m121056@usna.edu','','0','1','0','40628.8399305556','40628.7757175926'</v>
      </c>
      <c r="N248" s="0" t="s">
        <v>2589</v>
      </c>
    </row>
    <row collapsed="false" customFormat="false" customHeight="false" hidden="false" ht="14" outlineLevel="0" r="249">
      <c r="A249" s="0" t="n">
        <v>121104</v>
      </c>
      <c r="C249" s="0" t="s">
        <v>2590</v>
      </c>
      <c r="D249" s="0" t="s">
        <v>115</v>
      </c>
      <c r="E249" s="0" t="s">
        <v>656</v>
      </c>
      <c r="F249" s="0" t="str">
        <f aca="false">CONCATENATE(C249,"@usna.edu")</f>
        <v>m121104@usna.edu</v>
      </c>
      <c r="H249" s="0" t="n">
        <v>0</v>
      </c>
      <c r="I249" s="0" t="n">
        <v>1</v>
      </c>
      <c r="J249" s="0" t="n">
        <v>0</v>
      </c>
      <c r="K249" s="2" t="n">
        <v>40628.8399305556</v>
      </c>
      <c r="L249" s="2" t="n">
        <v>40628.7757175926</v>
      </c>
      <c r="M249" s="0" t="str">
        <f aca="false">CONCATENATE("'",B249,"','",C249,"','",D249,"','",E249,"','",F249,"','",G249,"','",H249,"','",I249,"','",J249,"','",K249,"','",L249,"'")</f>
        <v>'','m121104','JAMES','CHESSON','m121104@usna.edu','','0','1','0','40628.8399305556','40628.7757175926'</v>
      </c>
      <c r="N249" s="0" t="s">
        <v>2591</v>
      </c>
    </row>
    <row collapsed="false" customFormat="false" customHeight="false" hidden="false" ht="14" outlineLevel="0" r="250">
      <c r="A250" s="0" t="n">
        <v>121122</v>
      </c>
      <c r="C250" s="0" t="s">
        <v>2592</v>
      </c>
      <c r="D250" s="0" t="s">
        <v>659</v>
      </c>
      <c r="E250" s="0" t="s">
        <v>658</v>
      </c>
      <c r="F250" s="0" t="str">
        <f aca="false">CONCATENATE(C250,"@usna.edu")</f>
        <v>m121122@usna.edu</v>
      </c>
      <c r="H250" s="0" t="n">
        <v>0</v>
      </c>
      <c r="I250" s="0" t="n">
        <v>1</v>
      </c>
      <c r="J250" s="0" t="n">
        <v>0</v>
      </c>
      <c r="K250" s="2" t="n">
        <v>40628.8399305556</v>
      </c>
      <c r="L250" s="2" t="n">
        <v>40628.7757175926</v>
      </c>
      <c r="M250" s="0" t="str">
        <f aca="false">CONCATENATE("'",B250,"','",C250,"','",D250,"','",E250,"','",F250,"','",G250,"','",H250,"','",I250,"','",J250,"','",K250,"','",L250,"'")</f>
        <v>'','m121122','WARREN','CHOI','m121122@usna.edu','','0','1','0','40628.8399305556','40628.7757175926'</v>
      </c>
      <c r="N250" s="0" t="s">
        <v>2593</v>
      </c>
    </row>
    <row collapsed="false" customFormat="false" customHeight="false" hidden="false" ht="14" outlineLevel="0" r="251">
      <c r="A251" s="0" t="n">
        <v>121140</v>
      </c>
      <c r="C251" s="0" t="s">
        <v>2594</v>
      </c>
      <c r="D251" s="0" t="s">
        <v>104</v>
      </c>
      <c r="E251" s="0" t="s">
        <v>661</v>
      </c>
      <c r="F251" s="0" t="str">
        <f aca="false">CONCATENATE(C251,"@usna.edu")</f>
        <v>m121140@usna.edu</v>
      </c>
      <c r="H251" s="0" t="n">
        <v>0</v>
      </c>
      <c r="I251" s="0" t="n">
        <v>1</v>
      </c>
      <c r="J251" s="0" t="n">
        <v>0</v>
      </c>
      <c r="K251" s="2" t="n">
        <v>40628.8399305556</v>
      </c>
      <c r="L251" s="2" t="n">
        <v>40628.7757175926</v>
      </c>
      <c r="M251" s="0" t="str">
        <f aca="false">CONCATENATE("'",B251,"','",C251,"','",D251,"','",E251,"','",F251,"','",G251,"','",H251,"','",I251,"','",J251,"','",K251,"','",L251,"'")</f>
        <v>'','m121140','BENJAMIN','CLARK','m121140@usna.edu','','0','1','0','40628.8399305556','40628.7757175926'</v>
      </c>
      <c r="N251" s="0" t="s">
        <v>2595</v>
      </c>
    </row>
    <row collapsed="false" customFormat="false" customHeight="false" hidden="false" ht="14" outlineLevel="0" r="252">
      <c r="A252" s="0" t="n">
        <v>121176</v>
      </c>
      <c r="C252" s="0" t="s">
        <v>2596</v>
      </c>
      <c r="D252" s="0" t="s">
        <v>439</v>
      </c>
      <c r="E252" s="0" t="s">
        <v>663</v>
      </c>
      <c r="F252" s="0" t="str">
        <f aca="false">CONCATENATE(C252,"@usna.edu")</f>
        <v>m121176@usna.edu</v>
      </c>
      <c r="H252" s="0" t="n">
        <v>0</v>
      </c>
      <c r="I252" s="0" t="n">
        <v>1</v>
      </c>
      <c r="J252" s="0" t="n">
        <v>0</v>
      </c>
      <c r="K252" s="2" t="n">
        <v>40628.8399305556</v>
      </c>
      <c r="L252" s="2" t="n">
        <v>40628.7757175926</v>
      </c>
      <c r="M252" s="0" t="str">
        <f aca="false">CONCATENATE("'",B252,"','",C252,"','",D252,"','",E252,"','",F252,"','",G252,"','",H252,"','",I252,"','",J252,"','",K252,"','",L252,"'")</f>
        <v>'','m121176','JACOB','COLE','m121176@usna.edu','','0','1','0','40628.8399305556','40628.7757175926'</v>
      </c>
      <c r="N252" s="0" t="s">
        <v>2597</v>
      </c>
    </row>
    <row collapsed="false" customFormat="false" customHeight="false" hidden="false" ht="14" outlineLevel="0" r="253">
      <c r="A253" s="0" t="n">
        <v>121218</v>
      </c>
      <c r="C253" s="0" t="s">
        <v>2598</v>
      </c>
      <c r="D253" s="0" t="s">
        <v>666</v>
      </c>
      <c r="E253" s="0" t="s">
        <v>665</v>
      </c>
      <c r="F253" s="0" t="str">
        <f aca="false">CONCATENATE(C253,"@usna.edu")</f>
        <v>m121218@usna.edu</v>
      </c>
      <c r="H253" s="0" t="n">
        <v>0</v>
      </c>
      <c r="I253" s="0" t="n">
        <v>1</v>
      </c>
      <c r="J253" s="0" t="n">
        <v>0</v>
      </c>
      <c r="K253" s="2" t="n">
        <v>40628.8399305556</v>
      </c>
      <c r="L253" s="2" t="n">
        <v>40628.7757175926</v>
      </c>
      <c r="M253" s="0" t="str">
        <f aca="false">CONCATENATE("'",B253,"','",C253,"','",D253,"','",E253,"','",F253,"','",G253,"','",H253,"','",I253,"','",J253,"','",K253,"','",L253,"'")</f>
        <v>'','m121218','KASEY','CONDON','m121218@usna.edu','','0','1','0','40628.8399305556','40628.7757175926'</v>
      </c>
      <c r="N253" s="0" t="s">
        <v>2599</v>
      </c>
    </row>
    <row collapsed="false" customFormat="false" customHeight="false" hidden="false" ht="14" outlineLevel="0" r="254">
      <c r="A254" s="0" t="n">
        <v>121260</v>
      </c>
      <c r="C254" s="0" t="s">
        <v>2600</v>
      </c>
      <c r="D254" s="0" t="s">
        <v>31</v>
      </c>
      <c r="E254" s="0" t="s">
        <v>668</v>
      </c>
      <c r="F254" s="0" t="str">
        <f aca="false">CONCATENATE(C254,"@usna.edu")</f>
        <v>m121260@usna.edu</v>
      </c>
      <c r="H254" s="0" t="n">
        <v>0</v>
      </c>
      <c r="I254" s="0" t="n">
        <v>1</v>
      </c>
      <c r="J254" s="0" t="n">
        <v>0</v>
      </c>
      <c r="K254" s="2" t="n">
        <v>40628.8399305556</v>
      </c>
      <c r="L254" s="2" t="n">
        <v>40628.7757175926</v>
      </c>
      <c r="M254" s="0" t="str">
        <f aca="false">CONCATENATE("'",B254,"','",C254,"','",D254,"','",E254,"','",F254,"','",G254,"','",H254,"','",I254,"','",J254,"','",K254,"','",L254,"'")</f>
        <v>'','m121260','MICHAEL','COPPOLA','m121260@usna.edu','','0','1','0','40628.8399305556','40628.7757175926'</v>
      </c>
      <c r="N254" s="0" t="s">
        <v>2601</v>
      </c>
    </row>
    <row collapsed="false" customFormat="false" customHeight="false" hidden="false" ht="14" outlineLevel="0" r="255">
      <c r="A255" s="0" t="n">
        <v>121266</v>
      </c>
      <c r="C255" s="0" t="s">
        <v>2602</v>
      </c>
      <c r="D255" s="0" t="s">
        <v>528</v>
      </c>
      <c r="E255" s="0" t="s">
        <v>670</v>
      </c>
      <c r="F255" s="0" t="str">
        <f aca="false">CONCATENATE(C255,"@usna.edu")</f>
        <v>m121266@usna.edu</v>
      </c>
      <c r="H255" s="0" t="n">
        <v>0</v>
      </c>
      <c r="I255" s="0" t="n">
        <v>1</v>
      </c>
      <c r="J255" s="0" t="n">
        <v>0</v>
      </c>
      <c r="K255" s="2" t="n">
        <v>40628.8399305556</v>
      </c>
      <c r="L255" s="2" t="n">
        <v>40628.7757175926</v>
      </c>
      <c r="M255" s="0" t="str">
        <f aca="false">CONCATENATE("'",B255,"','",C255,"','",D255,"','",E255,"','",F255,"','",G255,"','",H255,"','",I255,"','",J255,"','",K255,"','",L255,"'")</f>
        <v>'','m121266','ALEXANDER','CORRIGAN','m121266@usna.edu','','0','1','0','40628.8399305556','40628.7757175926'</v>
      </c>
      <c r="N255" s="0" t="s">
        <v>2603</v>
      </c>
    </row>
    <row collapsed="false" customFormat="false" customHeight="false" hidden="false" ht="14" outlineLevel="0" r="256">
      <c r="A256" s="0" t="n">
        <v>121296</v>
      </c>
      <c r="C256" s="0" t="s">
        <v>2604</v>
      </c>
      <c r="D256" s="0" t="s">
        <v>110</v>
      </c>
      <c r="E256" s="0" t="s">
        <v>672</v>
      </c>
      <c r="F256" s="0" t="str">
        <f aca="false">CONCATENATE(C256,"@usna.edu")</f>
        <v>m121296@usna.edu</v>
      </c>
      <c r="H256" s="0" t="n">
        <v>0</v>
      </c>
      <c r="I256" s="0" t="n">
        <v>1</v>
      </c>
      <c r="J256" s="0" t="n">
        <v>0</v>
      </c>
      <c r="K256" s="2" t="n">
        <v>40628.8399305556</v>
      </c>
      <c r="L256" s="2" t="n">
        <v>40628.7757175926</v>
      </c>
      <c r="M256" s="0" t="str">
        <f aca="false">CONCATENATE("'",B256,"','",C256,"','",D256,"','",E256,"','",F256,"','",G256,"','",H256,"','",I256,"','",J256,"','",K256,"','",L256,"'")</f>
        <v>'','m121296','SCOTT','COTTON','m121296@usna.edu','','0','1','0','40628.8399305556','40628.7757175926'</v>
      </c>
      <c r="N256" s="0" t="s">
        <v>2605</v>
      </c>
    </row>
    <row collapsed="false" customFormat="false" customHeight="false" hidden="false" ht="14" outlineLevel="0" r="257">
      <c r="A257" s="0" t="n">
        <v>121308</v>
      </c>
      <c r="C257" s="0" t="s">
        <v>2606</v>
      </c>
      <c r="D257" s="0" t="s">
        <v>525</v>
      </c>
      <c r="E257" s="0" t="s">
        <v>674</v>
      </c>
      <c r="F257" s="0" t="str">
        <f aca="false">CONCATENATE(C257,"@usna.edu")</f>
        <v>m121308@usna.edu</v>
      </c>
      <c r="H257" s="0" t="n">
        <v>0</v>
      </c>
      <c r="I257" s="0" t="n">
        <v>1</v>
      </c>
      <c r="J257" s="0" t="n">
        <v>0</v>
      </c>
      <c r="K257" s="2" t="n">
        <v>40628.8399305556</v>
      </c>
      <c r="L257" s="2" t="n">
        <v>40628.7757175926</v>
      </c>
      <c r="M257" s="0" t="str">
        <f aca="false">CONCATENATE("'",B257,"','",C257,"','",D257,"','",E257,"','",F257,"','",G257,"','",H257,"','",I257,"','",J257,"','",K257,"','",L257,"'")</f>
        <v>'','m121308','KYLE','COUILLARD','m121308@usna.edu','','0','1','0','40628.8399305556','40628.7757175926'</v>
      </c>
      <c r="N257" s="0" t="s">
        <v>2607</v>
      </c>
    </row>
    <row collapsed="false" customFormat="false" customHeight="false" hidden="false" ht="14" outlineLevel="0" r="258">
      <c r="A258" s="0" t="n">
        <v>121326</v>
      </c>
      <c r="C258" s="0" t="s">
        <v>2608</v>
      </c>
      <c r="D258" s="0" t="s">
        <v>677</v>
      </c>
      <c r="E258" s="0" t="s">
        <v>676</v>
      </c>
      <c r="F258" s="0" t="str">
        <f aca="false">CONCATENATE(C258,"@usna.edu")</f>
        <v>m121326@usna.edu</v>
      </c>
      <c r="H258" s="0" t="n">
        <v>0</v>
      </c>
      <c r="I258" s="0" t="n">
        <v>1</v>
      </c>
      <c r="J258" s="0" t="n">
        <v>0</v>
      </c>
      <c r="K258" s="2" t="n">
        <v>40628.8399305556</v>
      </c>
      <c r="L258" s="2" t="n">
        <v>40628.7757175926</v>
      </c>
      <c r="M258" s="0" t="str">
        <f aca="false">CONCATENATE("'",B258,"','",C258,"','",D258,"','",E258,"','",F258,"','",G258,"','",H258,"','",I258,"','",J258,"','",K258,"','",L258,"'")</f>
        <v>'','m121326','ALLEN','COWHERD','m121326@usna.edu','','0','1','0','40628.8399305556','40628.7757175926'</v>
      </c>
      <c r="N258" s="0" t="s">
        <v>2609</v>
      </c>
    </row>
    <row collapsed="false" customFormat="false" customHeight="false" hidden="false" ht="14" outlineLevel="0" r="259">
      <c r="A259" s="0" t="n">
        <v>121350</v>
      </c>
      <c r="C259" s="0" t="s">
        <v>2610</v>
      </c>
      <c r="D259" s="0" t="s">
        <v>680</v>
      </c>
      <c r="E259" s="0" t="s">
        <v>679</v>
      </c>
      <c r="F259" s="0" t="str">
        <f aca="false">CONCATENATE(C259,"@usna.edu")</f>
        <v>m121350@usna.edu</v>
      </c>
      <c r="H259" s="0" t="n">
        <v>0</v>
      </c>
      <c r="I259" s="0" t="n">
        <v>1</v>
      </c>
      <c r="J259" s="0" t="n">
        <v>0</v>
      </c>
      <c r="K259" s="2" t="n">
        <v>40628.8399305556</v>
      </c>
      <c r="L259" s="2" t="n">
        <v>40628.7757175926</v>
      </c>
      <c r="M259" s="0" t="str">
        <f aca="false">CONCATENATE("'",B259,"','",C259,"','",D259,"','",E259,"','",F259,"','",G259,"','",H259,"','",I259,"','",J259,"','",K259,"','",L259,"'")</f>
        <v>'','m121350','KELLEN','CRAWFORD','m121350@usna.edu','','0','1','0','40628.8399305556','40628.7757175926'</v>
      </c>
      <c r="N259" s="0" t="s">
        <v>2611</v>
      </c>
    </row>
    <row collapsed="false" customFormat="false" customHeight="false" hidden="false" ht="14" outlineLevel="0" r="260">
      <c r="A260" s="0" t="n">
        <v>121356</v>
      </c>
      <c r="C260" s="0" t="s">
        <v>2612</v>
      </c>
      <c r="D260" s="0" t="s">
        <v>624</v>
      </c>
      <c r="E260" s="0" t="s">
        <v>682</v>
      </c>
      <c r="F260" s="0" t="str">
        <f aca="false">CONCATENATE(C260,"@usna.edu")</f>
        <v>m121356@usna.edu</v>
      </c>
      <c r="H260" s="0" t="n">
        <v>0</v>
      </c>
      <c r="I260" s="0" t="n">
        <v>1</v>
      </c>
      <c r="J260" s="0" t="n">
        <v>0</v>
      </c>
      <c r="K260" s="2" t="n">
        <v>40628.8399305556</v>
      </c>
      <c r="L260" s="2" t="n">
        <v>40628.7757175926</v>
      </c>
      <c r="M260" s="0" t="str">
        <f aca="false">CONCATENATE("'",B260,"','",C260,"','",D260,"','",E260,"','",F260,"','",G260,"','",H260,"','",I260,"','",J260,"','",K260,"','",L260,"'")</f>
        <v>'','m121356','TYLER','CREEVY','m121356@usna.edu','','0','1','0','40628.8399305556','40628.7757175926'</v>
      </c>
      <c r="N260" s="0" t="s">
        <v>2613</v>
      </c>
    </row>
    <row collapsed="false" customFormat="false" customHeight="false" hidden="false" ht="14" outlineLevel="0" r="261">
      <c r="A261" s="0" t="n">
        <v>121398</v>
      </c>
      <c r="C261" s="0" t="s">
        <v>2614</v>
      </c>
      <c r="D261" s="0" t="s">
        <v>149</v>
      </c>
      <c r="E261" s="0" t="s">
        <v>684</v>
      </c>
      <c r="F261" s="0" t="str">
        <f aca="false">CONCATENATE(C261,"@usna.edu")</f>
        <v>m121398@usna.edu</v>
      </c>
      <c r="H261" s="0" t="n">
        <v>0</v>
      </c>
      <c r="I261" s="0" t="n">
        <v>1</v>
      </c>
      <c r="J261" s="0" t="n">
        <v>0</v>
      </c>
      <c r="K261" s="2" t="n">
        <v>40628.8399305556</v>
      </c>
      <c r="L261" s="2" t="n">
        <v>40628.7757175926</v>
      </c>
      <c r="M261" s="0" t="str">
        <f aca="false">CONCATENATE("'",B261,"','",C261,"','",D261,"','",E261,"','",F261,"','",G261,"','",H261,"','",I261,"','",J261,"','",K261,"','",L261,"'")</f>
        <v>'','m121398','SEAN','CRUZ','m121398@usna.edu','','0','1','0','40628.8399305556','40628.7757175926'</v>
      </c>
      <c r="N261" s="0" t="s">
        <v>2615</v>
      </c>
    </row>
    <row collapsed="false" customFormat="false" customHeight="false" hidden="false" ht="14" outlineLevel="0" r="262">
      <c r="A262" s="0" t="n">
        <v>121440</v>
      </c>
      <c r="C262" s="0" t="s">
        <v>2616</v>
      </c>
      <c r="D262" s="0" t="s">
        <v>687</v>
      </c>
      <c r="E262" s="0" t="s">
        <v>686</v>
      </c>
      <c r="F262" s="0" t="str">
        <f aca="false">CONCATENATE(C262,"@usna.edu")</f>
        <v>m121440@usna.edu</v>
      </c>
      <c r="H262" s="0" t="n">
        <v>0</v>
      </c>
      <c r="I262" s="0" t="n">
        <v>1</v>
      </c>
      <c r="J262" s="0" t="n">
        <v>0</v>
      </c>
      <c r="K262" s="2" t="n">
        <v>40628.8399305556</v>
      </c>
      <c r="L262" s="2" t="n">
        <v>40628.7757175926</v>
      </c>
      <c r="M262" s="0" t="str">
        <f aca="false">CONCATENATE("'",B262,"','",C262,"','",D262,"','",E262,"','",F262,"','",G262,"','",H262,"','",I262,"','",J262,"','",K262,"','",L262,"'")</f>
        <v>'','m121440','LEE','DAM','m121440@usna.edu','','0','1','0','40628.8399305556','40628.7757175926'</v>
      </c>
      <c r="N262" s="0" t="s">
        <v>2617</v>
      </c>
    </row>
    <row collapsed="false" customFormat="false" customHeight="false" hidden="false" ht="14" outlineLevel="0" r="263">
      <c r="A263" s="0" t="n">
        <v>121476</v>
      </c>
      <c r="C263" s="0" t="s">
        <v>2618</v>
      </c>
      <c r="D263" s="0" t="s">
        <v>690</v>
      </c>
      <c r="E263" s="0" t="s">
        <v>689</v>
      </c>
      <c r="F263" s="0" t="str">
        <f aca="false">CONCATENATE(C263,"@usna.edu")</f>
        <v>m121476@usna.edu</v>
      </c>
      <c r="H263" s="0" t="n">
        <v>0</v>
      </c>
      <c r="I263" s="0" t="n">
        <v>1</v>
      </c>
      <c r="J263" s="0" t="n">
        <v>0</v>
      </c>
      <c r="K263" s="2" t="n">
        <v>40628.8399305556</v>
      </c>
      <c r="L263" s="2" t="n">
        <v>40628.7757175926</v>
      </c>
      <c r="M263" s="0" t="str">
        <f aca="false">CONCATENATE("'",B263,"','",C263,"','",D263,"','",E263,"','",F263,"','",G263,"','",H263,"','",I263,"','",J263,"','",K263,"','",L263,"'")</f>
        <v>'','m121476','ARIANA','DANS','m121476@usna.edu','','0','1','0','40628.8399305556','40628.7757175926'</v>
      </c>
      <c r="N263" s="0" t="s">
        <v>2619</v>
      </c>
    </row>
    <row collapsed="false" customFormat="false" customHeight="false" hidden="false" ht="14" outlineLevel="0" r="264">
      <c r="A264" s="0" t="n">
        <v>121560</v>
      </c>
      <c r="C264" s="0" t="s">
        <v>2620</v>
      </c>
      <c r="D264" s="0" t="s">
        <v>693</v>
      </c>
      <c r="E264" s="0" t="s">
        <v>692</v>
      </c>
      <c r="F264" s="0" t="str">
        <f aca="false">CONCATENATE(C264,"@usna.edu")</f>
        <v>m121560@usna.edu</v>
      </c>
      <c r="H264" s="0" t="n">
        <v>0</v>
      </c>
      <c r="I264" s="0" t="n">
        <v>1</v>
      </c>
      <c r="J264" s="0" t="n">
        <v>0</v>
      </c>
      <c r="K264" s="2" t="n">
        <v>40628.8399305556</v>
      </c>
      <c r="L264" s="2" t="n">
        <v>40628.7757175926</v>
      </c>
      <c r="M264" s="0" t="str">
        <f aca="false">CONCATENATE("'",B264,"','",C264,"','",D264,"','",E264,"','",F264,"','",G264,"','",H264,"','",I264,"','",J264,"','",K264,"','",L264,"'")</f>
        <v>'','m121560','CHRISTINA','DEVUONO','m121560@usna.edu','','0','1','0','40628.8399305556','40628.7757175926'</v>
      </c>
      <c r="N264" s="0" t="s">
        <v>2621</v>
      </c>
    </row>
    <row collapsed="false" customFormat="false" customHeight="false" hidden="false" ht="14" outlineLevel="0" r="265">
      <c r="A265" s="0" t="n">
        <v>121584</v>
      </c>
      <c r="C265" s="0" t="s">
        <v>2622</v>
      </c>
      <c r="D265" s="0" t="s">
        <v>696</v>
      </c>
      <c r="E265" s="0" t="s">
        <v>695</v>
      </c>
      <c r="F265" s="0" t="str">
        <f aca="false">CONCATENATE(C265,"@usna.edu")</f>
        <v>m121584@usna.edu</v>
      </c>
      <c r="H265" s="0" t="n">
        <v>0</v>
      </c>
      <c r="I265" s="0" t="n">
        <v>1</v>
      </c>
      <c r="J265" s="0" t="n">
        <v>0</v>
      </c>
      <c r="K265" s="2" t="n">
        <v>40628.8399305556</v>
      </c>
      <c r="L265" s="2" t="n">
        <v>40628.7757175926</v>
      </c>
      <c r="M265" s="0" t="str">
        <f aca="false">CONCATENATE("'",B265,"','",C265,"','",D265,"','",E265,"','",F265,"','",G265,"','",H265,"','",I265,"','",J265,"','",K265,"','",L265,"'")</f>
        <v>'','m121584','VINCENT','DEBENEDETTI','m121584@usna.edu','','0','1','0','40628.8399305556','40628.7757175926'</v>
      </c>
      <c r="N265" s="0" t="s">
        <v>2623</v>
      </c>
    </row>
    <row collapsed="false" customFormat="false" customHeight="false" hidden="false" ht="14" outlineLevel="0" r="266">
      <c r="A266" s="0" t="n">
        <v>121680</v>
      </c>
      <c r="C266" s="0" t="s">
        <v>2624</v>
      </c>
      <c r="D266" s="0" t="s">
        <v>31</v>
      </c>
      <c r="E266" s="0" t="s">
        <v>698</v>
      </c>
      <c r="F266" s="0" t="str">
        <f aca="false">CONCATENATE(C266,"@usna.edu")</f>
        <v>m121680@usna.edu</v>
      </c>
      <c r="H266" s="0" t="n">
        <v>0</v>
      </c>
      <c r="I266" s="0" t="n">
        <v>1</v>
      </c>
      <c r="J266" s="0" t="n">
        <v>0</v>
      </c>
      <c r="K266" s="2" t="n">
        <v>40628.8399305556</v>
      </c>
      <c r="L266" s="2" t="n">
        <v>40628.7757175926</v>
      </c>
      <c r="M266" s="0" t="str">
        <f aca="false">CONCATENATE("'",B266,"','",C266,"','",D266,"','",E266,"','",F266,"','",G266,"','",H266,"','",I266,"','",J266,"','",K266,"','",L266,"'")</f>
        <v>'','m121680','MICHAEL','DIDONATO','m121680@usna.edu','','0','1','0','40628.8399305556','40628.7757175926'</v>
      </c>
      <c r="N266" s="0" t="s">
        <v>2625</v>
      </c>
    </row>
    <row collapsed="false" customFormat="false" customHeight="false" hidden="false" ht="14" outlineLevel="0" r="267">
      <c r="A267" s="0" t="n">
        <v>121710</v>
      </c>
      <c r="C267" s="0" t="s">
        <v>2626</v>
      </c>
      <c r="D267" s="0" t="s">
        <v>701</v>
      </c>
      <c r="E267" s="0" t="s">
        <v>700</v>
      </c>
      <c r="F267" s="0" t="str">
        <f aca="false">CONCATENATE(C267,"@usna.edu")</f>
        <v>m121710@usna.edu</v>
      </c>
      <c r="H267" s="0" t="n">
        <v>0</v>
      </c>
      <c r="I267" s="0" t="n">
        <v>1</v>
      </c>
      <c r="J267" s="0" t="n">
        <v>0</v>
      </c>
      <c r="K267" s="2" t="n">
        <v>40628.8399305556</v>
      </c>
      <c r="L267" s="2" t="n">
        <v>40628.7757175926</v>
      </c>
      <c r="M267" s="0" t="str">
        <f aca="false">CONCATENATE("'",B267,"','",C267,"','",D267,"','",E267,"','",F267,"','",G267,"','",H267,"','",I267,"','",J267,"','",K267,"','",L267,"'")</f>
        <v>'','m121710','DANIELLE','DIXON','m121710@usna.edu','','0','1','0','40628.8399305556','40628.7757175926'</v>
      </c>
      <c r="N267" s="0" t="s">
        <v>2627</v>
      </c>
    </row>
    <row collapsed="false" customFormat="false" customHeight="false" hidden="false" ht="14" outlineLevel="0" r="268">
      <c r="A268" s="0" t="n">
        <v>121866</v>
      </c>
      <c r="C268" s="0" t="s">
        <v>2628</v>
      </c>
      <c r="D268" s="0" t="s">
        <v>160</v>
      </c>
      <c r="E268" s="0" t="s">
        <v>703</v>
      </c>
      <c r="F268" s="0" t="str">
        <f aca="false">CONCATENATE(C268,"@usna.edu")</f>
        <v>m121866@usna.edu</v>
      </c>
      <c r="H268" s="0" t="n">
        <v>0</v>
      </c>
      <c r="I268" s="0" t="n">
        <v>1</v>
      </c>
      <c r="J268" s="0" t="n">
        <v>0</v>
      </c>
      <c r="K268" s="2" t="n">
        <v>40628.8399305556</v>
      </c>
      <c r="L268" s="2" t="n">
        <v>40628.7757175926</v>
      </c>
      <c r="M268" s="0" t="str">
        <f aca="false">CONCATENATE("'",B268,"','",C268,"','",D268,"','",E268,"','",F268,"','",G268,"','",H268,"','",I268,"','",J268,"','",K268,"','",L268,"'")</f>
        <v>'','m121866','ERIN','EDWARDS','m121866@usna.edu','','0','1','0','40628.8399305556','40628.7757175926'</v>
      </c>
      <c r="N268" s="0" t="s">
        <v>2629</v>
      </c>
    </row>
    <row collapsed="false" customFormat="false" customHeight="false" hidden="false" ht="14" outlineLevel="0" r="269">
      <c r="A269" s="0" t="n">
        <v>121896</v>
      </c>
      <c r="C269" s="0" t="s">
        <v>2630</v>
      </c>
      <c r="D269" s="0" t="s">
        <v>706</v>
      </c>
      <c r="E269" s="0" t="s">
        <v>705</v>
      </c>
      <c r="F269" s="0" t="str">
        <f aca="false">CONCATENATE(C269,"@usna.edu")</f>
        <v>m121896@usna.edu</v>
      </c>
      <c r="H269" s="0" t="n">
        <v>0</v>
      </c>
      <c r="I269" s="0" t="n">
        <v>1</v>
      </c>
      <c r="J269" s="0" t="n">
        <v>0</v>
      </c>
      <c r="K269" s="2" t="n">
        <v>40628.8399305556</v>
      </c>
      <c r="L269" s="2" t="n">
        <v>40628.7757175926</v>
      </c>
      <c r="M269" s="0" t="str">
        <f aca="false">CONCATENATE("'",B269,"','",C269,"','",D269,"','",E269,"','",F269,"','",G269,"','",H269,"','",I269,"','",J269,"','",K269,"','",L269,"'")</f>
        <v>'','m121896','EMILY','ELLEDGE','m121896@usna.edu','','0','1','0','40628.8399305556','40628.7757175926'</v>
      </c>
      <c r="N269" s="0" t="s">
        <v>2631</v>
      </c>
    </row>
    <row collapsed="false" customFormat="false" customHeight="false" hidden="false" ht="14" outlineLevel="0" r="270">
      <c r="A270" s="0" t="n">
        <v>121962</v>
      </c>
      <c r="C270" s="0" t="s">
        <v>2632</v>
      </c>
      <c r="D270" s="0" t="s">
        <v>709</v>
      </c>
      <c r="E270" s="0" t="s">
        <v>708</v>
      </c>
      <c r="F270" s="0" t="str">
        <f aca="false">CONCATENATE(C270,"@usna.edu")</f>
        <v>m121962@usna.edu</v>
      </c>
      <c r="H270" s="0" t="n">
        <v>0</v>
      </c>
      <c r="I270" s="0" t="n">
        <v>1</v>
      </c>
      <c r="J270" s="0" t="n">
        <v>0</v>
      </c>
      <c r="K270" s="2" t="n">
        <v>40628.8399305556</v>
      </c>
      <c r="L270" s="2" t="n">
        <v>40628.7757175926</v>
      </c>
      <c r="M270" s="0" t="str">
        <f aca="false">CONCATENATE("'",B270,"','",C270,"','",D270,"','",E270,"','",F270,"','",G270,"','",H270,"','",I270,"','",J270,"','",K270,"','",L270,"'")</f>
        <v>'','m121962','TINA','ESTREM','m121962@usna.edu','','0','1','0','40628.8399305556','40628.7757175926'</v>
      </c>
      <c r="N270" s="0" t="s">
        <v>2633</v>
      </c>
    </row>
    <row collapsed="false" customFormat="false" customHeight="false" hidden="false" ht="14" outlineLevel="0" r="271">
      <c r="A271" s="0" t="n">
        <v>121968</v>
      </c>
      <c r="C271" s="0" t="s">
        <v>2634</v>
      </c>
      <c r="D271" s="0" t="s">
        <v>37</v>
      </c>
      <c r="E271" s="0" t="s">
        <v>711</v>
      </c>
      <c r="F271" s="0" t="str">
        <f aca="false">CONCATENATE(C271,"@usna.edu")</f>
        <v>m121968@usna.edu</v>
      </c>
      <c r="H271" s="0" t="n">
        <v>0</v>
      </c>
      <c r="I271" s="0" t="n">
        <v>1</v>
      </c>
      <c r="J271" s="0" t="n">
        <v>0</v>
      </c>
      <c r="K271" s="2" t="n">
        <v>40628.8399305556</v>
      </c>
      <c r="L271" s="2" t="n">
        <v>40628.7757175926</v>
      </c>
      <c r="M271" s="0" t="str">
        <f aca="false">CONCATENATE("'",B271,"','",C271,"','",D271,"','",E271,"','",F271,"','",G271,"','",H271,"','",I271,"','",J271,"','",K271,"','",L271,"'")</f>
        <v>'','m121968','MATTHEW','EVERS','m121968@usna.edu','','0','1','0','40628.8399305556','40628.7757175926'</v>
      </c>
      <c r="N271" s="0" t="s">
        <v>2635</v>
      </c>
    </row>
    <row collapsed="false" customFormat="false" customHeight="false" hidden="false" ht="14" outlineLevel="0" r="272">
      <c r="A272" s="0" t="n">
        <v>122004</v>
      </c>
      <c r="C272" s="0" t="s">
        <v>2636</v>
      </c>
      <c r="D272" s="0" t="s">
        <v>714</v>
      </c>
      <c r="E272" s="0" t="s">
        <v>713</v>
      </c>
      <c r="F272" s="0" t="str">
        <f aca="false">CONCATENATE(C272,"@usna.edu")</f>
        <v>m122004@usna.edu</v>
      </c>
      <c r="H272" s="0" t="n">
        <v>0</v>
      </c>
      <c r="I272" s="0" t="n">
        <v>1</v>
      </c>
      <c r="J272" s="0" t="n">
        <v>0</v>
      </c>
      <c r="K272" s="2" t="n">
        <v>40628.8399305556</v>
      </c>
      <c r="L272" s="2" t="n">
        <v>40628.7757175926</v>
      </c>
      <c r="M272" s="0" t="str">
        <f aca="false">CONCATENATE("'",B272,"','",C272,"','",D272,"','",E272,"','",F272,"','",G272,"','",H272,"','",I272,"','",J272,"','",K272,"','",L272,"'")</f>
        <v>'','m122004','COLLEEN','FALLON','m122004@usna.edu','','0','1','0','40628.8399305556','40628.7757175926'</v>
      </c>
      <c r="N272" s="0" t="s">
        <v>2637</v>
      </c>
    </row>
    <row collapsed="false" customFormat="false" customHeight="false" hidden="false" ht="14" outlineLevel="0" r="273">
      <c r="A273" s="0" t="n">
        <v>122016</v>
      </c>
      <c r="C273" s="0" t="s">
        <v>2638</v>
      </c>
      <c r="D273" s="0" t="s">
        <v>624</v>
      </c>
      <c r="E273" s="0" t="s">
        <v>716</v>
      </c>
      <c r="F273" s="0" t="str">
        <f aca="false">CONCATENATE(C273,"@usna.edu")</f>
        <v>m122016@usna.edu</v>
      </c>
      <c r="H273" s="0" t="n">
        <v>0</v>
      </c>
      <c r="I273" s="0" t="n">
        <v>1</v>
      </c>
      <c r="J273" s="0" t="n">
        <v>0</v>
      </c>
      <c r="K273" s="2" t="n">
        <v>40628.8399305556</v>
      </c>
      <c r="L273" s="2" t="n">
        <v>40628.7757175926</v>
      </c>
      <c r="M273" s="0" t="str">
        <f aca="false">CONCATENATE("'",B273,"','",C273,"','",D273,"','",E273,"','",F273,"','",G273,"','",H273,"','",I273,"','",J273,"','",K273,"','",L273,"'")</f>
        <v>'','m122016','TYLER','FARRAR','m122016@usna.edu','','0','1','0','40628.8399305556','40628.7757175926'</v>
      </c>
      <c r="N273" s="0" t="s">
        <v>2639</v>
      </c>
    </row>
    <row collapsed="false" customFormat="false" customHeight="false" hidden="false" ht="14" outlineLevel="0" r="274">
      <c r="A274" s="0" t="n">
        <v>122046</v>
      </c>
      <c r="C274" s="0" t="s">
        <v>2640</v>
      </c>
      <c r="D274" s="0" t="s">
        <v>719</v>
      </c>
      <c r="E274" s="0" t="s">
        <v>718</v>
      </c>
      <c r="F274" s="0" t="str">
        <f aca="false">CONCATENATE(C274,"@usna.edu")</f>
        <v>m122046@usna.edu</v>
      </c>
      <c r="H274" s="0" t="n">
        <v>0</v>
      </c>
      <c r="I274" s="0" t="n">
        <v>1</v>
      </c>
      <c r="J274" s="0" t="n">
        <v>0</v>
      </c>
      <c r="K274" s="2" t="n">
        <v>40628.8399305556</v>
      </c>
      <c r="L274" s="2" t="n">
        <v>40628.7757175926</v>
      </c>
      <c r="M274" s="0" t="str">
        <f aca="false">CONCATENATE("'",B274,"','",C274,"','",D274,"','",E274,"','",F274,"','",G274,"','",H274,"','",I274,"','",J274,"','",K274,"','",L274,"'")</f>
        <v>'','m122046','RAYMOND','FERRANO','m122046@usna.edu','','0','1','0','40628.8399305556','40628.7757175926'</v>
      </c>
      <c r="N274" s="0" t="s">
        <v>2641</v>
      </c>
    </row>
    <row collapsed="false" customFormat="false" customHeight="false" hidden="false" ht="14" outlineLevel="0" r="275">
      <c r="A275" s="0" t="n">
        <v>122076</v>
      </c>
      <c r="C275" s="0" t="s">
        <v>2642</v>
      </c>
      <c r="D275" s="0" t="s">
        <v>303</v>
      </c>
      <c r="E275" s="0" t="s">
        <v>721</v>
      </c>
      <c r="F275" s="0" t="str">
        <f aca="false">CONCATENATE(C275,"@usna.edu")</f>
        <v>m122076@usna.edu</v>
      </c>
      <c r="H275" s="0" t="n">
        <v>0</v>
      </c>
      <c r="I275" s="0" t="n">
        <v>1</v>
      </c>
      <c r="J275" s="0" t="n">
        <v>0</v>
      </c>
      <c r="K275" s="2" t="n">
        <v>40628.8399305556</v>
      </c>
      <c r="L275" s="2" t="n">
        <v>40628.7757175926</v>
      </c>
      <c r="M275" s="0" t="str">
        <f aca="false">CONCATENATE("'",B275,"','",C275,"','",D275,"','",E275,"','",F275,"','",G275,"','",H275,"','",I275,"','",J275,"','",K275,"','",L275,"'")</f>
        <v>'','m122076','BRIAN','FINN','m122076@usna.edu','','0','1','0','40628.8399305556','40628.7757175926'</v>
      </c>
      <c r="N275" s="0" t="s">
        <v>2643</v>
      </c>
    </row>
    <row collapsed="false" customFormat="false" customHeight="false" hidden="false" ht="14" outlineLevel="0" r="276">
      <c r="A276" s="0" t="n">
        <v>122082</v>
      </c>
      <c r="C276" s="0" t="s">
        <v>2644</v>
      </c>
      <c r="D276" s="0" t="s">
        <v>659</v>
      </c>
      <c r="E276" s="0" t="s">
        <v>723</v>
      </c>
      <c r="F276" s="0" t="str">
        <f aca="false">CONCATENATE(C276,"@usna.edu")</f>
        <v>m122082@usna.edu</v>
      </c>
      <c r="H276" s="0" t="n">
        <v>0</v>
      </c>
      <c r="I276" s="0" t="n">
        <v>1</v>
      </c>
      <c r="J276" s="0" t="n">
        <v>0</v>
      </c>
      <c r="K276" s="2" t="n">
        <v>40628.8399305556</v>
      </c>
      <c r="L276" s="2" t="n">
        <v>40628.7757175926</v>
      </c>
      <c r="M276" s="0" t="str">
        <f aca="false">CONCATENATE("'",B276,"','",C276,"','",D276,"','",E276,"','",F276,"','",G276,"','",H276,"','",I276,"','",J276,"','",K276,"','",L276,"'")</f>
        <v>'','m122082','WARREN','FISCHER','m122082@usna.edu','','0','1','0','40628.8399305556','40628.7757175926'</v>
      </c>
      <c r="N276" s="0" t="s">
        <v>2645</v>
      </c>
    </row>
    <row collapsed="false" customFormat="false" customHeight="false" hidden="false" ht="14" outlineLevel="0" r="277">
      <c r="A277" s="0" t="n">
        <v>122136</v>
      </c>
      <c r="C277" s="0" t="s">
        <v>2646</v>
      </c>
      <c r="D277" s="0" t="s">
        <v>157</v>
      </c>
      <c r="E277" s="0" t="s">
        <v>725</v>
      </c>
      <c r="F277" s="0" t="str">
        <f aca="false">CONCATENATE(C277,"@usna.edu")</f>
        <v>m122136@usna.edu</v>
      </c>
      <c r="H277" s="0" t="n">
        <v>0</v>
      </c>
      <c r="I277" s="0" t="n">
        <v>1</v>
      </c>
      <c r="J277" s="0" t="n">
        <v>0</v>
      </c>
      <c r="K277" s="2" t="n">
        <v>40628.8399305556</v>
      </c>
      <c r="L277" s="2" t="n">
        <v>40628.7757175926</v>
      </c>
      <c r="M277" s="0" t="str">
        <f aca="false">CONCATENATE("'",B277,"','",C277,"','",D277,"','",E277,"','",F277,"','",G277,"','",H277,"','",I277,"','",J277,"','",K277,"','",L277,"'")</f>
        <v>'','m122136','KEVIN','FLOOD','m122136@usna.edu','','0','1','0','40628.8399305556','40628.7757175926'</v>
      </c>
      <c r="N277" s="0" t="s">
        <v>2647</v>
      </c>
    </row>
    <row collapsed="false" customFormat="false" customHeight="false" hidden="false" ht="14" outlineLevel="0" r="278">
      <c r="A278" s="0" t="n">
        <v>122172</v>
      </c>
      <c r="C278" s="0" t="s">
        <v>2648</v>
      </c>
      <c r="D278" s="0" t="s">
        <v>728</v>
      </c>
      <c r="E278" s="0" t="s">
        <v>727</v>
      </c>
      <c r="F278" s="0" t="str">
        <f aca="false">CONCATENATE(C278,"@usna.edu")</f>
        <v>m122172@usna.edu</v>
      </c>
      <c r="H278" s="0" t="n">
        <v>0</v>
      </c>
      <c r="I278" s="0" t="n">
        <v>1</v>
      </c>
      <c r="J278" s="0" t="n">
        <v>0</v>
      </c>
      <c r="K278" s="2" t="n">
        <v>40628.8399305556</v>
      </c>
      <c r="L278" s="2" t="n">
        <v>40628.7757175926</v>
      </c>
      <c r="M278" s="0" t="str">
        <f aca="false">CONCATENATE("'",B278,"','",C278,"','",D278,"','",E278,"','",F278,"','",G278,"','",H278,"','",I278,"','",J278,"','",K278,"','",L278,"'")</f>
        <v>'','m122172','JORDAN','FOLEY','m122172@usna.edu','','0','1','0','40628.8399305556','40628.7757175926'</v>
      </c>
      <c r="N278" s="0" t="s">
        <v>2649</v>
      </c>
    </row>
    <row collapsed="false" customFormat="false" customHeight="false" hidden="false" ht="14" outlineLevel="0" r="279">
      <c r="A279" s="0" t="n">
        <v>122196</v>
      </c>
      <c r="C279" s="0" t="s">
        <v>2650</v>
      </c>
      <c r="D279" s="0" t="s">
        <v>731</v>
      </c>
      <c r="E279" s="0" t="s">
        <v>730</v>
      </c>
      <c r="F279" s="0" t="str">
        <f aca="false">CONCATENATE(C279,"@usna.edu")</f>
        <v>m122196@usna.edu</v>
      </c>
      <c r="H279" s="0" t="n">
        <v>0</v>
      </c>
      <c r="I279" s="0" t="n">
        <v>1</v>
      </c>
      <c r="J279" s="0" t="n">
        <v>0</v>
      </c>
      <c r="K279" s="2" t="n">
        <v>40628.8399305556</v>
      </c>
      <c r="L279" s="2" t="n">
        <v>40628.7757175926</v>
      </c>
      <c r="M279" s="0" t="str">
        <f aca="false">CONCATENATE("'",B279,"','",C279,"','",D279,"','",E279,"','",F279,"','",G279,"','",H279,"','",I279,"','",J279,"','",K279,"','",L279,"'")</f>
        <v>'','m122196','HEATHER','FOXTON','m122196@usna.edu','','0','1','0','40628.8399305556','40628.7757175926'</v>
      </c>
      <c r="N279" s="0" t="s">
        <v>2651</v>
      </c>
    </row>
    <row collapsed="false" customFormat="false" customHeight="false" hidden="false" ht="14" outlineLevel="0" r="280">
      <c r="A280" s="0" t="n">
        <v>122238</v>
      </c>
      <c r="C280" s="0" t="s">
        <v>2652</v>
      </c>
      <c r="D280" s="0" t="s">
        <v>734</v>
      </c>
      <c r="E280" s="0" t="s">
        <v>733</v>
      </c>
      <c r="F280" s="0" t="str">
        <f aca="false">CONCATENATE(C280,"@usna.edu")</f>
        <v>m122238@usna.edu</v>
      </c>
      <c r="H280" s="0" t="n">
        <v>0</v>
      </c>
      <c r="I280" s="0" t="n">
        <v>1</v>
      </c>
      <c r="J280" s="0" t="n">
        <v>0</v>
      </c>
      <c r="K280" s="2" t="n">
        <v>40628.8399305556</v>
      </c>
      <c r="L280" s="2" t="n">
        <v>40628.7757175926</v>
      </c>
      <c r="M280" s="0" t="str">
        <f aca="false">CONCATENATE("'",B280,"','",C280,"','",D280,"','",E280,"','",F280,"','",G280,"','",H280,"','",I280,"','",J280,"','",K280,"','",L280,"'")</f>
        <v>'','m122238','SETH','FREEDMAN','m122238@usna.edu','','0','1','0','40628.8399305556','40628.7757175926'</v>
      </c>
      <c r="N280" s="0" t="s">
        <v>2653</v>
      </c>
    </row>
    <row collapsed="false" customFormat="false" customHeight="false" hidden="false" ht="14" outlineLevel="0" r="281">
      <c r="A281" s="0" t="n">
        <v>122256</v>
      </c>
      <c r="C281" s="0" t="s">
        <v>2654</v>
      </c>
      <c r="D281" s="0" t="s">
        <v>115</v>
      </c>
      <c r="E281" s="0" t="s">
        <v>736</v>
      </c>
      <c r="F281" s="0" t="str">
        <f aca="false">CONCATENATE(C281,"@usna.edu")</f>
        <v>m122256@usna.edu</v>
      </c>
      <c r="H281" s="0" t="n">
        <v>0</v>
      </c>
      <c r="I281" s="0" t="n">
        <v>1</v>
      </c>
      <c r="J281" s="0" t="n">
        <v>0</v>
      </c>
      <c r="K281" s="2" t="n">
        <v>40628.8399305556</v>
      </c>
      <c r="L281" s="2" t="n">
        <v>40628.7757175926</v>
      </c>
      <c r="M281" s="0" t="str">
        <f aca="false">CONCATENATE("'",B281,"','",C281,"','",D281,"','",E281,"','",F281,"','",G281,"','",H281,"','",I281,"','",J281,"','",K281,"','",L281,"'")</f>
        <v>'','m122256','JAMES','FRENCH','m122256@usna.edu','','0','1','0','40628.8399305556','40628.7757175926'</v>
      </c>
      <c r="N281" s="0" t="s">
        <v>2655</v>
      </c>
    </row>
    <row collapsed="false" customFormat="false" customHeight="false" hidden="false" ht="14" outlineLevel="0" r="282">
      <c r="A282" s="0" t="n">
        <v>122280</v>
      </c>
      <c r="C282" s="0" t="s">
        <v>2656</v>
      </c>
      <c r="D282" s="0" t="s">
        <v>40</v>
      </c>
      <c r="E282" s="0" t="s">
        <v>738</v>
      </c>
      <c r="F282" s="0" t="str">
        <f aca="false">CONCATENATE(C282,"@usna.edu")</f>
        <v>m122280@usna.edu</v>
      </c>
      <c r="H282" s="0" t="n">
        <v>0</v>
      </c>
      <c r="I282" s="0" t="n">
        <v>1</v>
      </c>
      <c r="J282" s="0" t="n">
        <v>0</v>
      </c>
      <c r="K282" s="2" t="n">
        <v>40628.8399305556</v>
      </c>
      <c r="L282" s="2" t="n">
        <v>40628.7757175926</v>
      </c>
      <c r="M282" s="0" t="str">
        <f aca="false">CONCATENATE("'",B282,"','",C282,"','",D282,"','",E282,"','",F282,"','",G282,"','",H282,"','",I282,"','",J282,"','",K282,"','",L282,"'")</f>
        <v>'','m122280','AARON','FRUNZI','m122280@usna.edu','','0','1','0','40628.8399305556','40628.7757175926'</v>
      </c>
      <c r="N282" s="0" t="s">
        <v>2657</v>
      </c>
    </row>
    <row collapsed="false" customFormat="false" customHeight="false" hidden="false" ht="14" outlineLevel="0" r="283">
      <c r="A283" s="0" t="n">
        <v>122316</v>
      </c>
      <c r="C283" s="0" t="s">
        <v>2658</v>
      </c>
      <c r="D283" s="0" t="s">
        <v>741</v>
      </c>
      <c r="E283" s="0" t="s">
        <v>740</v>
      </c>
      <c r="F283" s="0" t="str">
        <f aca="false">CONCATENATE(C283,"@usna.edu")</f>
        <v>m122316@usna.edu</v>
      </c>
      <c r="H283" s="0" t="n">
        <v>0</v>
      </c>
      <c r="I283" s="0" t="n">
        <v>1</v>
      </c>
      <c r="J283" s="0" t="n">
        <v>0</v>
      </c>
      <c r="K283" s="2" t="n">
        <v>40628.8399305556</v>
      </c>
      <c r="L283" s="2" t="n">
        <v>40628.7757175926</v>
      </c>
      <c r="M283" s="0" t="str">
        <f aca="false">CONCATENATE("'",B283,"','",C283,"','",D283,"','",E283,"','",F283,"','",G283,"','",H283,"','",I283,"','",J283,"','",K283,"','",L283,"'")</f>
        <v>'','m122316','ALICIA','GAIDRY','m122316@usna.edu','','0','1','0','40628.8399305556','40628.7757175926'</v>
      </c>
      <c r="N283" s="0" t="s">
        <v>2659</v>
      </c>
    </row>
    <row collapsed="false" customFormat="false" customHeight="false" hidden="false" ht="14" outlineLevel="0" r="284">
      <c r="A284" s="0" t="n">
        <v>122406</v>
      </c>
      <c r="C284" s="0" t="s">
        <v>2660</v>
      </c>
      <c r="D284" s="0" t="s">
        <v>618</v>
      </c>
      <c r="E284" s="0" t="s">
        <v>743</v>
      </c>
      <c r="F284" s="0" t="str">
        <f aca="false">CONCATENATE(C284,"@usna.edu")</f>
        <v>m122406@usna.edu</v>
      </c>
      <c r="H284" s="0" t="n">
        <v>0</v>
      </c>
      <c r="I284" s="0" t="n">
        <v>1</v>
      </c>
      <c r="J284" s="0" t="n">
        <v>0</v>
      </c>
      <c r="K284" s="2" t="n">
        <v>40628.8399305556</v>
      </c>
      <c r="L284" s="2" t="n">
        <v>40628.7757175926</v>
      </c>
      <c r="M284" s="0" t="str">
        <f aca="false">CONCATENATE("'",B284,"','",C284,"','",D284,"','",E284,"','",F284,"','",G284,"','",H284,"','",I284,"','",J284,"','",K284,"','",L284,"'")</f>
        <v>'','m122406','CHARLES','GEHRKE','m122406@usna.edu','','0','1','0','40628.8399305556','40628.7757175926'</v>
      </c>
      <c r="N284" s="0" t="s">
        <v>2661</v>
      </c>
    </row>
    <row collapsed="false" customFormat="false" customHeight="false" hidden="false" ht="14" outlineLevel="0" r="285">
      <c r="A285" s="0" t="n">
        <v>122412</v>
      </c>
      <c r="C285" s="0" t="s">
        <v>2662</v>
      </c>
      <c r="D285" s="0" t="s">
        <v>746</v>
      </c>
      <c r="E285" s="0" t="s">
        <v>745</v>
      </c>
      <c r="F285" s="0" t="str">
        <f aca="false">CONCATENATE(C285,"@usna.edu")</f>
        <v>m122412@usna.edu</v>
      </c>
      <c r="H285" s="0" t="n">
        <v>0</v>
      </c>
      <c r="I285" s="0" t="n">
        <v>1</v>
      </c>
      <c r="J285" s="0" t="n">
        <v>0</v>
      </c>
      <c r="K285" s="2" t="n">
        <v>40628.8399305556</v>
      </c>
      <c r="L285" s="2" t="n">
        <v>40628.7757175926</v>
      </c>
      <c r="M285" s="0" t="str">
        <f aca="false">CONCATENATE("'",B285,"','",C285,"','",D285,"','",E285,"','",F285,"','",G285,"','",H285,"','",I285,"','",J285,"','",K285,"','",L285,"'")</f>
        <v>'','m122412','PHOENIX','GEIMER','m122412@usna.edu','','0','1','0','40628.8399305556','40628.7757175926'</v>
      </c>
      <c r="N285" s="0" t="s">
        <v>2663</v>
      </c>
    </row>
    <row collapsed="false" customFormat="false" customHeight="false" hidden="false" ht="14" outlineLevel="0" r="286">
      <c r="A286" s="0" t="n">
        <v>122502</v>
      </c>
      <c r="C286" s="0" t="s">
        <v>2664</v>
      </c>
      <c r="D286" s="0" t="s">
        <v>166</v>
      </c>
      <c r="E286" s="0" t="s">
        <v>748</v>
      </c>
      <c r="F286" s="0" t="str">
        <f aca="false">CONCATENATE(C286,"@usna.edu")</f>
        <v>m122502@usna.edu</v>
      </c>
      <c r="H286" s="0" t="n">
        <v>0</v>
      </c>
      <c r="I286" s="0" t="n">
        <v>1</v>
      </c>
      <c r="J286" s="0" t="n">
        <v>0</v>
      </c>
      <c r="K286" s="2" t="n">
        <v>40628.8399305556</v>
      </c>
      <c r="L286" s="2" t="n">
        <v>40628.7757175926</v>
      </c>
      <c r="M286" s="0" t="str">
        <f aca="false">CONCATENATE("'",B286,"','",C286,"','",D286,"','",E286,"','",F286,"','",G286,"','",H286,"','",I286,"','",J286,"','",K286,"','",L286,"'")</f>
        <v>'','m122502','RYAN','GOLDSMITH','m122502@usna.edu','','0','1','0','40628.8399305556','40628.7757175926'</v>
      </c>
      <c r="N286" s="0" t="s">
        <v>2665</v>
      </c>
    </row>
    <row collapsed="false" customFormat="false" customHeight="false" hidden="false" ht="14" outlineLevel="0" r="287">
      <c r="A287" s="0" t="n">
        <v>122532</v>
      </c>
      <c r="C287" s="0" t="s">
        <v>2666</v>
      </c>
      <c r="D287" s="0" t="s">
        <v>181</v>
      </c>
      <c r="E287" s="0" t="s">
        <v>750</v>
      </c>
      <c r="F287" s="0" t="str">
        <f aca="false">CONCATENATE(C287,"@usna.edu")</f>
        <v>m122532@usna.edu</v>
      </c>
      <c r="H287" s="0" t="n">
        <v>0</v>
      </c>
      <c r="I287" s="0" t="n">
        <v>1</v>
      </c>
      <c r="J287" s="0" t="n">
        <v>0</v>
      </c>
      <c r="K287" s="2" t="n">
        <v>40628.8399305556</v>
      </c>
      <c r="L287" s="2" t="n">
        <v>40628.7757175926</v>
      </c>
      <c r="M287" s="0" t="str">
        <f aca="false">CONCATENATE("'",B287,"','",C287,"','",D287,"','",E287,"','",F287,"','",G287,"','",H287,"','",I287,"','",J287,"','",K287,"','",L287,"'")</f>
        <v>'','m122532','ANDREW','GORIE','m122532@usna.edu','','0','1','0','40628.8399305556','40628.7757175926'</v>
      </c>
      <c r="N287" s="0" t="s">
        <v>2667</v>
      </c>
    </row>
    <row collapsed="false" customFormat="false" customHeight="false" hidden="false" ht="14" outlineLevel="0" r="288">
      <c r="A288" s="0" t="n">
        <v>122550</v>
      </c>
      <c r="C288" s="0" t="s">
        <v>2668</v>
      </c>
      <c r="D288" s="0" t="s">
        <v>753</v>
      </c>
      <c r="E288" s="0" t="s">
        <v>752</v>
      </c>
      <c r="F288" s="0" t="str">
        <f aca="false">CONCATENATE(C288,"@usna.edu")</f>
        <v>m122550@usna.edu</v>
      </c>
      <c r="H288" s="0" t="n">
        <v>0</v>
      </c>
      <c r="I288" s="0" t="n">
        <v>1</v>
      </c>
      <c r="J288" s="0" t="n">
        <v>0</v>
      </c>
      <c r="K288" s="2" t="n">
        <v>40628.8399305556</v>
      </c>
      <c r="L288" s="2" t="n">
        <v>40628.7757175926</v>
      </c>
      <c r="M288" s="0" t="str">
        <f aca="false">CONCATENATE("'",B288,"','",C288,"','",D288,"','",E288,"','",F288,"','",G288,"','",H288,"','",I288,"','",J288,"','",K288,"','",L288,"'")</f>
        <v>'','m122550','DEREK','GRAVES','m122550@usna.edu','','0','1','0','40628.8399305556','40628.7757175926'</v>
      </c>
      <c r="N288" s="0" t="s">
        <v>2669</v>
      </c>
    </row>
    <row collapsed="false" customFormat="false" customHeight="false" hidden="false" ht="14" outlineLevel="0" r="289">
      <c r="A289" s="0" t="n">
        <v>122616</v>
      </c>
      <c r="C289" s="0" t="s">
        <v>2670</v>
      </c>
      <c r="D289" s="0" t="s">
        <v>37</v>
      </c>
      <c r="E289" s="0" t="s">
        <v>755</v>
      </c>
      <c r="F289" s="0" t="str">
        <f aca="false">CONCATENATE(C289,"@usna.edu")</f>
        <v>m122616@usna.edu</v>
      </c>
      <c r="H289" s="0" t="n">
        <v>0</v>
      </c>
      <c r="I289" s="0" t="n">
        <v>1</v>
      </c>
      <c r="J289" s="0" t="n">
        <v>0</v>
      </c>
      <c r="K289" s="2" t="n">
        <v>40628.8399305556</v>
      </c>
      <c r="L289" s="2" t="n">
        <v>40628.7757175926</v>
      </c>
      <c r="M289" s="0" t="str">
        <f aca="false">CONCATENATE("'",B289,"','",C289,"','",D289,"','",E289,"','",F289,"','",G289,"','",H289,"','",I289,"','",J289,"','",K289,"','",L289,"'")</f>
        <v>'','m122616','MATTHEW','GURRISTER','m122616@usna.edu','','0','1','0','40628.8399305556','40628.7757175926'</v>
      </c>
      <c r="N289" s="0" t="s">
        <v>2671</v>
      </c>
    </row>
    <row collapsed="false" customFormat="false" customHeight="false" hidden="false" ht="14" outlineLevel="0" r="290">
      <c r="A290" s="0" t="n">
        <v>122634</v>
      </c>
      <c r="C290" s="0" t="s">
        <v>2672</v>
      </c>
      <c r="D290" s="0" t="s">
        <v>37</v>
      </c>
      <c r="E290" s="0" t="s">
        <v>757</v>
      </c>
      <c r="F290" s="0" t="str">
        <f aca="false">CONCATENATE(C290,"@usna.edu")</f>
        <v>m122634@usna.edu</v>
      </c>
      <c r="H290" s="0" t="n">
        <v>0</v>
      </c>
      <c r="I290" s="0" t="n">
        <v>1</v>
      </c>
      <c r="J290" s="0" t="n">
        <v>0</v>
      </c>
      <c r="K290" s="2" t="n">
        <v>40628.8399305556</v>
      </c>
      <c r="L290" s="2" t="n">
        <v>40628.7757175926</v>
      </c>
      <c r="M290" s="0" t="str">
        <f aca="false">CONCATENATE("'",B290,"','",C290,"','",D290,"','",E290,"','",F290,"','",G290,"','",H290,"','",I290,"','",J290,"','",K290,"','",L290,"'")</f>
        <v>'','m122634','MATTHEW','GUZA','m122634@usna.edu','','0','1','0','40628.8399305556','40628.7757175926'</v>
      </c>
      <c r="N290" s="0" t="s">
        <v>2673</v>
      </c>
    </row>
    <row collapsed="false" customFormat="false" customHeight="false" hidden="false" ht="14" outlineLevel="0" r="291">
      <c r="A291" s="0" t="n">
        <v>122658</v>
      </c>
      <c r="C291" s="0" t="s">
        <v>2674</v>
      </c>
      <c r="D291" s="0" t="s">
        <v>181</v>
      </c>
      <c r="E291" s="0" t="s">
        <v>759</v>
      </c>
      <c r="F291" s="0" t="str">
        <f aca="false">CONCATENATE(C291,"@usna.edu")</f>
        <v>m122658@usna.edu</v>
      </c>
      <c r="H291" s="0" t="n">
        <v>0</v>
      </c>
      <c r="I291" s="0" t="n">
        <v>1</v>
      </c>
      <c r="J291" s="0" t="n">
        <v>0</v>
      </c>
      <c r="K291" s="2" t="n">
        <v>40628.8399305556</v>
      </c>
      <c r="L291" s="2" t="n">
        <v>40628.7757175926</v>
      </c>
      <c r="M291" s="0" t="str">
        <f aca="false">CONCATENATE("'",B291,"','",C291,"','",D291,"','",E291,"','",F291,"','",G291,"','",H291,"','",I291,"','",J291,"','",K291,"','",L291,"'")</f>
        <v>'','m122658','ANDREW','HAHN','m122658@usna.edu','','0','1','0','40628.8399305556','40628.7757175926'</v>
      </c>
      <c r="N291" s="0" t="s">
        <v>2675</v>
      </c>
    </row>
    <row collapsed="false" customFormat="false" customHeight="false" hidden="false" ht="14" outlineLevel="0" r="292">
      <c r="A292" s="0" t="n">
        <v>122670</v>
      </c>
      <c r="C292" s="0" t="s">
        <v>2676</v>
      </c>
      <c r="D292" s="0" t="s">
        <v>762</v>
      </c>
      <c r="E292" s="0" t="s">
        <v>761</v>
      </c>
      <c r="F292" s="0" t="str">
        <f aca="false">CONCATENATE(C292,"@usna.edu")</f>
        <v>m122670@usna.edu</v>
      </c>
      <c r="H292" s="0" t="n">
        <v>0</v>
      </c>
      <c r="I292" s="0" t="n">
        <v>1</v>
      </c>
      <c r="J292" s="0" t="n">
        <v>0</v>
      </c>
      <c r="K292" s="2" t="n">
        <v>40628.8399305556</v>
      </c>
      <c r="L292" s="2" t="n">
        <v>40628.7757175926</v>
      </c>
      <c r="M292" s="0" t="str">
        <f aca="false">CONCATENATE("'",B292,"','",C292,"','",D292,"','",E292,"','",F292,"','",G292,"','",H292,"','",I292,"','",J292,"','",K292,"','",L292,"'")</f>
        <v>'','m122670','DUSTIN','HAISLIP','m122670@usna.edu','','0','1','0','40628.8399305556','40628.7757175926'</v>
      </c>
      <c r="N292" s="0" t="s">
        <v>2677</v>
      </c>
    </row>
    <row collapsed="false" customFormat="false" customHeight="false" hidden="false" ht="14" outlineLevel="0" r="293">
      <c r="A293" s="0" t="n">
        <v>122676</v>
      </c>
      <c r="C293" s="0" t="s">
        <v>2678</v>
      </c>
      <c r="D293" s="0" t="s">
        <v>764</v>
      </c>
      <c r="E293" s="0" t="s">
        <v>208</v>
      </c>
      <c r="F293" s="0" t="str">
        <f aca="false">CONCATENATE(C293,"@usna.edu")</f>
        <v>m122676@usna.edu</v>
      </c>
      <c r="H293" s="0" t="n">
        <v>0</v>
      </c>
      <c r="I293" s="0" t="n">
        <v>1</v>
      </c>
      <c r="J293" s="0" t="n">
        <v>0</v>
      </c>
      <c r="K293" s="2" t="n">
        <v>40628.8399305556</v>
      </c>
      <c r="L293" s="2" t="n">
        <v>40628.7757175926</v>
      </c>
      <c r="M293" s="0" t="str">
        <f aca="false">CONCATENATE("'",B293,"','",C293,"','",D293,"','",E293,"','",F293,"','",G293,"','",H293,"','",I293,"','",J293,"','",K293,"','",L293,"'")</f>
        <v>'','m122676','ANNA','HALL','m122676@usna.edu','','0','1','0','40628.8399305556','40628.7757175926'</v>
      </c>
      <c r="N293" s="0" t="s">
        <v>2679</v>
      </c>
    </row>
    <row collapsed="false" customFormat="false" customHeight="false" hidden="false" ht="14" outlineLevel="0" r="294">
      <c r="A294" s="0" t="n">
        <v>122694</v>
      </c>
      <c r="C294" s="0" t="s">
        <v>2680</v>
      </c>
      <c r="D294" s="0" t="s">
        <v>231</v>
      </c>
      <c r="E294" s="0" t="s">
        <v>766</v>
      </c>
      <c r="F294" s="0" t="str">
        <f aca="false">CONCATENATE(C294,"@usna.edu")</f>
        <v>m122694@usna.edu</v>
      </c>
      <c r="H294" s="0" t="n">
        <v>0</v>
      </c>
      <c r="I294" s="0" t="n">
        <v>1</v>
      </c>
      <c r="J294" s="0" t="n">
        <v>0</v>
      </c>
      <c r="K294" s="2" t="n">
        <v>40628.8399305556</v>
      </c>
      <c r="L294" s="2" t="n">
        <v>40628.7757175926</v>
      </c>
      <c r="M294" s="0" t="str">
        <f aca="false">CONCATENATE("'",B294,"','",C294,"','",D294,"','",E294,"','",F294,"','",G294,"','",H294,"','",I294,"','",J294,"','",K294,"','",L294,"'")</f>
        <v>'','m122694','JOSEPH','HAMLIN','m122694@usna.edu','','0','1','0','40628.8399305556','40628.7757175926'</v>
      </c>
      <c r="N294" s="0" t="s">
        <v>2681</v>
      </c>
    </row>
    <row collapsed="false" customFormat="false" customHeight="false" hidden="false" ht="14" outlineLevel="0" r="295">
      <c r="A295" s="0" t="n">
        <v>122754</v>
      </c>
      <c r="C295" s="0" t="s">
        <v>2682</v>
      </c>
      <c r="D295" s="0" t="s">
        <v>181</v>
      </c>
      <c r="E295" s="0" t="s">
        <v>768</v>
      </c>
      <c r="F295" s="0" t="str">
        <f aca="false">CONCATENATE(C295,"@usna.edu")</f>
        <v>m122754@usna.edu</v>
      </c>
      <c r="H295" s="0" t="n">
        <v>0</v>
      </c>
      <c r="I295" s="0" t="n">
        <v>1</v>
      </c>
      <c r="J295" s="0" t="n">
        <v>0</v>
      </c>
      <c r="K295" s="2" t="n">
        <v>40628.8399305556</v>
      </c>
      <c r="L295" s="2" t="n">
        <v>40628.7757175926</v>
      </c>
      <c r="M295" s="0" t="str">
        <f aca="false">CONCATENATE("'",B295,"','",C295,"','",D295,"','",E295,"','",F295,"','",G295,"','",H295,"','",I295,"','",J295,"','",K295,"','",L295,"'")</f>
        <v>'','m122754','ANDREW','HARRELL','m122754@usna.edu','','0','1','0','40628.8399305556','40628.7757175926'</v>
      </c>
      <c r="N295" s="0" t="s">
        <v>2683</v>
      </c>
    </row>
    <row collapsed="false" customFormat="false" customHeight="false" hidden="false" ht="14" outlineLevel="0" r="296">
      <c r="A296" s="0" t="n">
        <v>122910</v>
      </c>
      <c r="C296" s="0" t="s">
        <v>2684</v>
      </c>
      <c r="D296" s="0" t="s">
        <v>37</v>
      </c>
      <c r="E296" s="0" t="s">
        <v>770</v>
      </c>
      <c r="F296" s="0" t="str">
        <f aca="false">CONCATENATE(C296,"@usna.edu")</f>
        <v>m122910@usna.edu</v>
      </c>
      <c r="H296" s="0" t="n">
        <v>0</v>
      </c>
      <c r="I296" s="0" t="n">
        <v>1</v>
      </c>
      <c r="J296" s="0" t="n">
        <v>0</v>
      </c>
      <c r="K296" s="2" t="n">
        <v>40628.8399305556</v>
      </c>
      <c r="L296" s="2" t="n">
        <v>40628.7757175926</v>
      </c>
      <c r="M296" s="0" t="str">
        <f aca="false">CONCATENATE("'",B296,"','",C296,"','",D296,"','",E296,"','",F296,"','",G296,"','",H296,"','",I296,"','",J296,"','",K296,"','",L296,"'")</f>
        <v>'','m122910','MATTHEW','HEIN','m122910@usna.edu','','0','1','0','40628.8399305556','40628.7757175926'</v>
      </c>
      <c r="N296" s="0" t="s">
        <v>2685</v>
      </c>
    </row>
    <row collapsed="false" customFormat="false" customHeight="false" hidden="false" ht="14" outlineLevel="0" r="297">
      <c r="A297" s="0" t="n">
        <v>122916</v>
      </c>
      <c r="C297" s="0" t="s">
        <v>2686</v>
      </c>
      <c r="D297" s="0" t="s">
        <v>406</v>
      </c>
      <c r="E297" s="0" t="s">
        <v>222</v>
      </c>
      <c r="F297" s="0" t="str">
        <f aca="false">CONCATENATE(C297,"@usna.edu")</f>
        <v>m122916@usna.edu</v>
      </c>
      <c r="H297" s="0" t="n">
        <v>0</v>
      </c>
      <c r="I297" s="0" t="n">
        <v>1</v>
      </c>
      <c r="J297" s="0" t="n">
        <v>0</v>
      </c>
      <c r="K297" s="2" t="n">
        <v>40628.8399305556</v>
      </c>
      <c r="L297" s="2" t="n">
        <v>40628.7757175926</v>
      </c>
      <c r="M297" s="0" t="str">
        <f aca="false">CONCATENATE("'",B297,"','",C297,"','",D297,"','",E297,"','",F297,"','",G297,"','",H297,"','",I297,"','",J297,"','",K297,"','",L297,"'")</f>
        <v>'','m122916','CHRISTOPHER','HEMLER','m122916@usna.edu','','0','1','0','40628.8399305556','40628.7757175926'</v>
      </c>
      <c r="N297" s="0" t="s">
        <v>2687</v>
      </c>
    </row>
    <row collapsed="false" customFormat="false" customHeight="false" hidden="false" ht="14" outlineLevel="0" r="298">
      <c r="A298" s="0" t="n">
        <v>123012</v>
      </c>
      <c r="C298" s="0" t="s">
        <v>2688</v>
      </c>
      <c r="D298" s="0" t="s">
        <v>774</v>
      </c>
      <c r="E298" s="0" t="s">
        <v>773</v>
      </c>
      <c r="F298" s="0" t="str">
        <f aca="false">CONCATENATE(C298,"@usna.edu")</f>
        <v>m123012@usna.edu</v>
      </c>
      <c r="H298" s="0" t="n">
        <v>0</v>
      </c>
      <c r="I298" s="0" t="n">
        <v>1</v>
      </c>
      <c r="J298" s="0" t="n">
        <v>0</v>
      </c>
      <c r="K298" s="2" t="n">
        <v>40628.8399305556</v>
      </c>
      <c r="L298" s="2" t="n">
        <v>40628.7757175926</v>
      </c>
      <c r="M298" s="0" t="str">
        <f aca="false">CONCATENATE("'",B298,"','",C298,"','",D298,"','",E298,"','",F298,"','",G298,"','",H298,"','",I298,"','",J298,"','",K298,"','",L298,"'")</f>
        <v>'','m123012','AUSTIN','HILL','m123012@usna.edu','','0','1','0','40628.8399305556','40628.7757175926'</v>
      </c>
      <c r="N298" s="0" t="s">
        <v>2689</v>
      </c>
    </row>
    <row collapsed="false" customFormat="false" customHeight="false" hidden="false" ht="14" outlineLevel="0" r="299">
      <c r="A299" s="0" t="n">
        <v>123036</v>
      </c>
      <c r="C299" s="0" t="s">
        <v>2690</v>
      </c>
      <c r="D299" s="0" t="s">
        <v>776</v>
      </c>
      <c r="E299" s="0" t="s">
        <v>773</v>
      </c>
      <c r="F299" s="0" t="str">
        <f aca="false">CONCATENATE(C299,"@usna.edu")</f>
        <v>m123036@usna.edu</v>
      </c>
      <c r="H299" s="0" t="n">
        <v>0</v>
      </c>
      <c r="I299" s="0" t="n">
        <v>1</v>
      </c>
      <c r="J299" s="0" t="n">
        <v>0</v>
      </c>
      <c r="K299" s="2" t="n">
        <v>40628.8399305556</v>
      </c>
      <c r="L299" s="2" t="n">
        <v>40628.7757175926</v>
      </c>
      <c r="M299" s="0" t="str">
        <f aca="false">CONCATENATE("'",B299,"','",C299,"','",D299,"','",E299,"','",F299,"','",G299,"','",H299,"','",I299,"','",J299,"','",K299,"','",L299,"'")</f>
        <v>'','m123036','PAUL','HILL','m123036@usna.edu','','0','1','0','40628.8399305556','40628.7757175926'</v>
      </c>
      <c r="N299" s="0" t="s">
        <v>2691</v>
      </c>
    </row>
    <row collapsed="false" customFormat="false" customHeight="false" hidden="false" ht="14" outlineLevel="0" r="300">
      <c r="A300" s="0" t="n">
        <v>123108</v>
      </c>
      <c r="C300" s="0" t="s">
        <v>2692</v>
      </c>
      <c r="D300" s="0" t="s">
        <v>181</v>
      </c>
      <c r="E300" s="0" t="s">
        <v>778</v>
      </c>
      <c r="F300" s="0" t="str">
        <f aca="false">CONCATENATE(C300,"@usna.edu")</f>
        <v>m123108@usna.edu</v>
      </c>
      <c r="H300" s="0" t="n">
        <v>0</v>
      </c>
      <c r="I300" s="0" t="n">
        <v>1</v>
      </c>
      <c r="J300" s="0" t="n">
        <v>0</v>
      </c>
      <c r="K300" s="2" t="n">
        <v>40628.8399305556</v>
      </c>
      <c r="L300" s="2" t="n">
        <v>40628.7757175926</v>
      </c>
      <c r="M300" s="0" t="str">
        <f aca="false">CONCATENATE("'",B300,"','",C300,"','",D300,"','",E300,"','",F300,"','",G300,"','",H300,"','",I300,"','",J300,"','",K300,"','",L300,"'")</f>
        <v>'','m123108','ANDREW','HOTSKO','m123108@usna.edu','','0','1','0','40628.8399305556','40628.7757175926'</v>
      </c>
      <c r="N300" s="0" t="s">
        <v>2693</v>
      </c>
    </row>
    <row collapsed="false" customFormat="false" customHeight="false" hidden="false" ht="14" outlineLevel="0" r="301">
      <c r="A301" s="0" t="n">
        <v>123174</v>
      </c>
      <c r="C301" s="0" t="s">
        <v>2694</v>
      </c>
      <c r="D301" s="0" t="s">
        <v>781</v>
      </c>
      <c r="E301" s="0" t="s">
        <v>780</v>
      </c>
      <c r="F301" s="0" t="str">
        <f aca="false">CONCATENATE(C301,"@usna.edu")</f>
        <v>m123174@usna.edu</v>
      </c>
      <c r="H301" s="0" t="n">
        <v>0</v>
      </c>
      <c r="I301" s="0" t="n">
        <v>1</v>
      </c>
      <c r="J301" s="0" t="n">
        <v>0</v>
      </c>
      <c r="K301" s="2" t="n">
        <v>40628.8399305556</v>
      </c>
      <c r="L301" s="2" t="n">
        <v>40628.7757175926</v>
      </c>
      <c r="M301" s="0" t="str">
        <f aca="false">CONCATENATE("'",B301,"','",C301,"','",D301,"','",E301,"','",F301,"','",G301,"','",H301,"','",I301,"','",J301,"','",K301,"','",L301,"'")</f>
        <v>'','m123174','ROSS','HUGHES','m123174@usna.edu','','0','1','0','40628.8399305556','40628.7757175926'</v>
      </c>
      <c r="N301" s="0" t="s">
        <v>2695</v>
      </c>
    </row>
    <row collapsed="false" customFormat="false" customHeight="false" hidden="false" ht="14" outlineLevel="0" r="302">
      <c r="A302" s="0" t="n">
        <v>123222</v>
      </c>
      <c r="C302" s="0" t="s">
        <v>2696</v>
      </c>
      <c r="D302" s="0" t="s">
        <v>784</v>
      </c>
      <c r="E302" s="0" t="s">
        <v>783</v>
      </c>
      <c r="F302" s="0" t="str">
        <f aca="false">CONCATENATE(C302,"@usna.edu")</f>
        <v>m123222@usna.edu</v>
      </c>
      <c r="H302" s="0" t="n">
        <v>0</v>
      </c>
      <c r="I302" s="0" t="n">
        <v>1</v>
      </c>
      <c r="J302" s="0" t="n">
        <v>0</v>
      </c>
      <c r="K302" s="2" t="n">
        <v>40628.8399305556</v>
      </c>
      <c r="L302" s="2" t="n">
        <v>40628.7757175926</v>
      </c>
      <c r="M302" s="0" t="str">
        <f aca="false">CONCATENATE("'",B302,"','",C302,"','",D302,"','",E302,"','",F302,"','",G302,"','",H302,"','",I302,"','",J302,"','",K302,"','",L302,"'")</f>
        <v>'','m123222','DORU','HUTANU','m123222@usna.edu','','0','1','0','40628.8399305556','40628.7757175926'</v>
      </c>
      <c r="N302" s="0" t="s">
        <v>2697</v>
      </c>
    </row>
    <row collapsed="false" customFormat="false" customHeight="false" hidden="false" ht="14" outlineLevel="0" r="303">
      <c r="A303" s="0" t="n">
        <v>123342</v>
      </c>
      <c r="C303" s="0" t="s">
        <v>2698</v>
      </c>
      <c r="D303" s="0" t="s">
        <v>231</v>
      </c>
      <c r="E303" s="0" t="s">
        <v>786</v>
      </c>
      <c r="F303" s="0" t="str">
        <f aca="false">CONCATENATE(C303,"@usna.edu")</f>
        <v>m123342@usna.edu</v>
      </c>
      <c r="H303" s="0" t="n">
        <v>0</v>
      </c>
      <c r="I303" s="0" t="n">
        <v>1</v>
      </c>
      <c r="J303" s="0" t="n">
        <v>0</v>
      </c>
      <c r="K303" s="2" t="n">
        <v>40628.8399305556</v>
      </c>
      <c r="L303" s="2" t="n">
        <v>40628.7757175926</v>
      </c>
      <c r="M303" s="0" t="str">
        <f aca="false">CONCATENATE("'",B303,"','",C303,"','",D303,"','",E303,"','",F303,"','",G303,"','",H303,"','",I303,"','",J303,"','",K303,"','",L303,"'")</f>
        <v>'','m123342','JOSEPH','JAMGOCHIAN','m123342@usna.edu','','0','1','0','40628.8399305556','40628.7757175926'</v>
      </c>
      <c r="N303" s="0" t="s">
        <v>2699</v>
      </c>
    </row>
    <row collapsed="false" customFormat="false" customHeight="false" hidden="false" ht="14" outlineLevel="0" r="304">
      <c r="A304" s="0" t="n">
        <v>123390</v>
      </c>
      <c r="C304" s="0" t="s">
        <v>2700</v>
      </c>
      <c r="D304" s="0" t="s">
        <v>693</v>
      </c>
      <c r="E304" s="0" t="s">
        <v>788</v>
      </c>
      <c r="F304" s="0" t="str">
        <f aca="false">CONCATENATE(C304,"@usna.edu")</f>
        <v>m123390@usna.edu</v>
      </c>
      <c r="H304" s="0" t="n">
        <v>0</v>
      </c>
      <c r="I304" s="0" t="n">
        <v>1</v>
      </c>
      <c r="J304" s="0" t="n">
        <v>0</v>
      </c>
      <c r="K304" s="2" t="n">
        <v>40628.8399305556</v>
      </c>
      <c r="L304" s="2" t="n">
        <v>40628.7757175926</v>
      </c>
      <c r="M304" s="0" t="str">
        <f aca="false">CONCATENATE("'",B304,"','",C304,"','",D304,"','",E304,"','",F304,"','",G304,"','",H304,"','",I304,"','",J304,"','",K304,"','",L304,"'")</f>
        <v>'','m123390','CHRISTINA','JOHNS','m123390@usna.edu','','0','1','0','40628.8399305556','40628.7757175926'</v>
      </c>
      <c r="N304" s="0" t="s">
        <v>2701</v>
      </c>
    </row>
    <row collapsed="false" customFormat="false" customHeight="false" hidden="false" ht="14" outlineLevel="0" r="305">
      <c r="A305" s="0" t="n">
        <v>123402</v>
      </c>
      <c r="C305" s="0" t="s">
        <v>2702</v>
      </c>
      <c r="D305" s="0" t="s">
        <v>314</v>
      </c>
      <c r="E305" s="0" t="s">
        <v>790</v>
      </c>
      <c r="F305" s="0" t="str">
        <f aca="false">CONCATENATE(C305,"@usna.edu")</f>
        <v>m123402@usna.edu</v>
      </c>
      <c r="H305" s="0" t="n">
        <v>0</v>
      </c>
      <c r="I305" s="0" t="n">
        <v>1</v>
      </c>
      <c r="J305" s="0" t="n">
        <v>0</v>
      </c>
      <c r="K305" s="2" t="n">
        <v>40628.8399305556</v>
      </c>
      <c r="L305" s="2" t="n">
        <v>40628.7757175926</v>
      </c>
      <c r="M305" s="0" t="str">
        <f aca="false">CONCATENATE("'",B305,"','",C305,"','",D305,"','",E305,"','",F305,"','",G305,"','",H305,"','",I305,"','",J305,"','",K305,"','",L305,"'")</f>
        <v>'','m123402','DAVID','JOHNSEN','m123402@usna.edu','','0','1','0','40628.8399305556','40628.7757175926'</v>
      </c>
      <c r="N305" s="0" t="s">
        <v>2703</v>
      </c>
    </row>
    <row collapsed="false" customFormat="false" customHeight="false" hidden="false" ht="14" outlineLevel="0" r="306">
      <c r="A306" s="0" t="n">
        <v>123492</v>
      </c>
      <c r="C306" s="0" t="s">
        <v>2704</v>
      </c>
      <c r="D306" s="0" t="s">
        <v>258</v>
      </c>
      <c r="E306" s="0" t="s">
        <v>792</v>
      </c>
      <c r="F306" s="0" t="str">
        <f aca="false">CONCATENATE(C306,"@usna.edu")</f>
        <v>m123492@usna.edu</v>
      </c>
      <c r="H306" s="0" t="n">
        <v>0</v>
      </c>
      <c r="I306" s="0" t="n">
        <v>1</v>
      </c>
      <c r="J306" s="0" t="n">
        <v>0</v>
      </c>
      <c r="K306" s="2" t="n">
        <v>40628.8399305556</v>
      </c>
      <c r="L306" s="2" t="n">
        <v>40628.7757175926</v>
      </c>
      <c r="M306" s="0" t="str">
        <f aca="false">CONCATENATE("'",B306,"','",C306,"','",D306,"','",E306,"','",F306,"','",G306,"','",H306,"','",I306,"','",J306,"','",K306,"','",L306,"'")</f>
        <v>'','m123492','KELLY','JOYCE','m123492@usna.edu','','0','1','0','40628.8399305556','40628.7757175926'</v>
      </c>
      <c r="N306" s="0" t="s">
        <v>2705</v>
      </c>
    </row>
    <row collapsed="false" customFormat="false" customHeight="false" hidden="false" ht="14" outlineLevel="0" r="307">
      <c r="A307" s="0" t="n">
        <v>123504</v>
      </c>
      <c r="C307" s="0" t="s">
        <v>2706</v>
      </c>
      <c r="D307" s="0" t="s">
        <v>795</v>
      </c>
      <c r="E307" s="0" t="s">
        <v>794</v>
      </c>
      <c r="F307" s="0" t="str">
        <f aca="false">CONCATENATE(C307,"@usna.edu")</f>
        <v>m123504@usna.edu</v>
      </c>
      <c r="H307" s="0" t="n">
        <v>0</v>
      </c>
      <c r="I307" s="0" t="n">
        <v>1</v>
      </c>
      <c r="J307" s="0" t="n">
        <v>0</v>
      </c>
      <c r="K307" s="2" t="n">
        <v>40628.8399305556</v>
      </c>
      <c r="L307" s="2" t="n">
        <v>40628.7757175926</v>
      </c>
      <c r="M307" s="0" t="str">
        <f aca="false">CONCATENATE("'",B307,"','",C307,"','",D307,"','",E307,"','",F307,"','",G307,"','",H307,"','",I307,"','",J307,"','",K307,"','",L307,"'")</f>
        <v>'','m123504','KAILA','JULIA','m123504@usna.edu','','0','1','0','40628.8399305556','40628.7757175926'</v>
      </c>
      <c r="N307" s="0" t="s">
        <v>2707</v>
      </c>
    </row>
    <row collapsed="false" customFormat="false" customHeight="false" hidden="false" ht="14" outlineLevel="0" r="308">
      <c r="A308" s="0" t="n">
        <v>123540</v>
      </c>
      <c r="C308" s="0" t="s">
        <v>2708</v>
      </c>
      <c r="D308" s="0" t="s">
        <v>138</v>
      </c>
      <c r="E308" s="0" t="s">
        <v>797</v>
      </c>
      <c r="F308" s="0" t="str">
        <f aca="false">CONCATENATE(C308,"@usna.edu")</f>
        <v>m123540@usna.edu</v>
      </c>
      <c r="H308" s="0" t="n">
        <v>0</v>
      </c>
      <c r="I308" s="0" t="n">
        <v>1</v>
      </c>
      <c r="J308" s="0" t="n">
        <v>0</v>
      </c>
      <c r="K308" s="2" t="n">
        <v>40628.8399305556</v>
      </c>
      <c r="L308" s="2" t="n">
        <v>40628.7757175926</v>
      </c>
      <c r="M308" s="0" t="str">
        <f aca="false">CONCATENATE("'",B308,"','",C308,"','",D308,"','",E308,"','",F308,"','",G308,"','",H308,"','",I308,"','",J308,"','",K308,"','",L308,"'")</f>
        <v>'','m123540','JOHN','KALSBEEK','m123540@usna.edu','','0','1','0','40628.8399305556','40628.7757175926'</v>
      </c>
      <c r="N308" s="0" t="s">
        <v>2709</v>
      </c>
    </row>
    <row collapsed="false" customFormat="false" customHeight="false" hidden="false" ht="14" outlineLevel="0" r="309">
      <c r="A309" s="0" t="n">
        <v>123558</v>
      </c>
      <c r="C309" s="0" t="s">
        <v>2710</v>
      </c>
      <c r="D309" s="0" t="s">
        <v>534</v>
      </c>
      <c r="E309" s="0" t="s">
        <v>799</v>
      </c>
      <c r="F309" s="0" t="str">
        <f aca="false">CONCATENATE(C309,"@usna.edu")</f>
        <v>m123558@usna.edu</v>
      </c>
      <c r="H309" s="0" t="n">
        <v>0</v>
      </c>
      <c r="I309" s="0" t="n">
        <v>1</v>
      </c>
      <c r="J309" s="0" t="n">
        <v>0</v>
      </c>
      <c r="K309" s="2" t="n">
        <v>40628.8399305556</v>
      </c>
      <c r="L309" s="2" t="n">
        <v>40628.7757175926</v>
      </c>
      <c r="M309" s="0" t="str">
        <f aca="false">CONCATENATE("'",B309,"','",C309,"','",D309,"','",E309,"','",F309,"','",G309,"','",H309,"','",I309,"','",J309,"','",K309,"','",L309,"'")</f>
        <v>'','m123558','NICHOLAS','KASCSAK','m123558@usna.edu','','0','1','0','40628.8399305556','40628.7757175926'</v>
      </c>
      <c r="N309" s="0" t="s">
        <v>2711</v>
      </c>
    </row>
    <row collapsed="false" customFormat="false" customHeight="false" hidden="false" ht="14" outlineLevel="0" r="310">
      <c r="A310" s="0" t="n">
        <v>123564</v>
      </c>
      <c r="C310" s="0" t="s">
        <v>2712</v>
      </c>
      <c r="D310" s="0" t="s">
        <v>138</v>
      </c>
      <c r="E310" s="0" t="s">
        <v>801</v>
      </c>
      <c r="F310" s="0" t="str">
        <f aca="false">CONCATENATE(C310,"@usna.edu")</f>
        <v>m123564@usna.edu</v>
      </c>
      <c r="H310" s="0" t="n">
        <v>0</v>
      </c>
      <c r="I310" s="0" t="n">
        <v>1</v>
      </c>
      <c r="J310" s="0" t="n">
        <v>0</v>
      </c>
      <c r="K310" s="2" t="n">
        <v>40628.8399305556</v>
      </c>
      <c r="L310" s="2" t="n">
        <v>40628.7757175926</v>
      </c>
      <c r="M310" s="0" t="str">
        <f aca="false">CONCATENATE("'",B310,"','",C310,"','",D310,"','",E310,"','",F310,"','",G310,"','",H310,"','",I310,"','",J310,"','",K310,"','",L310,"'")</f>
        <v>'','m123564','JOHN','KASHMANIAN','m123564@usna.edu','','0','1','0','40628.8399305556','40628.7757175926'</v>
      </c>
      <c r="N310" s="0" t="s">
        <v>2713</v>
      </c>
    </row>
    <row collapsed="false" customFormat="false" customHeight="false" hidden="false" ht="14" outlineLevel="0" r="311">
      <c r="A311" s="0" t="n">
        <v>123588</v>
      </c>
      <c r="C311" s="0" t="s">
        <v>2714</v>
      </c>
      <c r="D311" s="0" t="s">
        <v>804</v>
      </c>
      <c r="E311" s="0" t="s">
        <v>803</v>
      </c>
      <c r="F311" s="0" t="str">
        <f aca="false">CONCATENATE(C311,"@usna.edu")</f>
        <v>m123588@usna.edu</v>
      </c>
      <c r="H311" s="0" t="n">
        <v>0</v>
      </c>
      <c r="I311" s="0" t="n">
        <v>1</v>
      </c>
      <c r="J311" s="0" t="n">
        <v>0</v>
      </c>
      <c r="K311" s="2" t="n">
        <v>40628.8399305556</v>
      </c>
      <c r="L311" s="2" t="n">
        <v>40628.7757175926</v>
      </c>
      <c r="M311" s="0" t="str">
        <f aca="false">CONCATENATE("'",B311,"','",C311,"','",D311,"','",E311,"','",F311,"','",G311,"','",H311,"','",I311,"','",J311,"','",K311,"','",L311,"'")</f>
        <v>'','m123588','COLTON','KAWAMURA','m123588@usna.edu','','0','1','0','40628.8399305556','40628.7757175926'</v>
      </c>
      <c r="N311" s="0" t="s">
        <v>2715</v>
      </c>
    </row>
    <row collapsed="false" customFormat="false" customHeight="false" hidden="false" ht="14" outlineLevel="0" r="312">
      <c r="A312" s="0" t="n">
        <v>123600</v>
      </c>
      <c r="C312" s="0" t="s">
        <v>2716</v>
      </c>
      <c r="D312" s="0" t="s">
        <v>181</v>
      </c>
      <c r="E312" s="0" t="s">
        <v>806</v>
      </c>
      <c r="F312" s="0" t="str">
        <f aca="false">CONCATENATE(C312,"@usna.edu")</f>
        <v>m123600@usna.edu</v>
      </c>
      <c r="H312" s="0" t="n">
        <v>0</v>
      </c>
      <c r="I312" s="0" t="n">
        <v>1</v>
      </c>
      <c r="J312" s="0" t="n">
        <v>0</v>
      </c>
      <c r="K312" s="2" t="n">
        <v>40628.8399305556</v>
      </c>
      <c r="L312" s="2" t="n">
        <v>40628.7757175926</v>
      </c>
      <c r="M312" s="0" t="str">
        <f aca="false">CONCATENATE("'",B312,"','",C312,"','",D312,"','",E312,"','",F312,"','",G312,"','",H312,"','",I312,"','",J312,"','",K312,"','",L312,"'")</f>
        <v>'','m123600','ANDREW','KEENE','m123600@usna.edu','','0','1','0','40628.8399305556','40628.7757175926'</v>
      </c>
      <c r="N312" s="0" t="s">
        <v>2717</v>
      </c>
    </row>
    <row collapsed="false" customFormat="false" customHeight="false" hidden="false" ht="14" outlineLevel="0" r="313">
      <c r="A313" s="0" t="n">
        <v>123618</v>
      </c>
      <c r="C313" s="0" t="s">
        <v>2718</v>
      </c>
      <c r="D313" s="0" t="s">
        <v>110</v>
      </c>
      <c r="E313" s="0" t="s">
        <v>808</v>
      </c>
      <c r="F313" s="0" t="str">
        <f aca="false">CONCATENATE(C313,"@usna.edu")</f>
        <v>m123618@usna.edu</v>
      </c>
      <c r="H313" s="0" t="n">
        <v>0</v>
      </c>
      <c r="I313" s="0" t="n">
        <v>1</v>
      </c>
      <c r="J313" s="0" t="n">
        <v>0</v>
      </c>
      <c r="K313" s="2" t="n">
        <v>40628.8399305556</v>
      </c>
      <c r="L313" s="2" t="n">
        <v>40628.7757175926</v>
      </c>
      <c r="M313" s="0" t="str">
        <f aca="false">CONCATENATE("'",B313,"','",C313,"','",D313,"','",E313,"','",F313,"','",G313,"','",H313,"','",I313,"','",J313,"','",K313,"','",L313,"'")</f>
        <v>'','m123618','SCOTT','KELLNER','m123618@usna.edu','','0','1','0','40628.8399305556','40628.7757175926'</v>
      </c>
      <c r="N313" s="0" t="s">
        <v>2719</v>
      </c>
    </row>
    <row collapsed="false" customFormat="false" customHeight="false" hidden="false" ht="14" outlineLevel="0" r="314">
      <c r="A314" s="0" t="n">
        <v>123630</v>
      </c>
      <c r="C314" s="0" t="s">
        <v>2720</v>
      </c>
      <c r="D314" s="0" t="s">
        <v>645</v>
      </c>
      <c r="E314" s="0" t="s">
        <v>258</v>
      </c>
      <c r="F314" s="0" t="str">
        <f aca="false">CONCATENATE(C314,"@usna.edu")</f>
        <v>m123630@usna.edu</v>
      </c>
      <c r="H314" s="0" t="n">
        <v>0</v>
      </c>
      <c r="I314" s="0" t="n">
        <v>1</v>
      </c>
      <c r="J314" s="0" t="n">
        <v>0</v>
      </c>
      <c r="K314" s="2" t="n">
        <v>40628.8399305556</v>
      </c>
      <c r="L314" s="2" t="n">
        <v>40628.7757175926</v>
      </c>
      <c r="M314" s="0" t="str">
        <f aca="false">CONCATENATE("'",B314,"','",C314,"','",D314,"','",E314,"','",F314,"','",G314,"','",H314,"','",I314,"','",J314,"','",K314,"','",L314,"'")</f>
        <v>'','m123630','IAN','KELLY','m123630@usna.edu','','0','1','0','40628.8399305556','40628.7757175926'</v>
      </c>
      <c r="N314" s="0" t="s">
        <v>2721</v>
      </c>
    </row>
    <row collapsed="false" customFormat="false" customHeight="false" hidden="false" ht="14" outlineLevel="0" r="315">
      <c r="A315" s="0" t="n">
        <v>123684</v>
      </c>
      <c r="C315" s="0" t="s">
        <v>2722</v>
      </c>
      <c r="D315" s="0" t="s">
        <v>166</v>
      </c>
      <c r="E315" s="0" t="s">
        <v>811</v>
      </c>
      <c r="F315" s="0" t="str">
        <f aca="false">CONCATENATE(C315,"@usna.edu")</f>
        <v>m123684@usna.edu</v>
      </c>
      <c r="H315" s="0" t="n">
        <v>0</v>
      </c>
      <c r="I315" s="0" t="n">
        <v>1</v>
      </c>
      <c r="J315" s="0" t="n">
        <v>0</v>
      </c>
      <c r="K315" s="2" t="n">
        <v>40628.8399305556</v>
      </c>
      <c r="L315" s="2" t="n">
        <v>40628.7757175926</v>
      </c>
      <c r="M315" s="0" t="str">
        <f aca="false">CONCATENATE("'",B315,"','",C315,"','",D315,"','",E315,"','",F315,"','",G315,"','",H315,"','",I315,"','",J315,"','",K315,"','",L315,"'")</f>
        <v>'','m123684','RYAN','KIM','m123684@usna.edu','','0','1','0','40628.8399305556','40628.7757175926'</v>
      </c>
      <c r="N315" s="0" t="s">
        <v>2723</v>
      </c>
    </row>
    <row collapsed="false" customFormat="false" customHeight="false" hidden="false" ht="14" outlineLevel="0" r="316">
      <c r="A316" s="0" t="n">
        <v>123714</v>
      </c>
      <c r="C316" s="0" t="s">
        <v>2724</v>
      </c>
      <c r="D316" s="0" t="s">
        <v>814</v>
      </c>
      <c r="E316" s="0" t="s">
        <v>813</v>
      </c>
      <c r="F316" s="0" t="str">
        <f aca="false">CONCATENATE(C316,"@usna.edu")</f>
        <v>m123714@usna.edu</v>
      </c>
      <c r="H316" s="0" t="n">
        <v>0</v>
      </c>
      <c r="I316" s="0" t="n">
        <v>1</v>
      </c>
      <c r="J316" s="0" t="n">
        <v>0</v>
      </c>
      <c r="K316" s="2" t="n">
        <v>40628.8399305556</v>
      </c>
      <c r="L316" s="2" t="n">
        <v>40628.7757175926</v>
      </c>
      <c r="M316" s="0" t="str">
        <f aca="false">CONCATENATE("'",B316,"','",C316,"','",D316,"','",E316,"','",F316,"','",G316,"','",H316,"','",I316,"','",J316,"','",K316,"','",L316,"'")</f>
        <v>'','m123714','KIERSTIN','KING','m123714@usna.edu','','0','1','0','40628.8399305556','40628.7757175926'</v>
      </c>
      <c r="N316" s="0" t="s">
        <v>2725</v>
      </c>
    </row>
    <row collapsed="false" customFormat="false" customHeight="false" hidden="false" ht="14" outlineLevel="0" r="317">
      <c r="A317" s="0" t="n">
        <v>123774</v>
      </c>
      <c r="C317" s="0" t="s">
        <v>2726</v>
      </c>
      <c r="D317" s="0" t="s">
        <v>817</v>
      </c>
      <c r="E317" s="0" t="s">
        <v>816</v>
      </c>
      <c r="F317" s="0" t="str">
        <f aca="false">CONCATENATE(C317,"@usna.edu")</f>
        <v>m123774@usna.edu</v>
      </c>
      <c r="H317" s="0" t="n">
        <v>0</v>
      </c>
      <c r="I317" s="0" t="n">
        <v>1</v>
      </c>
      <c r="J317" s="0" t="n">
        <v>0</v>
      </c>
      <c r="K317" s="2" t="n">
        <v>40628.8399305556</v>
      </c>
      <c r="L317" s="2" t="n">
        <v>40628.7757175926</v>
      </c>
      <c r="M317" s="0" t="str">
        <f aca="false">CONCATENATE("'",B317,"','",C317,"','",D317,"','",E317,"','",F317,"','",G317,"','",H317,"','",I317,"','",J317,"','",K317,"','",L317,"'")</f>
        <v>'','m123774','REISS','KOHL','m123774@usna.edu','','0','1','0','40628.8399305556','40628.7757175926'</v>
      </c>
      <c r="N317" s="0" t="s">
        <v>2727</v>
      </c>
    </row>
    <row collapsed="false" customFormat="false" customHeight="false" hidden="false" ht="14" outlineLevel="0" r="318">
      <c r="A318" s="0" t="n">
        <v>123816</v>
      </c>
      <c r="C318" s="0" t="s">
        <v>2728</v>
      </c>
      <c r="D318" s="0" t="s">
        <v>820</v>
      </c>
      <c r="E318" s="0" t="s">
        <v>819</v>
      </c>
      <c r="F318" s="0" t="str">
        <f aca="false">CONCATENATE(C318,"@usna.edu")</f>
        <v>m123816@usna.edu</v>
      </c>
      <c r="H318" s="0" t="n">
        <v>0</v>
      </c>
      <c r="I318" s="0" t="n">
        <v>1</v>
      </c>
      <c r="J318" s="0" t="n">
        <v>0</v>
      </c>
      <c r="K318" s="2" t="n">
        <v>40628.8399305556</v>
      </c>
      <c r="L318" s="2" t="n">
        <v>40628.7757175926</v>
      </c>
      <c r="M318" s="0" t="str">
        <f aca="false">CONCATENATE("'",B318,"','",C318,"','",D318,"','",E318,"','",F318,"','",G318,"','",H318,"','",I318,"','",J318,"','",K318,"','",L318,"'")</f>
        <v>'','m123816','ALEX','KRIEGEL','m123816@usna.edu','','0','1','0','40628.8399305556','40628.7757175926'</v>
      </c>
      <c r="N318" s="0" t="s">
        <v>2729</v>
      </c>
    </row>
    <row collapsed="false" customFormat="false" customHeight="false" hidden="false" ht="14" outlineLevel="0" r="319">
      <c r="A319" s="0" t="n">
        <v>123828</v>
      </c>
      <c r="C319" s="0" t="s">
        <v>2730</v>
      </c>
      <c r="D319" s="0" t="s">
        <v>58</v>
      </c>
      <c r="E319" s="0" t="s">
        <v>822</v>
      </c>
      <c r="F319" s="0" t="str">
        <f aca="false">CONCATENATE(C319,"@usna.edu")</f>
        <v>m123828@usna.edu</v>
      </c>
      <c r="H319" s="0" t="n">
        <v>0</v>
      </c>
      <c r="I319" s="0" t="n">
        <v>1</v>
      </c>
      <c r="J319" s="0" t="n">
        <v>0</v>
      </c>
      <c r="K319" s="2" t="n">
        <v>40628.8399305556</v>
      </c>
      <c r="L319" s="2" t="n">
        <v>40628.7757175926</v>
      </c>
      <c r="M319" s="0" t="str">
        <f aca="false">CONCATENATE("'",B319,"','",C319,"','",D319,"','",E319,"','",F319,"','",G319,"','",H319,"','",I319,"','",J319,"','",K319,"','",L319,"'")</f>
        <v>'','m123828','BRETT','KRUHOEFFER','m123828@usna.edu','','0','1','0','40628.8399305556','40628.7757175926'</v>
      </c>
      <c r="N319" s="0" t="s">
        <v>2731</v>
      </c>
    </row>
    <row collapsed="false" customFormat="false" customHeight="false" hidden="false" ht="14" outlineLevel="0" r="320">
      <c r="A320" s="0" t="n">
        <v>123834</v>
      </c>
      <c r="C320" s="0" t="s">
        <v>2732</v>
      </c>
      <c r="D320" s="0" t="s">
        <v>368</v>
      </c>
      <c r="E320" s="0" t="s">
        <v>824</v>
      </c>
      <c r="F320" s="0" t="str">
        <f aca="false">CONCATENATE(C320,"@usna.edu")</f>
        <v>m123834@usna.edu</v>
      </c>
      <c r="H320" s="0" t="n">
        <v>0</v>
      </c>
      <c r="I320" s="0" t="n">
        <v>1</v>
      </c>
      <c r="J320" s="0" t="n">
        <v>0</v>
      </c>
      <c r="K320" s="2" t="n">
        <v>40628.8399305556</v>
      </c>
      <c r="L320" s="2" t="n">
        <v>40628.7757175926</v>
      </c>
      <c r="M320" s="0" t="str">
        <f aca="false">CONCATENATE("'",B320,"','",C320,"','",D320,"','",E320,"','",F320,"','",G320,"','",H320,"','",I320,"','",J320,"','",K320,"','",L320,"'")</f>
        <v>'','m123834','JEREMY','KUBACH','m123834@usna.edu','','0','1','0','40628.8399305556','40628.7757175926'</v>
      </c>
      <c r="N320" s="0" t="s">
        <v>2733</v>
      </c>
    </row>
    <row collapsed="false" customFormat="false" customHeight="false" hidden="false" ht="14" outlineLevel="0" r="321">
      <c r="A321" s="0" t="n">
        <v>123888</v>
      </c>
      <c r="C321" s="0" t="s">
        <v>2734</v>
      </c>
      <c r="D321" s="0" t="s">
        <v>827</v>
      </c>
      <c r="E321" s="0" t="s">
        <v>826</v>
      </c>
      <c r="F321" s="0" t="str">
        <f aca="false">CONCATENATE(C321,"@usna.edu")</f>
        <v>m123888@usna.edu</v>
      </c>
      <c r="H321" s="0" t="n">
        <v>0</v>
      </c>
      <c r="I321" s="0" t="n">
        <v>1</v>
      </c>
      <c r="J321" s="0" t="n">
        <v>0</v>
      </c>
      <c r="K321" s="2" t="n">
        <v>40628.8399305556</v>
      </c>
      <c r="L321" s="2" t="n">
        <v>40628.7757175926</v>
      </c>
      <c r="M321" s="0" t="str">
        <f aca="false">CONCATENATE("'",B321,"','",C321,"','",D321,"','",E321,"','",F321,"','",G321,"','",H321,"','",I321,"','",J321,"','",K321,"','",L321,"'")</f>
        <v>'','m123888','KATRINA','LAMSA','m123888@usna.edu','','0','1','0','40628.8399305556','40628.7757175926'</v>
      </c>
      <c r="N321" s="0" t="s">
        <v>2735</v>
      </c>
    </row>
    <row collapsed="false" customFormat="false" customHeight="false" hidden="false" ht="14" outlineLevel="0" r="322">
      <c r="A322" s="0" t="n">
        <v>123918</v>
      </c>
      <c r="C322" s="0" t="s">
        <v>2736</v>
      </c>
      <c r="D322" s="0" t="s">
        <v>445</v>
      </c>
      <c r="E322" s="0" t="s">
        <v>829</v>
      </c>
      <c r="F322" s="0" t="str">
        <f aca="false">CONCATENATE(C322,"@usna.edu")</f>
        <v>m123918@usna.edu</v>
      </c>
      <c r="H322" s="0" t="n">
        <v>0</v>
      </c>
      <c r="I322" s="0" t="n">
        <v>1</v>
      </c>
      <c r="J322" s="0" t="n">
        <v>0</v>
      </c>
      <c r="K322" s="2" t="n">
        <v>40628.8399305556</v>
      </c>
      <c r="L322" s="2" t="n">
        <v>40628.7757175926</v>
      </c>
      <c r="M322" s="0" t="str">
        <f aca="false">CONCATENATE("'",B322,"','",C322,"','",D322,"','",E322,"','",F322,"','",G322,"','",H322,"','",I322,"','",J322,"','",K322,"','",L322,"'")</f>
        <v>'','m123918','MICHELLE','LANFORD','m123918@usna.edu','','0','1','0','40628.8399305556','40628.7757175926'</v>
      </c>
      <c r="N322" s="0" t="s">
        <v>2737</v>
      </c>
    </row>
    <row collapsed="false" customFormat="false" customHeight="false" hidden="false" ht="14" outlineLevel="0" r="323">
      <c r="A323" s="0" t="n">
        <v>123930</v>
      </c>
      <c r="C323" s="0" t="s">
        <v>2738</v>
      </c>
      <c r="D323" s="0" t="s">
        <v>693</v>
      </c>
      <c r="E323" s="0" t="s">
        <v>831</v>
      </c>
      <c r="F323" s="0" t="str">
        <f aca="false">CONCATENATE(C323,"@usna.edu")</f>
        <v>m123930@usna.edu</v>
      </c>
      <c r="H323" s="0" t="n">
        <v>0</v>
      </c>
      <c r="I323" s="0" t="n">
        <v>1</v>
      </c>
      <c r="J323" s="0" t="n">
        <v>0</v>
      </c>
      <c r="K323" s="2" t="n">
        <v>40628.8399305556</v>
      </c>
      <c r="L323" s="2" t="n">
        <v>40628.7757175926</v>
      </c>
      <c r="M323" s="0" t="str">
        <f aca="false">CONCATENATE("'",B323,"','",C323,"','",D323,"','",E323,"','",F323,"','",G323,"','",H323,"','",I323,"','",J323,"','",K323,"','",L323,"'")</f>
        <v>'','m123930','CHRISTINA','LANOUETTE','m123930@usna.edu','','0','1','0','40628.8399305556','40628.7757175926'</v>
      </c>
      <c r="N323" s="0" t="s">
        <v>2739</v>
      </c>
    </row>
    <row collapsed="false" customFormat="false" customHeight="false" hidden="false" ht="14" outlineLevel="0" r="324">
      <c r="A324" s="0" t="n">
        <v>123966</v>
      </c>
      <c r="C324" s="0" t="s">
        <v>2740</v>
      </c>
      <c r="D324" s="0" t="s">
        <v>834</v>
      </c>
      <c r="E324" s="0" t="s">
        <v>833</v>
      </c>
      <c r="F324" s="0" t="str">
        <f aca="false">CONCATENATE(C324,"@usna.edu")</f>
        <v>m123966@usna.edu</v>
      </c>
      <c r="H324" s="0" t="n">
        <v>0</v>
      </c>
      <c r="I324" s="0" t="n">
        <v>1</v>
      </c>
      <c r="J324" s="0" t="n">
        <v>0</v>
      </c>
      <c r="K324" s="2" t="n">
        <v>40628.8399305556</v>
      </c>
      <c r="L324" s="2" t="n">
        <v>40628.7757175926</v>
      </c>
      <c r="M324" s="0" t="str">
        <f aca="false">CONCATENATE("'",B324,"','",C324,"','",D324,"','",E324,"','",F324,"','",G324,"','",H324,"','",I324,"','",J324,"','",K324,"','",L324,"'")</f>
        <v>'','m123966','TIMOTHY','LAUFER','m123966@usna.edu','','0','1','0','40628.8399305556','40628.7757175926'</v>
      </c>
      <c r="N324" s="0" t="s">
        <v>2741</v>
      </c>
    </row>
    <row collapsed="false" customFormat="false" customHeight="false" hidden="false" ht="14" outlineLevel="0" r="325">
      <c r="A325" s="0" t="n">
        <v>124002</v>
      </c>
      <c r="C325" s="0" t="s">
        <v>2742</v>
      </c>
      <c r="D325" s="0" t="s">
        <v>837</v>
      </c>
      <c r="E325" s="0" t="s">
        <v>836</v>
      </c>
      <c r="F325" s="0" t="str">
        <f aca="false">CONCATENATE(C325,"@usna.edu")</f>
        <v>m124002@usna.edu</v>
      </c>
      <c r="H325" s="0" t="n">
        <v>0</v>
      </c>
      <c r="I325" s="0" t="n">
        <v>1</v>
      </c>
      <c r="J325" s="0" t="n">
        <v>0</v>
      </c>
      <c r="K325" s="2" t="n">
        <v>40628.8399305556</v>
      </c>
      <c r="L325" s="2" t="n">
        <v>40628.7757175926</v>
      </c>
      <c r="M325" s="0" t="str">
        <f aca="false">CONCATENATE("'",B325,"','",C325,"','",D325,"','",E325,"','",F325,"','",G325,"','",H325,"','",I325,"','",J325,"','",K325,"','",L325,"'")</f>
        <v>'','m124002','TRAVIS','LEARY','m124002@usna.edu','','0','1','0','40628.8399305556','40628.7757175926'</v>
      </c>
      <c r="N325" s="0" t="s">
        <v>2743</v>
      </c>
    </row>
    <row collapsed="false" customFormat="false" customHeight="false" hidden="false" ht="14" outlineLevel="0" r="326">
      <c r="A326" s="0" t="n">
        <v>124032</v>
      </c>
      <c r="C326" s="0" t="s">
        <v>2744</v>
      </c>
      <c r="D326" s="0" t="s">
        <v>157</v>
      </c>
      <c r="E326" s="0" t="s">
        <v>839</v>
      </c>
      <c r="F326" s="0" t="str">
        <f aca="false">CONCATENATE(C326,"@usna.edu")</f>
        <v>m124032@usna.edu</v>
      </c>
      <c r="H326" s="0" t="n">
        <v>0</v>
      </c>
      <c r="I326" s="0" t="n">
        <v>1</v>
      </c>
      <c r="J326" s="0" t="n">
        <v>0</v>
      </c>
      <c r="K326" s="2" t="n">
        <v>40628.8399305556</v>
      </c>
      <c r="L326" s="2" t="n">
        <v>40628.7757175926</v>
      </c>
      <c r="M326" s="0" t="str">
        <f aca="false">CONCATENATE("'",B326,"','",C326,"','",D326,"','",E326,"','",F326,"','",G326,"','",H326,"','",I326,"','",J326,"','",K326,"','",L326,"'")</f>
        <v>'','m124032','KEVIN','LEES','m124032@usna.edu','','0','1','0','40628.8399305556','40628.7757175926'</v>
      </c>
      <c r="N326" s="0" t="s">
        <v>2745</v>
      </c>
    </row>
    <row collapsed="false" customFormat="false" customHeight="false" hidden="false" ht="14" outlineLevel="0" r="327">
      <c r="A327" s="0" t="n">
        <v>124050</v>
      </c>
      <c r="C327" s="0" t="s">
        <v>2746</v>
      </c>
      <c r="D327" s="0" t="s">
        <v>842</v>
      </c>
      <c r="E327" s="0" t="s">
        <v>841</v>
      </c>
      <c r="F327" s="0" t="str">
        <f aca="false">CONCATENATE(C327,"@usna.edu")</f>
        <v>m124050@usna.edu</v>
      </c>
      <c r="H327" s="0" t="n">
        <v>0</v>
      </c>
      <c r="I327" s="0" t="n">
        <v>1</v>
      </c>
      <c r="J327" s="0" t="n">
        <v>0</v>
      </c>
      <c r="K327" s="2" t="n">
        <v>40628.8399305556</v>
      </c>
      <c r="L327" s="2" t="n">
        <v>40628.7757175926</v>
      </c>
      <c r="M327" s="0" t="str">
        <f aca="false">CONCATENATE("'",B327,"','",C327,"','",D327,"','",E327,"','",F327,"','",G327,"','",H327,"','",I327,"','",J327,"','",K327,"','",L327,"'")</f>
        <v>'','m124050','NICOLE','LEONARD','m124050@usna.edu','','0','1','0','40628.8399305556','40628.7757175926'</v>
      </c>
      <c r="N327" s="0" t="s">
        <v>2747</v>
      </c>
    </row>
    <row collapsed="false" customFormat="false" customHeight="false" hidden="false" ht="14" outlineLevel="0" r="328">
      <c r="A328" s="0" t="n">
        <v>124056</v>
      </c>
      <c r="C328" s="0" t="s">
        <v>2748</v>
      </c>
      <c r="D328" s="0" t="s">
        <v>844</v>
      </c>
      <c r="E328" s="0" t="s">
        <v>841</v>
      </c>
      <c r="F328" s="0" t="str">
        <f aca="false">CONCATENATE(C328,"@usna.edu")</f>
        <v>m124056@usna.edu</v>
      </c>
      <c r="H328" s="0" t="n">
        <v>0</v>
      </c>
      <c r="I328" s="0" t="n">
        <v>1</v>
      </c>
      <c r="J328" s="0" t="n">
        <v>0</v>
      </c>
      <c r="K328" s="2" t="n">
        <v>40628.8399305556</v>
      </c>
      <c r="L328" s="2" t="n">
        <v>40628.7757175926</v>
      </c>
      <c r="M328" s="0" t="str">
        <f aca="false">CONCATENATE("'",B328,"','",C328,"','",D328,"','",E328,"','",F328,"','",G328,"','",H328,"','",I328,"','",J328,"','",K328,"','",L328,"'")</f>
        <v>'','m124056','TERRANCE','LEONARD','m124056@usna.edu','','0','1','0','40628.8399305556','40628.7757175926'</v>
      </c>
      <c r="N328" s="0" t="s">
        <v>2749</v>
      </c>
    </row>
    <row collapsed="false" customFormat="false" customHeight="false" hidden="false" ht="14" outlineLevel="0" r="329">
      <c r="A329" s="0" t="n">
        <v>124092</v>
      </c>
      <c r="C329" s="0" t="s">
        <v>2750</v>
      </c>
      <c r="D329" s="0" t="s">
        <v>192</v>
      </c>
      <c r="E329" s="0" t="s">
        <v>846</v>
      </c>
      <c r="F329" s="0" t="str">
        <f aca="false">CONCATENATE(C329,"@usna.edu")</f>
        <v>m124092@usna.edu</v>
      </c>
      <c r="H329" s="0" t="n">
        <v>0</v>
      </c>
      <c r="I329" s="0" t="n">
        <v>1</v>
      </c>
      <c r="J329" s="0" t="n">
        <v>0</v>
      </c>
      <c r="K329" s="2" t="n">
        <v>40628.8399305556</v>
      </c>
      <c r="L329" s="2" t="n">
        <v>40628.7757175926</v>
      </c>
      <c r="M329" s="0" t="str">
        <f aca="false">CONCATENATE("'",B329,"','",C329,"','",D329,"','",E329,"','",F329,"','",G329,"','",H329,"','",I329,"','",J329,"','",K329,"','",L329,"'")</f>
        <v>'','m124092','SARAH','LINDBERG','m124092@usna.edu','','0','1','0','40628.8399305556','40628.7757175926'</v>
      </c>
      <c r="N329" s="0" t="s">
        <v>2751</v>
      </c>
    </row>
    <row collapsed="false" customFormat="false" customHeight="false" hidden="false" ht="14" outlineLevel="0" r="330">
      <c r="A330" s="0" t="n">
        <v>124110</v>
      </c>
      <c r="C330" s="0" t="s">
        <v>2752</v>
      </c>
      <c r="D330" s="0" t="s">
        <v>849</v>
      </c>
      <c r="E330" s="0" t="s">
        <v>848</v>
      </c>
      <c r="F330" s="0" t="str">
        <f aca="false">CONCATENATE(C330,"@usna.edu")</f>
        <v>m124110@usna.edu</v>
      </c>
      <c r="H330" s="0" t="n">
        <v>0</v>
      </c>
      <c r="I330" s="0" t="n">
        <v>1</v>
      </c>
      <c r="J330" s="0" t="n">
        <v>0</v>
      </c>
      <c r="K330" s="2" t="n">
        <v>40628.8399305556</v>
      </c>
      <c r="L330" s="2" t="n">
        <v>40628.7757175926</v>
      </c>
      <c r="M330" s="0" t="str">
        <f aca="false">CONCATENATE("'",B330,"','",C330,"','",D330,"','",E330,"','",F330,"','",G330,"','",H330,"','",I330,"','",J330,"','",K330,"','",L330,"'")</f>
        <v>'','m124110','KENNETH','LINN','m124110@usna.edu','','0','1','0','40628.8399305556','40628.7757175926'</v>
      </c>
      <c r="N330" s="0" t="s">
        <v>2753</v>
      </c>
    </row>
    <row collapsed="false" customFormat="false" customHeight="false" hidden="false" ht="14" outlineLevel="0" r="331">
      <c r="A331" s="0" t="n">
        <v>124122</v>
      </c>
      <c r="C331" s="0" t="s">
        <v>2754</v>
      </c>
      <c r="D331" s="0" t="s">
        <v>534</v>
      </c>
      <c r="E331" s="0" t="s">
        <v>851</v>
      </c>
      <c r="F331" s="0" t="str">
        <f aca="false">CONCATENATE(C331,"@usna.edu")</f>
        <v>m124122@usna.edu</v>
      </c>
      <c r="H331" s="0" t="n">
        <v>0</v>
      </c>
      <c r="I331" s="0" t="n">
        <v>1</v>
      </c>
      <c r="J331" s="0" t="n">
        <v>0</v>
      </c>
      <c r="K331" s="2" t="n">
        <v>40628.8399305556</v>
      </c>
      <c r="L331" s="2" t="n">
        <v>40628.7757175926</v>
      </c>
      <c r="M331" s="0" t="str">
        <f aca="false">CONCATENATE("'",B331,"','",C331,"','",D331,"','",E331,"','",F331,"','",G331,"','",H331,"','",I331,"','",J331,"','",K331,"','",L331,"'")</f>
        <v>'','m124122','NICHOLAS','LITFIN','m124122@usna.edu','','0','1','0','40628.8399305556','40628.7757175926'</v>
      </c>
      <c r="N331" s="0" t="s">
        <v>2755</v>
      </c>
    </row>
    <row collapsed="false" customFormat="false" customHeight="false" hidden="false" ht="14" outlineLevel="0" r="332">
      <c r="A332" s="0" t="n">
        <v>124140</v>
      </c>
      <c r="C332" s="0" t="s">
        <v>2756</v>
      </c>
      <c r="D332" s="0" t="s">
        <v>854</v>
      </c>
      <c r="E332" s="0" t="s">
        <v>853</v>
      </c>
      <c r="F332" s="0" t="str">
        <f aca="false">CONCATENATE(C332,"@usna.edu")</f>
        <v>m124140@usna.edu</v>
      </c>
      <c r="H332" s="0" t="n">
        <v>0</v>
      </c>
      <c r="I332" s="0" t="n">
        <v>1</v>
      </c>
      <c r="J332" s="0" t="n">
        <v>0</v>
      </c>
      <c r="K332" s="2" t="n">
        <v>40628.8399305556</v>
      </c>
      <c r="L332" s="2" t="n">
        <v>40628.7757175926</v>
      </c>
      <c r="M332" s="0" t="str">
        <f aca="false">CONCATENATE("'",B332,"','",C332,"','",D332,"','",E332,"','",F332,"','",G332,"','",H332,"','",I332,"','",J332,"','",K332,"','",L332,"'")</f>
        <v>'','m124140','CAROLINE','LOCKETT','m124140@usna.edu','','0','1','0','40628.8399305556','40628.7757175926'</v>
      </c>
      <c r="N332" s="0" t="s">
        <v>2757</v>
      </c>
    </row>
    <row collapsed="false" customFormat="false" customHeight="false" hidden="false" ht="14" outlineLevel="0" r="333">
      <c r="A333" s="0" t="n">
        <v>124164</v>
      </c>
      <c r="C333" s="0" t="s">
        <v>2758</v>
      </c>
      <c r="D333" s="0" t="s">
        <v>857</v>
      </c>
      <c r="E333" s="0" t="s">
        <v>856</v>
      </c>
      <c r="F333" s="0" t="str">
        <f aca="false">CONCATENATE(C333,"@usna.edu")</f>
        <v>m124164@usna.edu</v>
      </c>
      <c r="H333" s="0" t="n">
        <v>0</v>
      </c>
      <c r="I333" s="0" t="n">
        <v>1</v>
      </c>
      <c r="J333" s="0" t="n">
        <v>0</v>
      </c>
      <c r="K333" s="2" t="n">
        <v>40628.8399305556</v>
      </c>
      <c r="L333" s="2" t="n">
        <v>40628.7757175926</v>
      </c>
      <c r="M333" s="0" t="str">
        <f aca="false">CONCATENATE("'",B333,"','",C333,"','",D333,"','",E333,"','",F333,"','",G333,"','",H333,"','",I333,"','",J333,"','",K333,"','",L333,"'")</f>
        <v>'','m124164','GARRETT','LONG','m124164@usna.edu','','0','1','0','40628.8399305556','40628.7757175926'</v>
      </c>
      <c r="N333" s="0" t="s">
        <v>2759</v>
      </c>
    </row>
    <row collapsed="false" customFormat="false" customHeight="false" hidden="false" ht="14" outlineLevel="0" r="334">
      <c r="A334" s="0" t="n">
        <v>124170</v>
      </c>
      <c r="C334" s="0" t="s">
        <v>2760</v>
      </c>
      <c r="D334" s="0" t="s">
        <v>859</v>
      </c>
      <c r="E334" s="0" t="s">
        <v>856</v>
      </c>
      <c r="F334" s="0" t="str">
        <f aca="false">CONCATENATE(C334,"@usna.edu")</f>
        <v>m124170@usna.edu</v>
      </c>
      <c r="H334" s="0" t="n">
        <v>0</v>
      </c>
      <c r="I334" s="0" t="n">
        <v>1</v>
      </c>
      <c r="J334" s="0" t="n">
        <v>0</v>
      </c>
      <c r="K334" s="2" t="n">
        <v>40628.8399305556</v>
      </c>
      <c r="L334" s="2" t="n">
        <v>40628.7757175926</v>
      </c>
      <c r="M334" s="0" t="str">
        <f aca="false">CONCATENATE("'",B334,"','",C334,"','",D334,"','",E334,"','",F334,"','",G334,"','",H334,"','",I334,"','",J334,"','",K334,"','",L334,"'")</f>
        <v>'','m124170','SHANE','LONG','m124170@usna.edu','','0','1','0','40628.8399305556','40628.7757175926'</v>
      </c>
      <c r="N334" s="0" t="s">
        <v>2761</v>
      </c>
    </row>
    <row collapsed="false" customFormat="false" customHeight="false" hidden="false" ht="14" outlineLevel="0" r="335">
      <c r="A335" s="0" t="n">
        <v>124224</v>
      </c>
      <c r="C335" s="0" t="s">
        <v>2762</v>
      </c>
      <c r="D335" s="0" t="s">
        <v>862</v>
      </c>
      <c r="E335" s="0" t="s">
        <v>861</v>
      </c>
      <c r="F335" s="0" t="str">
        <f aca="false">CONCATENATE(C335,"@usna.edu")</f>
        <v>m124224@usna.edu</v>
      </c>
      <c r="H335" s="0" t="n">
        <v>0</v>
      </c>
      <c r="I335" s="0" t="n">
        <v>1</v>
      </c>
      <c r="J335" s="0" t="n">
        <v>0</v>
      </c>
      <c r="K335" s="2" t="n">
        <v>40628.8399305556</v>
      </c>
      <c r="L335" s="2" t="n">
        <v>40628.7757175926</v>
      </c>
      <c r="M335" s="0" t="str">
        <f aca="false">CONCATENATE("'",B335,"','",C335,"','",D335,"','",E335,"','",F335,"','",G335,"','",H335,"','",I335,"','",J335,"','",K335,"','",L335,"'")</f>
        <v>'','m124224','ALLAN','LUCAS','m124224@usna.edu','','0','1','0','40628.8399305556','40628.7757175926'</v>
      </c>
      <c r="N335" s="0" t="s">
        <v>2763</v>
      </c>
    </row>
    <row collapsed="false" customFormat="false" customHeight="false" hidden="false" ht="14" outlineLevel="0" r="336">
      <c r="A336" s="0" t="n">
        <v>124296</v>
      </c>
      <c r="C336" s="0" t="s">
        <v>2764</v>
      </c>
      <c r="D336" s="0" t="s">
        <v>865</v>
      </c>
      <c r="E336" s="0" t="s">
        <v>864</v>
      </c>
      <c r="F336" s="0" t="str">
        <f aca="false">CONCATENATE(C336,"@usna.edu")</f>
        <v>m124296@usna.edu</v>
      </c>
      <c r="H336" s="0" t="n">
        <v>0</v>
      </c>
      <c r="I336" s="0" t="n">
        <v>1</v>
      </c>
      <c r="J336" s="0" t="n">
        <v>0</v>
      </c>
      <c r="K336" s="2" t="n">
        <v>40628.8399305556</v>
      </c>
      <c r="L336" s="2" t="n">
        <v>40628.7757175926</v>
      </c>
      <c r="M336" s="0" t="str">
        <f aca="false">CONCATENATE("'",B336,"','",C336,"','",D336,"','",E336,"','",F336,"','",G336,"','",H336,"','",I336,"','",J336,"','",K336,"','",L336,"'")</f>
        <v>'','m124296','SAVERIO','MALDARI','m124296@usna.edu','','0','1','0','40628.8399305556','40628.7757175926'</v>
      </c>
      <c r="N336" s="0" t="s">
        <v>2765</v>
      </c>
    </row>
    <row collapsed="false" customFormat="false" customHeight="false" hidden="false" ht="14" outlineLevel="0" r="337">
      <c r="A337" s="0" t="n">
        <v>124338</v>
      </c>
      <c r="C337" s="0" t="s">
        <v>2766</v>
      </c>
      <c r="D337" s="0" t="s">
        <v>868</v>
      </c>
      <c r="E337" s="0" t="s">
        <v>867</v>
      </c>
      <c r="F337" s="0" t="str">
        <f aca="false">CONCATENATE(C337,"@usna.edu")</f>
        <v>m124338@usna.edu</v>
      </c>
      <c r="H337" s="0" t="n">
        <v>0</v>
      </c>
      <c r="I337" s="0" t="n">
        <v>1</v>
      </c>
      <c r="J337" s="0" t="n">
        <v>0</v>
      </c>
      <c r="K337" s="2" t="n">
        <v>40628.8399305556</v>
      </c>
      <c r="L337" s="2" t="n">
        <v>40628.7757175926</v>
      </c>
      <c r="M337" s="0" t="str">
        <f aca="false">CONCATENATE("'",B337,"','",C337,"','",D337,"','",E337,"','",F337,"','",G337,"','",H337,"','",I337,"','",J337,"','",K337,"','",L337,"'")</f>
        <v>'','m124338','EMMA','MANZI','m124338@usna.edu','','0','1','0','40628.8399305556','40628.7757175926'</v>
      </c>
      <c r="N337" s="0" t="s">
        <v>2767</v>
      </c>
    </row>
    <row collapsed="false" customFormat="false" customHeight="false" hidden="false" ht="14" outlineLevel="0" r="338">
      <c r="A338" s="0" t="n">
        <v>124416</v>
      </c>
      <c r="C338" s="0" t="s">
        <v>2768</v>
      </c>
      <c r="D338" s="0" t="s">
        <v>534</v>
      </c>
      <c r="E338" s="0" t="s">
        <v>870</v>
      </c>
      <c r="F338" s="0" t="str">
        <f aca="false">CONCATENATE(C338,"@usna.edu")</f>
        <v>m124416@usna.edu</v>
      </c>
      <c r="H338" s="0" t="n">
        <v>0</v>
      </c>
      <c r="I338" s="0" t="n">
        <v>1</v>
      </c>
      <c r="J338" s="0" t="n">
        <v>0</v>
      </c>
      <c r="K338" s="2" t="n">
        <v>40628.8399305556</v>
      </c>
      <c r="L338" s="2" t="n">
        <v>40628.7757175926</v>
      </c>
      <c r="M338" s="0" t="str">
        <f aca="false">CONCATENATE("'",B338,"','",C338,"','",D338,"','",E338,"','",F338,"','",G338,"','",H338,"','",I338,"','",J338,"','",K338,"','",L338,"'")</f>
        <v>'','m124416','NICHOLAS','MASKELL','m124416@usna.edu','','0','1','0','40628.8399305556','40628.7757175926'</v>
      </c>
      <c r="N338" s="0" t="s">
        <v>2769</v>
      </c>
    </row>
    <row collapsed="false" customFormat="false" customHeight="false" hidden="false" ht="14" outlineLevel="0" r="339">
      <c r="A339" s="0" t="n">
        <v>124536</v>
      </c>
      <c r="C339" s="0" t="s">
        <v>2770</v>
      </c>
      <c r="D339" s="0" t="s">
        <v>873</v>
      </c>
      <c r="E339" s="0" t="s">
        <v>872</v>
      </c>
      <c r="F339" s="0" t="str">
        <f aca="false">CONCATENATE(C339,"@usna.edu")</f>
        <v>m124536@usna.edu</v>
      </c>
      <c r="H339" s="0" t="n">
        <v>0</v>
      </c>
      <c r="I339" s="0" t="n">
        <v>1</v>
      </c>
      <c r="J339" s="0" t="n">
        <v>0</v>
      </c>
      <c r="K339" s="2" t="n">
        <v>40628.8399305556</v>
      </c>
      <c r="L339" s="2" t="n">
        <v>40628.7757175926</v>
      </c>
      <c r="M339" s="0" t="str">
        <f aca="false">CONCATENATE("'",B339,"','",C339,"','",D339,"','",E339,"','",F339,"','",G339,"','",H339,"','",I339,"','",J339,"','",K339,"','",L339,"'")</f>
        <v>'','m124536','MARINA','MCGRAIL','m124536@usna.edu','','0','1','0','40628.8399305556','40628.7757175926'</v>
      </c>
      <c r="N339" s="0" t="s">
        <v>2771</v>
      </c>
    </row>
    <row collapsed="false" customFormat="false" customHeight="false" hidden="false" ht="14" outlineLevel="0" r="340">
      <c r="A340" s="0" t="n">
        <v>124566</v>
      </c>
      <c r="C340" s="0" t="s">
        <v>2772</v>
      </c>
      <c r="D340" s="0" t="s">
        <v>876</v>
      </c>
      <c r="E340" s="0" t="s">
        <v>875</v>
      </c>
      <c r="F340" s="0" t="str">
        <f aca="false">CONCATENATE(C340,"@usna.edu")</f>
        <v>m124566@usna.edu</v>
      </c>
      <c r="H340" s="0" t="n">
        <v>0</v>
      </c>
      <c r="I340" s="0" t="n">
        <v>1</v>
      </c>
      <c r="J340" s="0" t="n">
        <v>0</v>
      </c>
      <c r="K340" s="2" t="n">
        <v>40628.8399305556</v>
      </c>
      <c r="L340" s="2" t="n">
        <v>40628.7757175926</v>
      </c>
      <c r="M340" s="0" t="str">
        <f aca="false">CONCATENATE("'",B340,"','",C340,"','",D340,"','",E340,"','",F340,"','",G340,"','",H340,"','",I340,"','",J340,"','",K340,"','",L340,"'")</f>
        <v>'','m124566','MATHEW','MCINTYRE','m124566@usna.edu','','0','1','0','40628.8399305556','40628.7757175926'</v>
      </c>
      <c r="N340" s="0" t="s">
        <v>2773</v>
      </c>
    </row>
    <row collapsed="false" customFormat="false" customHeight="false" hidden="false" ht="14" outlineLevel="0" r="341">
      <c r="A341" s="0" t="n">
        <v>124602</v>
      </c>
      <c r="C341" s="0" t="s">
        <v>2774</v>
      </c>
      <c r="D341" s="0" t="s">
        <v>390</v>
      </c>
      <c r="E341" s="0" t="s">
        <v>878</v>
      </c>
      <c r="F341" s="0" t="str">
        <f aca="false">CONCATENATE(C341,"@usna.edu")</f>
        <v>m124602@usna.edu</v>
      </c>
      <c r="H341" s="0" t="n">
        <v>0</v>
      </c>
      <c r="I341" s="0" t="n">
        <v>1</v>
      </c>
      <c r="J341" s="0" t="n">
        <v>0</v>
      </c>
      <c r="K341" s="2" t="n">
        <v>40628.8399305556</v>
      </c>
      <c r="L341" s="2" t="n">
        <v>40628.7757175926</v>
      </c>
      <c r="M341" s="0" t="str">
        <f aca="false">CONCATENATE("'",B341,"','",C341,"','",D341,"','",E341,"','",F341,"','",G341,"','",H341,"','",I341,"','",J341,"','",K341,"','",L341,"'")</f>
        <v>'','m124602','PETER','MCLEOD','m124602@usna.edu','','0','1','0','40628.8399305556','40628.7757175926'</v>
      </c>
      <c r="N341" s="0" t="s">
        <v>2775</v>
      </c>
    </row>
    <row collapsed="false" customFormat="false" customHeight="false" hidden="false" ht="14" outlineLevel="0" r="342">
      <c r="A342" s="0" t="n">
        <v>124614</v>
      </c>
      <c r="C342" s="0" t="s">
        <v>2776</v>
      </c>
      <c r="D342" s="0" t="s">
        <v>31</v>
      </c>
      <c r="E342" s="0" t="s">
        <v>880</v>
      </c>
      <c r="F342" s="0" t="str">
        <f aca="false">CONCATENATE(C342,"@usna.edu")</f>
        <v>m124614@usna.edu</v>
      </c>
      <c r="H342" s="0" t="n">
        <v>0</v>
      </c>
      <c r="I342" s="0" t="n">
        <v>1</v>
      </c>
      <c r="J342" s="0" t="n">
        <v>0</v>
      </c>
      <c r="K342" s="2" t="n">
        <v>40628.8399305556</v>
      </c>
      <c r="L342" s="2" t="n">
        <v>40628.7757175926</v>
      </c>
      <c r="M342" s="0" t="str">
        <f aca="false">CONCATENATE("'",B342,"','",C342,"','",D342,"','",E342,"','",F342,"','",G342,"','",H342,"','",I342,"','",J342,"','",K342,"','",L342,"'")</f>
        <v>'','m124614','MICHAEL','MCMONAGLE','m124614@usna.edu','','0','1','0','40628.8399305556','40628.7757175926'</v>
      </c>
      <c r="N342" s="0" t="s">
        <v>2777</v>
      </c>
    </row>
    <row collapsed="false" customFormat="false" customHeight="false" hidden="false" ht="14" outlineLevel="0" r="343">
      <c r="A343" s="0" t="n">
        <v>124650</v>
      </c>
      <c r="C343" s="0" t="s">
        <v>2778</v>
      </c>
      <c r="D343" s="0" t="s">
        <v>883</v>
      </c>
      <c r="E343" s="0" t="s">
        <v>882</v>
      </c>
      <c r="F343" s="0" t="str">
        <f aca="false">CONCATENATE(C343,"@usna.edu")</f>
        <v>m124650@usna.edu</v>
      </c>
      <c r="H343" s="0" t="n">
        <v>0</v>
      </c>
      <c r="I343" s="0" t="n">
        <v>1</v>
      </c>
      <c r="J343" s="0" t="n">
        <v>0</v>
      </c>
      <c r="K343" s="2" t="n">
        <v>40628.8399305556</v>
      </c>
      <c r="L343" s="2" t="n">
        <v>40628.7757175926</v>
      </c>
      <c r="M343" s="0" t="str">
        <f aca="false">CONCATENATE("'",B343,"','",C343,"','",D343,"','",E343,"','",F343,"','",G343,"','",H343,"','",I343,"','",J343,"','",K343,"','",L343,"'")</f>
        <v>'','m124650','MARY','MEDFORDDAVIS','m124650@usna.edu','','0','1','0','40628.8399305556','40628.7757175926'</v>
      </c>
      <c r="N343" s="0" t="s">
        <v>2779</v>
      </c>
    </row>
    <row collapsed="false" customFormat="false" customHeight="false" hidden="false" ht="14" outlineLevel="0" r="344">
      <c r="A344" s="0" t="n">
        <v>124662</v>
      </c>
      <c r="C344" s="0" t="s">
        <v>2780</v>
      </c>
      <c r="D344" s="0" t="s">
        <v>104</v>
      </c>
      <c r="E344" s="0" t="s">
        <v>310</v>
      </c>
      <c r="F344" s="0" t="str">
        <f aca="false">CONCATENATE(C344,"@usna.edu")</f>
        <v>m124662@usna.edu</v>
      </c>
      <c r="H344" s="0" t="n">
        <v>0</v>
      </c>
      <c r="I344" s="0" t="n">
        <v>1</v>
      </c>
      <c r="J344" s="0" t="n">
        <v>0</v>
      </c>
      <c r="K344" s="2" t="n">
        <v>40628.8399305556</v>
      </c>
      <c r="L344" s="2" t="n">
        <v>40628.7757175926</v>
      </c>
      <c r="M344" s="0" t="str">
        <f aca="false">CONCATENATE("'",B344,"','",C344,"','",D344,"','",E344,"','",F344,"','",G344,"','",H344,"','",I344,"','",J344,"','",K344,"','",L344,"'")</f>
        <v>'','m124662','BENJAMIN','MELENDEZ','m124662@usna.edu','','0','1','0','40628.8399305556','40628.7757175926'</v>
      </c>
      <c r="N344" s="0" t="s">
        <v>2781</v>
      </c>
    </row>
    <row collapsed="false" customFormat="false" customHeight="false" hidden="false" ht="14" outlineLevel="0" r="345">
      <c r="A345" s="0" t="n">
        <v>124674</v>
      </c>
      <c r="C345" s="0" t="s">
        <v>2782</v>
      </c>
      <c r="D345" s="0" t="s">
        <v>887</v>
      </c>
      <c r="E345" s="0" t="s">
        <v>886</v>
      </c>
      <c r="F345" s="0" t="str">
        <f aca="false">CONCATENATE(C345,"@usna.edu")</f>
        <v>m124674@usna.edu</v>
      </c>
      <c r="H345" s="0" t="n">
        <v>0</v>
      </c>
      <c r="I345" s="0" t="n">
        <v>1</v>
      </c>
      <c r="J345" s="0" t="n">
        <v>0</v>
      </c>
      <c r="K345" s="2" t="n">
        <v>40628.8399305556</v>
      </c>
      <c r="L345" s="2" t="n">
        <v>40628.7757175926</v>
      </c>
      <c r="M345" s="0" t="str">
        <f aca="false">CONCATENATE("'",B345,"','",C345,"','",D345,"','",E345,"','",F345,"','",G345,"','",H345,"','",I345,"','",J345,"','",K345,"','",L345,"'")</f>
        <v>'','m124674','STEFAN','MENKE','m124674@usna.edu','','0','1','0','40628.8399305556','40628.7757175926'</v>
      </c>
      <c r="N345" s="0" t="s">
        <v>2783</v>
      </c>
    </row>
    <row collapsed="false" customFormat="false" customHeight="false" hidden="false" ht="14" outlineLevel="0" r="346">
      <c r="A346" s="0" t="n">
        <v>124716</v>
      </c>
      <c r="C346" s="0" t="s">
        <v>2784</v>
      </c>
      <c r="D346" s="0" t="s">
        <v>531</v>
      </c>
      <c r="E346" s="0" t="s">
        <v>889</v>
      </c>
      <c r="F346" s="0" t="str">
        <f aca="false">CONCATENATE(C346,"@usna.edu")</f>
        <v>m124716@usna.edu</v>
      </c>
      <c r="H346" s="0" t="n">
        <v>0</v>
      </c>
      <c r="I346" s="0" t="n">
        <v>1</v>
      </c>
      <c r="J346" s="0" t="n">
        <v>0</v>
      </c>
      <c r="K346" s="2" t="n">
        <v>40628.8399305556</v>
      </c>
      <c r="L346" s="2" t="n">
        <v>40628.7757175926</v>
      </c>
      <c r="M346" s="0" t="str">
        <f aca="false">CONCATENATE("'",B346,"','",C346,"','",D346,"','",E346,"','",F346,"','",G346,"','",H346,"','",I346,"','",J346,"','",K346,"','",L346,"'")</f>
        <v>'','m124716','MARK','MEYER','m124716@usna.edu','','0','1','0','40628.8399305556','40628.7757175926'</v>
      </c>
      <c r="N346" s="0" t="s">
        <v>2785</v>
      </c>
    </row>
    <row collapsed="false" customFormat="false" customHeight="false" hidden="false" ht="14" outlineLevel="0" r="347">
      <c r="A347" s="0" t="n">
        <v>124740</v>
      </c>
      <c r="C347" s="0" t="s">
        <v>2786</v>
      </c>
      <c r="D347" s="0" t="s">
        <v>892</v>
      </c>
      <c r="E347" s="0" t="s">
        <v>891</v>
      </c>
      <c r="F347" s="0" t="str">
        <f aca="false">CONCATENATE(C347,"@usna.edu")</f>
        <v>m124740@usna.edu</v>
      </c>
      <c r="H347" s="0" t="n">
        <v>0</v>
      </c>
      <c r="I347" s="0" t="n">
        <v>1</v>
      </c>
      <c r="J347" s="0" t="n">
        <v>0</v>
      </c>
      <c r="K347" s="2" t="n">
        <v>40628.8399305556</v>
      </c>
      <c r="L347" s="2" t="n">
        <v>40628.7757175926</v>
      </c>
      <c r="M347" s="0" t="str">
        <f aca="false">CONCATENATE("'",B347,"','",C347,"','",D347,"','",E347,"','",F347,"','",G347,"','",H347,"','",I347,"','",J347,"','",K347,"','",L347,"'")</f>
        <v>'','m124740','ISIS','MILIAN','m124740@usna.edu','','0','1','0','40628.8399305556','40628.7757175926'</v>
      </c>
      <c r="N347" s="0" t="s">
        <v>2787</v>
      </c>
    </row>
    <row collapsed="false" customFormat="false" customHeight="false" hidden="false" ht="14" outlineLevel="0" r="348">
      <c r="A348" s="0" t="n">
        <v>124788</v>
      </c>
      <c r="C348" s="0" t="s">
        <v>2788</v>
      </c>
      <c r="D348" s="0" t="s">
        <v>138</v>
      </c>
      <c r="E348" s="0" t="s">
        <v>894</v>
      </c>
      <c r="F348" s="0" t="str">
        <f aca="false">CONCATENATE(C348,"@usna.edu")</f>
        <v>m124788@usna.edu</v>
      </c>
      <c r="H348" s="0" t="n">
        <v>0</v>
      </c>
      <c r="I348" s="0" t="n">
        <v>1</v>
      </c>
      <c r="J348" s="0" t="n">
        <v>0</v>
      </c>
      <c r="K348" s="2" t="n">
        <v>40628.8399305556</v>
      </c>
      <c r="L348" s="2" t="n">
        <v>40628.7757175926</v>
      </c>
      <c r="M348" s="0" t="str">
        <f aca="false">CONCATENATE("'",B348,"','",C348,"','",D348,"','",E348,"','",F348,"','",G348,"','",H348,"','",I348,"','",J348,"','",K348,"','",L348,"'")</f>
        <v>'','m124788','JOHN','MINAHAN','m124788@usna.edu','','0','1','0','40628.8399305556','40628.7757175926'</v>
      </c>
      <c r="N348" s="0" t="s">
        <v>2789</v>
      </c>
    </row>
    <row collapsed="false" customFormat="false" customHeight="false" hidden="false" ht="14" outlineLevel="0" r="349">
      <c r="A349" s="0" t="n">
        <v>124800</v>
      </c>
      <c r="C349" s="0" t="s">
        <v>2790</v>
      </c>
      <c r="D349" s="0" t="s">
        <v>37</v>
      </c>
      <c r="E349" s="0" t="s">
        <v>896</v>
      </c>
      <c r="F349" s="0" t="str">
        <f aca="false">CONCATENATE(C349,"@usna.edu")</f>
        <v>m124800@usna.edu</v>
      </c>
      <c r="H349" s="0" t="n">
        <v>0</v>
      </c>
      <c r="I349" s="0" t="n">
        <v>1</v>
      </c>
      <c r="J349" s="0" t="n">
        <v>0</v>
      </c>
      <c r="K349" s="2" t="n">
        <v>40628.8399305556</v>
      </c>
      <c r="L349" s="2" t="n">
        <v>40628.7757175926</v>
      </c>
      <c r="M349" s="0" t="str">
        <f aca="false">CONCATENATE("'",B349,"','",C349,"','",D349,"','",E349,"','",F349,"','",G349,"','",H349,"','",I349,"','",J349,"','",K349,"','",L349,"'")</f>
        <v>'','m124800','MATTHEW','MINKOFF','m124800@usna.edu','','0','1','0','40628.8399305556','40628.7757175926'</v>
      </c>
      <c r="N349" s="0" t="s">
        <v>2791</v>
      </c>
    </row>
    <row collapsed="false" customFormat="false" customHeight="false" hidden="false" ht="14" outlineLevel="0" r="350">
      <c r="A350" s="0" t="n">
        <v>124812</v>
      </c>
      <c r="C350" s="0" t="s">
        <v>2792</v>
      </c>
      <c r="D350" s="0" t="s">
        <v>899</v>
      </c>
      <c r="E350" s="0" t="s">
        <v>898</v>
      </c>
      <c r="F350" s="0" t="str">
        <f aca="false">CONCATENATE(C350,"@usna.edu")</f>
        <v>m124812@usna.edu</v>
      </c>
      <c r="H350" s="0" t="n">
        <v>0</v>
      </c>
      <c r="I350" s="0" t="n">
        <v>1</v>
      </c>
      <c r="J350" s="0" t="n">
        <v>0</v>
      </c>
      <c r="K350" s="2" t="n">
        <v>40628.8399305556</v>
      </c>
      <c r="L350" s="2" t="n">
        <v>40628.7757175926</v>
      </c>
      <c r="M350" s="0" t="str">
        <f aca="false">CONCATENATE("'",B350,"','",C350,"','",D350,"','",E350,"','",F350,"','",G350,"','",H350,"','",I350,"','",J350,"','",K350,"','",L350,"'")</f>
        <v>'','m124812','KWESI','MITCHELL','m124812@usna.edu','','0','1','0','40628.8399305556','40628.7757175926'</v>
      </c>
      <c r="N350" s="0" t="s">
        <v>2793</v>
      </c>
    </row>
    <row collapsed="false" customFormat="false" customHeight="false" hidden="false" ht="14" outlineLevel="0" r="351">
      <c r="A351" s="0" t="n">
        <v>124878</v>
      </c>
      <c r="C351" s="0" t="s">
        <v>2794</v>
      </c>
      <c r="D351" s="0" t="s">
        <v>87</v>
      </c>
      <c r="E351" s="0" t="s">
        <v>901</v>
      </c>
      <c r="F351" s="0" t="str">
        <f aca="false">CONCATENATE(C351,"@usna.edu")</f>
        <v>m124878@usna.edu</v>
      </c>
      <c r="H351" s="0" t="n">
        <v>0</v>
      </c>
      <c r="I351" s="0" t="n">
        <v>1</v>
      </c>
      <c r="J351" s="0" t="n">
        <v>0</v>
      </c>
      <c r="K351" s="2" t="n">
        <v>40628.8399305556</v>
      </c>
      <c r="L351" s="2" t="n">
        <v>40628.7757175926</v>
      </c>
      <c r="M351" s="0" t="str">
        <f aca="false">CONCATENATE("'",B351,"','",C351,"','",D351,"','",E351,"','",F351,"','",G351,"','",H351,"','",I351,"','",J351,"','",K351,"','",L351,"'")</f>
        <v>'','m124878','CARSON','MORALES','m124878@usna.edu','','0','1','0','40628.8399305556','40628.7757175926'</v>
      </c>
      <c r="N351" s="0" t="s">
        <v>2795</v>
      </c>
    </row>
    <row collapsed="false" customFormat="false" customHeight="false" hidden="false" ht="14" outlineLevel="0" r="352">
      <c r="A352" s="0" t="n">
        <v>124884</v>
      </c>
      <c r="C352" s="0" t="s">
        <v>2796</v>
      </c>
      <c r="D352" s="0" t="s">
        <v>904</v>
      </c>
      <c r="E352" s="0" t="s">
        <v>903</v>
      </c>
      <c r="F352" s="0" t="str">
        <f aca="false">CONCATENATE(C352,"@usna.edu")</f>
        <v>m124884@usna.edu</v>
      </c>
      <c r="H352" s="0" t="n">
        <v>0</v>
      </c>
      <c r="I352" s="0" t="n">
        <v>1</v>
      </c>
      <c r="J352" s="0" t="n">
        <v>0</v>
      </c>
      <c r="K352" s="2" t="n">
        <v>40628.8399305556</v>
      </c>
      <c r="L352" s="2" t="n">
        <v>40628.7757175926</v>
      </c>
      <c r="M352" s="0" t="str">
        <f aca="false">CONCATENATE("'",B352,"','",C352,"','",D352,"','",E352,"','",F352,"','",G352,"','",H352,"','",I352,"','",J352,"','",K352,"','",L352,"'")</f>
        <v>'','m124884','KARLA','MORAN','m124884@usna.edu','','0','1','0','40628.8399305556','40628.7757175926'</v>
      </c>
      <c r="N352" s="0" t="s">
        <v>2797</v>
      </c>
    </row>
    <row collapsed="false" customFormat="false" customHeight="false" hidden="false" ht="14" outlineLevel="0" r="353">
      <c r="A353" s="0" t="n">
        <v>124890</v>
      </c>
      <c r="C353" s="0" t="s">
        <v>2798</v>
      </c>
      <c r="D353" s="0" t="s">
        <v>859</v>
      </c>
      <c r="E353" s="0" t="s">
        <v>903</v>
      </c>
      <c r="F353" s="0" t="str">
        <f aca="false">CONCATENATE(C353,"@usna.edu")</f>
        <v>m124890@usna.edu</v>
      </c>
      <c r="H353" s="0" t="n">
        <v>0</v>
      </c>
      <c r="I353" s="0" t="n">
        <v>1</v>
      </c>
      <c r="J353" s="0" t="n">
        <v>0</v>
      </c>
      <c r="K353" s="2" t="n">
        <v>40628.8399305556</v>
      </c>
      <c r="L353" s="2" t="n">
        <v>40628.7757175926</v>
      </c>
      <c r="M353" s="0" t="str">
        <f aca="false">CONCATENATE("'",B353,"','",C353,"','",D353,"','",E353,"','",F353,"','",G353,"','",H353,"','",I353,"','",J353,"','",K353,"','",L353,"'")</f>
        <v>'','m124890','SHANE','MORAN','m124890@usna.edu','','0','1','0','40628.8399305556','40628.7757175926'</v>
      </c>
      <c r="N353" s="0" t="s">
        <v>2799</v>
      </c>
    </row>
    <row collapsed="false" customFormat="false" customHeight="false" hidden="false" ht="14" outlineLevel="0" r="354">
      <c r="A354" s="0" t="n">
        <v>124902</v>
      </c>
      <c r="C354" s="0" t="s">
        <v>2800</v>
      </c>
      <c r="D354" s="0" t="s">
        <v>908</v>
      </c>
      <c r="E354" s="0" t="s">
        <v>907</v>
      </c>
      <c r="F354" s="0" t="str">
        <f aca="false">CONCATENATE(C354,"@usna.edu")</f>
        <v>m124902@usna.edu</v>
      </c>
      <c r="H354" s="0" t="n">
        <v>0</v>
      </c>
      <c r="I354" s="0" t="n">
        <v>1</v>
      </c>
      <c r="J354" s="0" t="n">
        <v>0</v>
      </c>
      <c r="K354" s="2" t="n">
        <v>40628.8399305556</v>
      </c>
      <c r="L354" s="2" t="n">
        <v>40628.7757175926</v>
      </c>
      <c r="M354" s="0" t="str">
        <f aca="false">CONCATENATE("'",B354,"','",C354,"','",D354,"','",E354,"','",F354,"','",G354,"','",H354,"','",I354,"','",J354,"','",K354,"','",L354,"'")</f>
        <v>'','m124902','BRYSON','MORGAN','m124902@usna.edu','','0','1','0','40628.8399305556','40628.7757175926'</v>
      </c>
      <c r="N354" s="0" t="s">
        <v>2801</v>
      </c>
    </row>
    <row collapsed="false" customFormat="false" customHeight="false" hidden="false" ht="14" outlineLevel="0" r="355">
      <c r="A355" s="0" t="n">
        <v>124908</v>
      </c>
      <c r="C355" s="0" t="s">
        <v>2802</v>
      </c>
      <c r="D355" s="0" t="s">
        <v>406</v>
      </c>
      <c r="E355" s="0" t="s">
        <v>907</v>
      </c>
      <c r="F355" s="0" t="str">
        <f aca="false">CONCATENATE(C355,"@usna.edu")</f>
        <v>m124908@usna.edu</v>
      </c>
      <c r="H355" s="0" t="n">
        <v>0</v>
      </c>
      <c r="I355" s="0" t="n">
        <v>1</v>
      </c>
      <c r="J355" s="0" t="n">
        <v>0</v>
      </c>
      <c r="K355" s="2" t="n">
        <v>40628.8399305556</v>
      </c>
      <c r="L355" s="2" t="n">
        <v>40628.7757175926</v>
      </c>
      <c r="M355" s="0" t="str">
        <f aca="false">CONCATENATE("'",B355,"','",C355,"','",D355,"','",E355,"','",F355,"','",G355,"','",H355,"','",I355,"','",J355,"','",K355,"','",L355,"'")</f>
        <v>'','m124908','CHRISTOPHER','MORGAN','m124908@usna.edu','','0','1','0','40628.8399305556','40628.7757175926'</v>
      </c>
      <c r="N355" s="0" t="s">
        <v>2803</v>
      </c>
    </row>
    <row collapsed="false" customFormat="false" customHeight="false" hidden="false" ht="14" outlineLevel="0" r="356">
      <c r="A356" s="0" t="n">
        <v>124911</v>
      </c>
      <c r="C356" s="0" t="s">
        <v>2804</v>
      </c>
      <c r="D356" s="0" t="s">
        <v>231</v>
      </c>
      <c r="E356" s="0" t="s">
        <v>911</v>
      </c>
      <c r="F356" s="0" t="str">
        <f aca="false">CONCATENATE(C356,"@usna.edu")</f>
        <v>m124911@usna.edu</v>
      </c>
      <c r="H356" s="0" t="n">
        <v>0</v>
      </c>
      <c r="I356" s="0" t="n">
        <v>1</v>
      </c>
      <c r="J356" s="0" t="n">
        <v>0</v>
      </c>
      <c r="K356" s="2" t="n">
        <v>40628.8399305556</v>
      </c>
      <c r="L356" s="2" t="n">
        <v>40628.7757175926</v>
      </c>
      <c r="M356" s="0" t="str">
        <f aca="false">CONCATENATE("'",B356,"','",C356,"','",D356,"','",E356,"','",F356,"','",G356,"','",H356,"','",I356,"','",J356,"','",K356,"','",L356,"'")</f>
        <v>'','m124911','JOSEPH','MORLEY','m124911@usna.edu','','0','1','0','40628.8399305556','40628.7757175926'</v>
      </c>
      <c r="N356" s="0" t="s">
        <v>2805</v>
      </c>
    </row>
    <row collapsed="false" customFormat="false" customHeight="false" hidden="false" ht="14" outlineLevel="0" r="357">
      <c r="A357" s="0" t="n">
        <v>124932</v>
      </c>
      <c r="C357" s="0" t="s">
        <v>2806</v>
      </c>
      <c r="D357" s="0" t="s">
        <v>914</v>
      </c>
      <c r="E357" s="0" t="s">
        <v>913</v>
      </c>
      <c r="F357" s="0" t="str">
        <f aca="false">CONCATENATE(C357,"@usna.edu")</f>
        <v>m124932@usna.edu</v>
      </c>
      <c r="H357" s="0" t="n">
        <v>0</v>
      </c>
      <c r="I357" s="0" t="n">
        <v>1</v>
      </c>
      <c r="J357" s="0" t="n">
        <v>0</v>
      </c>
      <c r="K357" s="2" t="n">
        <v>40628.8399305556</v>
      </c>
      <c r="L357" s="2" t="n">
        <v>40628.7757175926</v>
      </c>
      <c r="M357" s="0" t="str">
        <f aca="false">CONCATENATE("'",B357,"','",C357,"','",D357,"','",E357,"','",F357,"','",G357,"','",H357,"','",I357,"','",J357,"','",K357,"','",L357,"'")</f>
        <v>'','m124932','ELIZABETH','MOTEN','m124932@usna.edu','','0','1','0','40628.8399305556','40628.7757175926'</v>
      </c>
      <c r="N357" s="0" t="s">
        <v>2807</v>
      </c>
    </row>
    <row collapsed="false" customFormat="false" customHeight="false" hidden="false" ht="14" outlineLevel="0" r="358">
      <c r="A358" s="0" t="n">
        <v>124986</v>
      </c>
      <c r="C358" s="0" t="s">
        <v>2808</v>
      </c>
      <c r="D358" s="0" t="s">
        <v>917</v>
      </c>
      <c r="E358" s="0" t="s">
        <v>916</v>
      </c>
      <c r="F358" s="0" t="str">
        <f aca="false">CONCATENATE(C358,"@usna.edu")</f>
        <v>m124986@usna.edu</v>
      </c>
      <c r="H358" s="0" t="n">
        <v>0</v>
      </c>
      <c r="I358" s="0" t="n">
        <v>1</v>
      </c>
      <c r="J358" s="0" t="n">
        <v>0</v>
      </c>
      <c r="K358" s="2" t="n">
        <v>40628.8399305556</v>
      </c>
      <c r="L358" s="2" t="n">
        <v>40628.7757175926</v>
      </c>
      <c r="M358" s="0" t="str">
        <f aca="false">CONCATENATE("'",B358,"','",C358,"','",D358,"','",E358,"','",F358,"','",G358,"','",H358,"','",I358,"','",J358,"','",K358,"','",L358,"'")</f>
        <v>'','m124986','PRAVEEN','MURTHY','m124986@usna.edu','','0','1','0','40628.8399305556','40628.7757175926'</v>
      </c>
      <c r="N358" s="0" t="s">
        <v>2809</v>
      </c>
    </row>
    <row collapsed="false" customFormat="false" customHeight="false" hidden="false" ht="14" outlineLevel="0" r="359">
      <c r="A359" s="0" t="n">
        <v>125070</v>
      </c>
      <c r="C359" s="0" t="s">
        <v>2810</v>
      </c>
      <c r="D359" s="0" t="s">
        <v>920</v>
      </c>
      <c r="E359" s="0" t="s">
        <v>919</v>
      </c>
      <c r="F359" s="0" t="str">
        <f aca="false">CONCATENATE(C359,"@usna.edu")</f>
        <v>m125070@usna.edu</v>
      </c>
      <c r="H359" s="0" t="n">
        <v>0</v>
      </c>
      <c r="I359" s="0" t="n">
        <v>1</v>
      </c>
      <c r="J359" s="0" t="n">
        <v>0</v>
      </c>
      <c r="K359" s="2" t="n">
        <v>40628.8399305556</v>
      </c>
      <c r="L359" s="2" t="n">
        <v>40628.7757175926</v>
      </c>
      <c r="M359" s="0" t="str">
        <f aca="false">CONCATENATE("'",B359,"','",C359,"','",D359,"','",E359,"','",F359,"','",G359,"','",H359,"','",I359,"','",J359,"','",K359,"','",L359,"'")</f>
        <v>'','m125070','SCHAFER','NEWMAN','m125070@usna.edu','','0','1','0','40628.8399305556','40628.7757175926'</v>
      </c>
      <c r="N359" s="0" t="s">
        <v>2811</v>
      </c>
    </row>
    <row collapsed="false" customFormat="false" customHeight="false" hidden="false" ht="14" outlineLevel="0" r="360">
      <c r="A360" s="0" t="n">
        <v>125088</v>
      </c>
      <c r="C360" s="0" t="s">
        <v>2812</v>
      </c>
      <c r="D360" s="0" t="s">
        <v>89</v>
      </c>
      <c r="E360" s="0" t="s">
        <v>922</v>
      </c>
      <c r="F360" s="0" t="str">
        <f aca="false">CONCATENATE(C360,"@usna.edu")</f>
        <v>m125088@usna.edu</v>
      </c>
      <c r="H360" s="0" t="n">
        <v>0</v>
      </c>
      <c r="I360" s="0" t="n">
        <v>1</v>
      </c>
      <c r="J360" s="0" t="n">
        <v>0</v>
      </c>
      <c r="K360" s="2" t="n">
        <v>40628.8399305556</v>
      </c>
      <c r="L360" s="2" t="n">
        <v>40628.7757175926</v>
      </c>
      <c r="M360" s="0" t="str">
        <f aca="false">CONCATENATE("'",B360,"','",C360,"','",D360,"','",E360,"','",F360,"','",G360,"','",H360,"','",I360,"','",J360,"','",K360,"','",L360,"'")</f>
        <v>'','m125088','JEFFREY','NGUYEN','m125088@usna.edu','','0','1','0','40628.8399305556','40628.7757175926'</v>
      </c>
      <c r="N360" s="0" t="s">
        <v>2813</v>
      </c>
    </row>
    <row collapsed="false" customFormat="false" customHeight="false" hidden="false" ht="14" outlineLevel="0" r="361">
      <c r="A361" s="0" t="n">
        <v>125106</v>
      </c>
      <c r="C361" s="0" t="s">
        <v>2814</v>
      </c>
      <c r="D361" s="0" t="s">
        <v>169</v>
      </c>
      <c r="E361" s="0" t="s">
        <v>924</v>
      </c>
      <c r="F361" s="0" t="str">
        <f aca="false">CONCATENATE(C361,"@usna.edu")</f>
        <v>m125106@usna.edu</v>
      </c>
      <c r="H361" s="0" t="n">
        <v>0</v>
      </c>
      <c r="I361" s="0" t="n">
        <v>1</v>
      </c>
      <c r="J361" s="0" t="n">
        <v>0</v>
      </c>
      <c r="K361" s="2" t="n">
        <v>40628.8399305556</v>
      </c>
      <c r="L361" s="2" t="n">
        <v>40628.7757175926</v>
      </c>
      <c r="M361" s="0" t="str">
        <f aca="false">CONCATENATE("'",B361,"','",C361,"','",D361,"','",E361,"','",F361,"','",G361,"','",H361,"','",I361,"','",J361,"','",K361,"','",L361,"'")</f>
        <v>'','m125106','THOMAS','NIEPORTE','m125106@usna.edu','','0','1','0','40628.8399305556','40628.7757175926'</v>
      </c>
      <c r="N361" s="0" t="s">
        <v>2815</v>
      </c>
    </row>
    <row collapsed="false" customFormat="false" customHeight="false" hidden="false" ht="14" outlineLevel="0" r="362">
      <c r="A362" s="0" t="n">
        <v>125148</v>
      </c>
      <c r="C362" s="0" t="s">
        <v>2816</v>
      </c>
      <c r="D362" s="0" t="s">
        <v>40</v>
      </c>
      <c r="E362" s="0" t="s">
        <v>926</v>
      </c>
      <c r="F362" s="0" t="str">
        <f aca="false">CONCATENATE(C362,"@usna.edu")</f>
        <v>m125148@usna.edu</v>
      </c>
      <c r="H362" s="0" t="n">
        <v>0</v>
      </c>
      <c r="I362" s="0" t="n">
        <v>1</v>
      </c>
      <c r="J362" s="0" t="n">
        <v>0</v>
      </c>
      <c r="K362" s="2" t="n">
        <v>40628.8399305556</v>
      </c>
      <c r="L362" s="2" t="n">
        <v>40628.7757175926</v>
      </c>
      <c r="M362" s="0" t="str">
        <f aca="false">CONCATENATE("'",B362,"','",C362,"','",D362,"','",E362,"','",F362,"','",G362,"','",H362,"','",I362,"','",J362,"','",K362,"','",L362,"'")</f>
        <v>'','m125148','AARON','NOWLIN','m125148@usna.edu','','0','1','0','40628.8399305556','40628.7757175926'</v>
      </c>
      <c r="N362" s="0" t="s">
        <v>2817</v>
      </c>
    </row>
    <row collapsed="false" customFormat="false" customHeight="false" hidden="false" ht="14" outlineLevel="0" r="363">
      <c r="A363" s="0" t="n">
        <v>125154</v>
      </c>
      <c r="C363" s="0" t="s">
        <v>2818</v>
      </c>
      <c r="D363" s="0" t="s">
        <v>929</v>
      </c>
      <c r="E363" s="0" t="s">
        <v>928</v>
      </c>
      <c r="F363" s="0" t="str">
        <f aca="false">CONCATENATE(C363,"@usna.edu")</f>
        <v>m125154@usna.edu</v>
      </c>
      <c r="H363" s="0" t="n">
        <v>0</v>
      </c>
      <c r="I363" s="0" t="n">
        <v>1</v>
      </c>
      <c r="J363" s="0" t="n">
        <v>0</v>
      </c>
      <c r="K363" s="2" t="n">
        <v>40628.8399305556</v>
      </c>
      <c r="L363" s="2" t="n">
        <v>40628.7757175926</v>
      </c>
      <c r="M363" s="0" t="str">
        <f aca="false">CONCATENATE("'",B363,"','",C363,"','",D363,"','",E363,"','",F363,"','",G363,"','",H363,"','",I363,"','",J363,"','",K363,"','",L363,"'")</f>
        <v>'','m125154','MIGUEL','NOYOLA','m125154@usna.edu','','0','1','0','40628.8399305556','40628.7757175926'</v>
      </c>
      <c r="N363" s="0" t="s">
        <v>2819</v>
      </c>
    </row>
    <row collapsed="false" customFormat="false" customHeight="false" hidden="false" ht="14" outlineLevel="0" r="364">
      <c r="A364" s="0" t="n">
        <v>125184</v>
      </c>
      <c r="C364" s="0" t="s">
        <v>2820</v>
      </c>
      <c r="D364" s="0" t="s">
        <v>525</v>
      </c>
      <c r="E364" s="0" t="s">
        <v>931</v>
      </c>
      <c r="F364" s="0" t="str">
        <f aca="false">CONCATENATE(C364,"@usna.edu")</f>
        <v>m125184@usna.edu</v>
      </c>
      <c r="H364" s="0" t="n">
        <v>0</v>
      </c>
      <c r="I364" s="0" t="n">
        <v>1</v>
      </c>
      <c r="J364" s="0" t="n">
        <v>0</v>
      </c>
      <c r="K364" s="2" t="n">
        <v>40628.8399305556</v>
      </c>
      <c r="L364" s="2" t="n">
        <v>40628.7757175926</v>
      </c>
      <c r="M364" s="0" t="str">
        <f aca="false">CONCATENATE("'",B364,"','",C364,"','",D364,"','",E364,"','",F364,"','",G364,"','",H364,"','",I364,"','",J364,"','",K364,"','",L364,"'")</f>
        <v>'','m125184','KYLE','OLEARY','m125184@usna.edu','','0','1','0','40628.8399305556','40628.7757175926'</v>
      </c>
      <c r="N364" s="0" t="s">
        <v>2821</v>
      </c>
    </row>
    <row collapsed="false" customFormat="false" customHeight="false" hidden="false" ht="14" outlineLevel="0" r="365">
      <c r="A365" s="0" t="n">
        <v>125220</v>
      </c>
      <c r="C365" s="0" t="s">
        <v>2822</v>
      </c>
      <c r="D365" s="0" t="s">
        <v>934</v>
      </c>
      <c r="E365" s="0" t="s">
        <v>933</v>
      </c>
      <c r="F365" s="0" t="str">
        <f aca="false">CONCATENATE(C365,"@usna.edu")</f>
        <v>m125220@usna.edu</v>
      </c>
      <c r="H365" s="0" t="n">
        <v>0</v>
      </c>
      <c r="I365" s="0" t="n">
        <v>1</v>
      </c>
      <c r="J365" s="0" t="n">
        <v>0</v>
      </c>
      <c r="K365" s="2" t="n">
        <v>40628.8399305556</v>
      </c>
      <c r="L365" s="2" t="n">
        <v>40628.7757175926</v>
      </c>
      <c r="M365" s="0" t="str">
        <f aca="false">CONCATENATE("'",B365,"','",C365,"','",D365,"','",E365,"','",F365,"','",G365,"','",H365,"','",I365,"','",J365,"','",K365,"','",L365,"'")</f>
        <v>'','m125220','GERRED','OLONA','m125220@usna.edu','','0','1','0','40628.8399305556','40628.7757175926'</v>
      </c>
      <c r="N365" s="0" t="s">
        <v>2823</v>
      </c>
    </row>
    <row collapsed="false" customFormat="false" customHeight="false" hidden="false" ht="14" outlineLevel="0" r="366">
      <c r="A366" s="0" t="n">
        <v>125256</v>
      </c>
      <c r="C366" s="0" t="s">
        <v>2824</v>
      </c>
      <c r="D366" s="0" t="s">
        <v>169</v>
      </c>
      <c r="E366" s="0" t="s">
        <v>936</v>
      </c>
      <c r="F366" s="0" t="str">
        <f aca="false">CONCATENATE(C366,"@usna.edu")</f>
        <v>m125256@usna.edu</v>
      </c>
      <c r="H366" s="0" t="n">
        <v>0</v>
      </c>
      <c r="I366" s="0" t="n">
        <v>1</v>
      </c>
      <c r="J366" s="0" t="n">
        <v>0</v>
      </c>
      <c r="K366" s="2" t="n">
        <v>40628.8399305556</v>
      </c>
      <c r="L366" s="2" t="n">
        <v>40628.7757175926</v>
      </c>
      <c r="M366" s="0" t="str">
        <f aca="false">CONCATENATE("'",B366,"','",C366,"','",D366,"','",E366,"','",F366,"','",G366,"','",H366,"','",I366,"','",J366,"','",K366,"','",L366,"'")</f>
        <v>'','m125256','THOMAS','OSWALD','m125256@usna.edu','','0','1','0','40628.8399305556','40628.7757175926'</v>
      </c>
      <c r="N366" s="0" t="s">
        <v>2825</v>
      </c>
    </row>
    <row collapsed="false" customFormat="false" customHeight="false" hidden="false" ht="14" outlineLevel="0" r="367">
      <c r="A367" s="0" t="n">
        <v>125280</v>
      </c>
      <c r="C367" s="0" t="s">
        <v>2826</v>
      </c>
      <c r="D367" s="0" t="s">
        <v>939</v>
      </c>
      <c r="E367" s="0" t="s">
        <v>938</v>
      </c>
      <c r="F367" s="0" t="str">
        <f aca="false">CONCATENATE(C367,"@usna.edu")</f>
        <v>m125280@usna.edu</v>
      </c>
      <c r="H367" s="0" t="n">
        <v>0</v>
      </c>
      <c r="I367" s="0" t="n">
        <v>1</v>
      </c>
      <c r="J367" s="0" t="n">
        <v>0</v>
      </c>
      <c r="K367" s="2" t="n">
        <v>40628.8399305556</v>
      </c>
      <c r="L367" s="2" t="n">
        <v>40628.7757175926</v>
      </c>
      <c r="M367" s="0" t="str">
        <f aca="false">CONCATENATE("'",B367,"','",C367,"','",D367,"','",E367,"','",F367,"','",G367,"','",H367,"','",I367,"','",J367,"','",K367,"','",L367,"'")</f>
        <v>'','m125280','IRVINMICHAEL','PAJARILLO','m125280@usna.edu','','0','1','0','40628.8399305556','40628.7757175926'</v>
      </c>
      <c r="N367" s="0" t="s">
        <v>2827</v>
      </c>
    </row>
    <row collapsed="false" customFormat="false" customHeight="false" hidden="false" ht="14" outlineLevel="0" r="368">
      <c r="A368" s="0" t="n">
        <v>125328</v>
      </c>
      <c r="C368" s="0" t="s">
        <v>2828</v>
      </c>
      <c r="D368" s="0" t="s">
        <v>169</v>
      </c>
      <c r="E368" s="0" t="s">
        <v>776</v>
      </c>
      <c r="F368" s="0" t="str">
        <f aca="false">CONCATENATE(C368,"@usna.edu")</f>
        <v>m125328@usna.edu</v>
      </c>
      <c r="H368" s="0" t="n">
        <v>0</v>
      </c>
      <c r="I368" s="0" t="n">
        <v>1</v>
      </c>
      <c r="J368" s="0" t="n">
        <v>0</v>
      </c>
      <c r="K368" s="2" t="n">
        <v>40628.8399305556</v>
      </c>
      <c r="L368" s="2" t="n">
        <v>40628.7757175926</v>
      </c>
      <c r="M368" s="0" t="str">
        <f aca="false">CONCATENATE("'",B368,"','",C368,"','",D368,"','",E368,"','",F368,"','",G368,"','",H368,"','",I368,"','",J368,"','",K368,"','",L368,"'")</f>
        <v>'','m125328','THOMAS','PAUL','m125328@usna.edu','','0','1','0','40628.8399305556','40628.7757175926'</v>
      </c>
      <c r="N368" s="0" t="s">
        <v>2829</v>
      </c>
    </row>
    <row collapsed="false" customFormat="false" customHeight="false" hidden="false" ht="14" outlineLevel="0" r="369">
      <c r="A369" s="0" t="n">
        <v>125334</v>
      </c>
      <c r="C369" s="0" t="s">
        <v>2830</v>
      </c>
      <c r="D369" s="0" t="s">
        <v>472</v>
      </c>
      <c r="E369" s="0" t="s">
        <v>942</v>
      </c>
      <c r="F369" s="0" t="str">
        <f aca="false">CONCATENATE(C369,"@usna.edu")</f>
        <v>m125334@usna.edu</v>
      </c>
      <c r="H369" s="0" t="n">
        <v>0</v>
      </c>
      <c r="I369" s="0" t="n">
        <v>1</v>
      </c>
      <c r="J369" s="0" t="n">
        <v>0</v>
      </c>
      <c r="K369" s="2" t="n">
        <v>40628.8399305556</v>
      </c>
      <c r="L369" s="2" t="n">
        <v>40628.7757175926</v>
      </c>
      <c r="M369" s="0" t="str">
        <f aca="false">CONCATENATE("'",B369,"','",C369,"','",D369,"','",E369,"','",F369,"','",G369,"','",H369,"','",I369,"','",J369,"','",K369,"','",L369,"'")</f>
        <v>'','m125334','ALLISON','PAULSON','m125334@usna.edu','','0','1','0','40628.8399305556','40628.7757175926'</v>
      </c>
      <c r="N369" s="0" t="s">
        <v>2831</v>
      </c>
    </row>
    <row collapsed="false" customFormat="false" customHeight="false" hidden="false" ht="14" outlineLevel="0" r="370">
      <c r="A370" s="0" t="n">
        <v>125340</v>
      </c>
      <c r="C370" s="0" t="s">
        <v>2832</v>
      </c>
      <c r="D370" s="0" t="s">
        <v>406</v>
      </c>
      <c r="E370" s="0" t="s">
        <v>942</v>
      </c>
      <c r="F370" s="0" t="str">
        <f aca="false">CONCATENATE(C370,"@usna.edu")</f>
        <v>m125340@usna.edu</v>
      </c>
      <c r="H370" s="0" t="n">
        <v>0</v>
      </c>
      <c r="I370" s="0" t="n">
        <v>1</v>
      </c>
      <c r="J370" s="0" t="n">
        <v>0</v>
      </c>
      <c r="K370" s="2" t="n">
        <v>40628.8399305556</v>
      </c>
      <c r="L370" s="2" t="n">
        <v>40628.7757175926</v>
      </c>
      <c r="M370" s="0" t="str">
        <f aca="false">CONCATENATE("'",B370,"','",C370,"','",D370,"','",E370,"','",F370,"','",G370,"','",H370,"','",I370,"','",J370,"','",K370,"','",L370,"'")</f>
        <v>'','m125340','CHRISTOPHER','PAULSON','m125340@usna.edu','','0','1','0','40628.8399305556','40628.7757175926'</v>
      </c>
      <c r="N370" s="0" t="s">
        <v>2833</v>
      </c>
    </row>
    <row collapsed="false" customFormat="false" customHeight="false" hidden="false" ht="14" outlineLevel="0" r="371">
      <c r="A371" s="0" t="n">
        <v>125364</v>
      </c>
      <c r="C371" s="0" t="s">
        <v>2834</v>
      </c>
      <c r="D371" s="0" t="s">
        <v>820</v>
      </c>
      <c r="E371" s="0" t="s">
        <v>945</v>
      </c>
      <c r="F371" s="0" t="str">
        <f aca="false">CONCATENATE(C371,"@usna.edu")</f>
        <v>m125364@usna.edu</v>
      </c>
      <c r="H371" s="0" t="n">
        <v>0</v>
      </c>
      <c r="I371" s="0" t="n">
        <v>1</v>
      </c>
      <c r="J371" s="0" t="n">
        <v>0</v>
      </c>
      <c r="K371" s="2" t="n">
        <v>40628.8399305556</v>
      </c>
      <c r="L371" s="2" t="n">
        <v>40628.7757175926</v>
      </c>
      <c r="M371" s="0" t="str">
        <f aca="false">CONCATENATE("'",B371,"','",C371,"','",D371,"','",E371,"','",F371,"','",G371,"','",H371,"','",I371,"','",J371,"','",K371,"','",L371,"'")</f>
        <v>'','m125364','ALEX','PECCHENINO','m125364@usna.edu','','0','1','0','40628.8399305556','40628.7757175926'</v>
      </c>
      <c r="N371" s="0" t="s">
        <v>2835</v>
      </c>
    </row>
    <row collapsed="false" customFormat="false" customHeight="false" hidden="false" ht="14" outlineLevel="0" r="372">
      <c r="A372" s="0" t="n">
        <v>125400</v>
      </c>
      <c r="C372" s="0" t="s">
        <v>2836</v>
      </c>
      <c r="D372" s="0" t="s">
        <v>534</v>
      </c>
      <c r="E372" s="0" t="s">
        <v>947</v>
      </c>
      <c r="F372" s="0" t="str">
        <f aca="false">CONCATENATE(C372,"@usna.edu")</f>
        <v>m125400@usna.edu</v>
      </c>
      <c r="H372" s="0" t="n">
        <v>0</v>
      </c>
      <c r="I372" s="0" t="n">
        <v>1</v>
      </c>
      <c r="J372" s="0" t="n">
        <v>0</v>
      </c>
      <c r="K372" s="2" t="n">
        <v>40628.8399305556</v>
      </c>
      <c r="L372" s="2" t="n">
        <v>40628.7757175926</v>
      </c>
      <c r="M372" s="0" t="str">
        <f aca="false">CONCATENATE("'",B372,"','",C372,"','",D372,"','",E372,"','",F372,"','",G372,"','",H372,"','",I372,"','",J372,"','",K372,"','",L372,"'")</f>
        <v>'','m125400','NICHOLAS','PESKOSKY','m125400@usna.edu','','0','1','0','40628.8399305556','40628.7757175926'</v>
      </c>
      <c r="N372" s="0" t="s">
        <v>2837</v>
      </c>
    </row>
    <row collapsed="false" customFormat="false" customHeight="false" hidden="false" ht="14" outlineLevel="0" r="373">
      <c r="A373" s="0" t="n">
        <v>125412</v>
      </c>
      <c r="C373" s="0" t="s">
        <v>2838</v>
      </c>
      <c r="D373" s="0" t="s">
        <v>92</v>
      </c>
      <c r="E373" s="0" t="s">
        <v>949</v>
      </c>
      <c r="F373" s="0" t="str">
        <f aca="false">CONCATENATE(C373,"@usna.edu")</f>
        <v>m125412@usna.edu</v>
      </c>
      <c r="H373" s="0" t="n">
        <v>0</v>
      </c>
      <c r="I373" s="0" t="n">
        <v>1</v>
      </c>
      <c r="J373" s="0" t="n">
        <v>0</v>
      </c>
      <c r="K373" s="2" t="n">
        <v>40628.8399305556</v>
      </c>
      <c r="L373" s="2" t="n">
        <v>40628.7757175926</v>
      </c>
      <c r="M373" s="0" t="str">
        <f aca="false">CONCATENATE("'",B373,"','",C373,"','",D373,"','",E373,"','",F373,"','",G373,"','",H373,"','",I373,"','",J373,"','",K373,"','",L373,"'")</f>
        <v>'','m125412','JONATHAN','PETERSON','m125412@usna.edu','','0','1','0','40628.8399305556','40628.7757175926'</v>
      </c>
      <c r="N373" s="0" t="s">
        <v>2839</v>
      </c>
    </row>
    <row collapsed="false" customFormat="false" customHeight="false" hidden="false" ht="14" outlineLevel="0" r="374">
      <c r="A374" s="0" t="n">
        <v>125426</v>
      </c>
      <c r="C374" s="0" t="s">
        <v>2840</v>
      </c>
      <c r="D374" s="0" t="s">
        <v>952</v>
      </c>
      <c r="E374" s="0" t="s">
        <v>951</v>
      </c>
      <c r="F374" s="0" t="str">
        <f aca="false">CONCATENATE(C374,"@usna.edu")</f>
        <v>m125426@usna.edu</v>
      </c>
      <c r="H374" s="0" t="n">
        <v>0</v>
      </c>
      <c r="I374" s="0" t="n">
        <v>1</v>
      </c>
      <c r="J374" s="0" t="n">
        <v>0</v>
      </c>
      <c r="K374" s="2" t="n">
        <v>40628.8399305556</v>
      </c>
      <c r="L374" s="2" t="n">
        <v>40628.7757175926</v>
      </c>
      <c r="M374" s="0" t="str">
        <f aca="false">CONCATENATE("'",B374,"','",C374,"','",D374,"','",E374,"','",F374,"','",G374,"','",H374,"','",I374,"','",J374,"','",K374,"','",L374,"'")</f>
        <v>'','m125426','AMANDA','PHELPS','m125426@usna.edu','','0','1','0','40628.8399305556','40628.7757175926'</v>
      </c>
      <c r="N374" s="0" t="s">
        <v>2841</v>
      </c>
    </row>
    <row collapsed="false" customFormat="false" customHeight="false" hidden="false" ht="14" outlineLevel="0" r="375">
      <c r="A375" s="0" t="n">
        <v>125442</v>
      </c>
      <c r="C375" s="0" t="s">
        <v>2842</v>
      </c>
      <c r="D375" s="0" t="s">
        <v>138</v>
      </c>
      <c r="E375" s="0" t="s">
        <v>954</v>
      </c>
      <c r="F375" s="0" t="str">
        <f aca="false">CONCATENATE(C375,"@usna.edu")</f>
        <v>m125442@usna.edu</v>
      </c>
      <c r="H375" s="0" t="n">
        <v>0</v>
      </c>
      <c r="I375" s="0" t="n">
        <v>1</v>
      </c>
      <c r="J375" s="0" t="n">
        <v>0</v>
      </c>
      <c r="K375" s="2" t="n">
        <v>40628.8399305556</v>
      </c>
      <c r="L375" s="2" t="n">
        <v>40628.7757175926</v>
      </c>
      <c r="M375" s="0" t="str">
        <f aca="false">CONCATENATE("'",B375,"','",C375,"','",D375,"','",E375,"','",F375,"','",G375,"','",H375,"','",I375,"','",J375,"','",K375,"','",L375,"'")</f>
        <v>'','m125442','JOHN','PINACHIO','m125442@usna.edu','','0','1','0','40628.8399305556','40628.7757175926'</v>
      </c>
      <c r="N375" s="0" t="s">
        <v>2843</v>
      </c>
    </row>
    <row collapsed="false" customFormat="false" customHeight="false" hidden="false" ht="14" outlineLevel="0" r="376">
      <c r="A376" s="0" t="n">
        <v>125466</v>
      </c>
      <c r="C376" s="0" t="s">
        <v>2844</v>
      </c>
      <c r="D376" s="0" t="s">
        <v>37</v>
      </c>
      <c r="E376" s="0" t="s">
        <v>956</v>
      </c>
      <c r="F376" s="0" t="str">
        <f aca="false">CONCATENATE(C376,"@usna.edu")</f>
        <v>m125466@usna.edu</v>
      </c>
      <c r="H376" s="0" t="n">
        <v>0</v>
      </c>
      <c r="I376" s="0" t="n">
        <v>1</v>
      </c>
      <c r="J376" s="0" t="n">
        <v>0</v>
      </c>
      <c r="K376" s="2" t="n">
        <v>40628.8399305556</v>
      </c>
      <c r="L376" s="2" t="n">
        <v>40628.7757175926</v>
      </c>
      <c r="M376" s="0" t="str">
        <f aca="false">CONCATENATE("'",B376,"','",C376,"','",D376,"','",E376,"','",F376,"','",G376,"','",H376,"','",I376,"','",J376,"','",K376,"','",L376,"'")</f>
        <v>'','m125466','MATTHEW','POLLOCK','m125466@usna.edu','','0','1','0','40628.8399305556','40628.7757175926'</v>
      </c>
      <c r="N376" s="0" t="s">
        <v>2845</v>
      </c>
    </row>
    <row collapsed="false" customFormat="false" customHeight="false" hidden="false" ht="14" outlineLevel="0" r="377">
      <c r="A377" s="0" t="n">
        <v>125508</v>
      </c>
      <c r="C377" s="0" t="s">
        <v>2846</v>
      </c>
      <c r="D377" s="0" t="s">
        <v>31</v>
      </c>
      <c r="E377" s="0" t="s">
        <v>958</v>
      </c>
      <c r="F377" s="0" t="str">
        <f aca="false">CONCATENATE(C377,"@usna.edu")</f>
        <v>m125508@usna.edu</v>
      </c>
      <c r="H377" s="0" t="n">
        <v>0</v>
      </c>
      <c r="I377" s="0" t="n">
        <v>1</v>
      </c>
      <c r="J377" s="0" t="n">
        <v>0</v>
      </c>
      <c r="K377" s="2" t="n">
        <v>40628.8399305556</v>
      </c>
      <c r="L377" s="2" t="n">
        <v>40628.7757175926</v>
      </c>
      <c r="M377" s="0" t="str">
        <f aca="false">CONCATENATE("'",B377,"','",C377,"','",D377,"','",E377,"','",F377,"','",G377,"','",H377,"','",I377,"','",J377,"','",K377,"','",L377,"'")</f>
        <v>'','m125508','MICHAEL','PRATT','m125508@usna.edu','','0','1','0','40628.8399305556','40628.7757175926'</v>
      </c>
      <c r="N377" s="0" t="s">
        <v>2847</v>
      </c>
    </row>
    <row collapsed="false" customFormat="false" customHeight="false" hidden="false" ht="14" outlineLevel="0" r="378">
      <c r="A378" s="0" t="n">
        <v>125529</v>
      </c>
      <c r="C378" s="0" t="s">
        <v>2848</v>
      </c>
      <c r="D378" s="0" t="s">
        <v>961</v>
      </c>
      <c r="E378" s="0" t="s">
        <v>960</v>
      </c>
      <c r="F378" s="0" t="str">
        <f aca="false">CONCATENATE(C378,"@usna.edu")</f>
        <v>m125529@usna.edu</v>
      </c>
      <c r="H378" s="0" t="n">
        <v>0</v>
      </c>
      <c r="I378" s="0" t="n">
        <v>1</v>
      </c>
      <c r="J378" s="0" t="n">
        <v>0</v>
      </c>
      <c r="K378" s="2" t="n">
        <v>40628.8399305556</v>
      </c>
      <c r="L378" s="2" t="n">
        <v>40628.7757175926</v>
      </c>
      <c r="M378" s="0" t="str">
        <f aca="false">CONCATENATE("'",B378,"','",C378,"','",D378,"','",E378,"','",F378,"','",G378,"','",H378,"','",I378,"','",J378,"','",K378,"','",L378,"'")</f>
        <v>'','m125529','RICHARD','PREVATT','m125529@usna.edu','','0','1','0','40628.8399305556','40628.7757175926'</v>
      </c>
      <c r="N378" s="0" t="s">
        <v>2849</v>
      </c>
    </row>
    <row collapsed="false" customFormat="false" customHeight="false" hidden="false" ht="14" outlineLevel="0" r="379">
      <c r="A379" s="0" t="n">
        <v>125544</v>
      </c>
      <c r="C379" s="0" t="s">
        <v>2850</v>
      </c>
      <c r="D379" s="0" t="s">
        <v>192</v>
      </c>
      <c r="E379" s="0" t="s">
        <v>963</v>
      </c>
      <c r="F379" s="0" t="str">
        <f aca="false">CONCATENATE(C379,"@usna.edu")</f>
        <v>m125544@usna.edu</v>
      </c>
      <c r="H379" s="0" t="n">
        <v>0</v>
      </c>
      <c r="I379" s="0" t="n">
        <v>1</v>
      </c>
      <c r="J379" s="0" t="n">
        <v>0</v>
      </c>
      <c r="K379" s="2" t="n">
        <v>40628.8399305556</v>
      </c>
      <c r="L379" s="2" t="n">
        <v>40628.7757175926</v>
      </c>
      <c r="M379" s="0" t="str">
        <f aca="false">CONCATENATE("'",B379,"','",C379,"','",D379,"','",E379,"','",F379,"','",G379,"','",H379,"','",I379,"','",J379,"','",K379,"','",L379,"'")</f>
        <v>'','m125544','SARAH','PRITCHARD','m125544@usna.edu','','0','1','0','40628.8399305556','40628.7757175926'</v>
      </c>
      <c r="N379" s="0" t="s">
        <v>2851</v>
      </c>
    </row>
    <row collapsed="false" customFormat="false" customHeight="false" hidden="false" ht="14" outlineLevel="0" r="380">
      <c r="A380" s="0" t="n">
        <v>125568</v>
      </c>
      <c r="C380" s="0" t="s">
        <v>2852</v>
      </c>
      <c r="D380" s="0" t="s">
        <v>837</v>
      </c>
      <c r="E380" s="0" t="s">
        <v>965</v>
      </c>
      <c r="F380" s="0" t="str">
        <f aca="false">CONCATENATE(C380,"@usna.edu")</f>
        <v>m125568@usna.edu</v>
      </c>
      <c r="H380" s="0" t="n">
        <v>0</v>
      </c>
      <c r="I380" s="0" t="n">
        <v>1</v>
      </c>
      <c r="J380" s="0" t="n">
        <v>0</v>
      </c>
      <c r="K380" s="2" t="n">
        <v>40628.8399305556</v>
      </c>
      <c r="L380" s="2" t="n">
        <v>40628.7757175926</v>
      </c>
      <c r="M380" s="0" t="str">
        <f aca="false">CONCATENATE("'",B380,"','",C380,"','",D380,"','",E380,"','",F380,"','",G380,"','",H380,"','",I380,"','",J380,"','",K380,"','",L380,"'")</f>
        <v>'','m125568','TRAVIS','PROULX','m125568@usna.edu','','0','1','0','40628.8399305556','40628.7757175926'</v>
      </c>
      <c r="N380" s="0" t="s">
        <v>2853</v>
      </c>
    </row>
    <row collapsed="false" customFormat="false" customHeight="false" hidden="false" ht="14" outlineLevel="0" r="381">
      <c r="A381" s="0" t="n">
        <v>125580</v>
      </c>
      <c r="C381" s="0" t="s">
        <v>2854</v>
      </c>
      <c r="D381" s="0" t="s">
        <v>968</v>
      </c>
      <c r="E381" s="0" t="s">
        <v>967</v>
      </c>
      <c r="F381" s="0" t="str">
        <f aca="false">CONCATENATE(C381,"@usna.edu")</f>
        <v>m125580@usna.edu</v>
      </c>
      <c r="H381" s="0" t="n">
        <v>0</v>
      </c>
      <c r="I381" s="0" t="n">
        <v>1</v>
      </c>
      <c r="J381" s="0" t="n">
        <v>0</v>
      </c>
      <c r="K381" s="2" t="n">
        <v>40628.8399305556</v>
      </c>
      <c r="L381" s="2" t="n">
        <v>40628.7757175926</v>
      </c>
      <c r="M381" s="0" t="str">
        <f aca="false">CONCATENATE("'",B381,"','",C381,"','",D381,"','",E381,"','",F381,"','",G381,"','",H381,"','",I381,"','",J381,"','",K381,"','",L381,"'")</f>
        <v>'','m125580','JADESURELA','PRUDENTE','m125580@usna.edu','','0','1','0','40628.8399305556','40628.7757175926'</v>
      </c>
      <c r="N381" s="0" t="s">
        <v>2855</v>
      </c>
    </row>
    <row collapsed="false" customFormat="false" customHeight="false" hidden="false" ht="14" outlineLevel="0" r="382">
      <c r="A382" s="0" t="n">
        <v>125598</v>
      </c>
      <c r="C382" s="0" t="s">
        <v>2856</v>
      </c>
      <c r="D382" s="0" t="s">
        <v>971</v>
      </c>
      <c r="E382" s="0" t="s">
        <v>970</v>
      </c>
      <c r="F382" s="0" t="str">
        <f aca="false">CONCATENATE(C382,"@usna.edu")</f>
        <v>m125598@usna.edu</v>
      </c>
      <c r="H382" s="0" t="n">
        <v>0</v>
      </c>
      <c r="I382" s="0" t="n">
        <v>1</v>
      </c>
      <c r="J382" s="0" t="n">
        <v>0</v>
      </c>
      <c r="K382" s="2" t="n">
        <v>40628.8399305556</v>
      </c>
      <c r="L382" s="2" t="n">
        <v>40628.7757175926</v>
      </c>
      <c r="M382" s="0" t="str">
        <f aca="false">CONCATENATE("'",B382,"','",C382,"','",D382,"','",E382,"','",F382,"','",G382,"','",H382,"','",I382,"','",J382,"','",K382,"','",L382,"'")</f>
        <v>'','m125598','MITCH','PULVER','m125598@usna.edu','','0','1','0','40628.8399305556','40628.7757175926'</v>
      </c>
      <c r="N382" s="0" t="s">
        <v>2857</v>
      </c>
    </row>
    <row collapsed="false" customFormat="false" customHeight="false" hidden="false" ht="14" outlineLevel="0" r="383">
      <c r="A383" s="0" t="n">
        <v>125628</v>
      </c>
      <c r="C383" s="0" t="s">
        <v>2858</v>
      </c>
      <c r="D383" s="0" t="s">
        <v>231</v>
      </c>
      <c r="E383" s="0" t="s">
        <v>973</v>
      </c>
      <c r="F383" s="0" t="str">
        <f aca="false">CONCATENATE(C383,"@usna.edu")</f>
        <v>m125628@usna.edu</v>
      </c>
      <c r="H383" s="0" t="n">
        <v>0</v>
      </c>
      <c r="I383" s="0" t="n">
        <v>1</v>
      </c>
      <c r="J383" s="0" t="n">
        <v>0</v>
      </c>
      <c r="K383" s="2" t="n">
        <v>40628.8399305556</v>
      </c>
      <c r="L383" s="2" t="n">
        <v>40628.7757175926</v>
      </c>
      <c r="M383" s="0" t="str">
        <f aca="false">CONCATENATE("'",B383,"','",C383,"','",D383,"','",E383,"','",F383,"','",G383,"','",H383,"','",I383,"','",J383,"','",K383,"','",L383,"'")</f>
        <v>'','m125628','JOSEPH','QUINN','m125628@usna.edu','','0','1','0','40628.8399305556','40628.7757175926'</v>
      </c>
      <c r="N383" s="0" t="s">
        <v>2859</v>
      </c>
    </row>
    <row collapsed="false" customFormat="false" customHeight="false" hidden="false" ht="14" outlineLevel="0" r="384">
      <c r="A384" s="0" t="n">
        <v>125634</v>
      </c>
      <c r="C384" s="0" t="s">
        <v>2860</v>
      </c>
      <c r="D384" s="0" t="s">
        <v>314</v>
      </c>
      <c r="E384" s="0" t="s">
        <v>975</v>
      </c>
      <c r="F384" s="0" t="str">
        <f aca="false">CONCATENATE(C384,"@usna.edu")</f>
        <v>m125634@usna.edu</v>
      </c>
      <c r="H384" s="0" t="n">
        <v>0</v>
      </c>
      <c r="I384" s="0" t="n">
        <v>1</v>
      </c>
      <c r="J384" s="0" t="n">
        <v>0</v>
      </c>
      <c r="K384" s="2" t="n">
        <v>40628.8399305556</v>
      </c>
      <c r="L384" s="2" t="n">
        <v>40628.7757175926</v>
      </c>
      <c r="M384" s="0" t="str">
        <f aca="false">CONCATENATE("'",B384,"','",C384,"','",D384,"','",E384,"','",F384,"','",G384,"','",H384,"','",I384,"','",J384,"','",K384,"','",L384,"'")</f>
        <v>'','m125634','DAVID','RABA','m125634@usna.edu','','0','1','0','40628.8399305556','40628.7757175926'</v>
      </c>
      <c r="N384" s="0" t="s">
        <v>2861</v>
      </c>
    </row>
    <row collapsed="false" customFormat="false" customHeight="false" hidden="false" ht="14" outlineLevel="0" r="385">
      <c r="A385" s="0" t="n">
        <v>125652</v>
      </c>
      <c r="C385" s="0" t="s">
        <v>2862</v>
      </c>
      <c r="D385" s="0" t="s">
        <v>189</v>
      </c>
      <c r="E385" s="0" t="s">
        <v>977</v>
      </c>
      <c r="F385" s="0" t="str">
        <f aca="false">CONCATENATE(C385,"@usna.edu")</f>
        <v>m125652@usna.edu</v>
      </c>
      <c r="H385" s="0" t="n">
        <v>0</v>
      </c>
      <c r="I385" s="0" t="n">
        <v>1</v>
      </c>
      <c r="J385" s="0" t="n">
        <v>0</v>
      </c>
      <c r="K385" s="2" t="n">
        <v>40628.8399305556</v>
      </c>
      <c r="L385" s="2" t="n">
        <v>40628.7757175926</v>
      </c>
      <c r="M385" s="0" t="str">
        <f aca="false">CONCATENATE("'",B385,"','",C385,"','",D385,"','",E385,"','",F385,"','",G385,"','",H385,"','",I385,"','",J385,"','",K385,"','",L385,"'")</f>
        <v>'','m125652','JOEL','RALEY','m125652@usna.edu','','0','1','0','40628.8399305556','40628.7757175926'</v>
      </c>
      <c r="N385" s="0" t="s">
        <v>2863</v>
      </c>
    </row>
    <row collapsed="false" customFormat="false" customHeight="false" hidden="false" ht="14" outlineLevel="0" r="386">
      <c r="A386" s="0" t="n">
        <v>125694</v>
      </c>
      <c r="C386" s="0" t="s">
        <v>2864</v>
      </c>
      <c r="D386" s="0" t="s">
        <v>980</v>
      </c>
      <c r="E386" s="0" t="s">
        <v>979</v>
      </c>
      <c r="F386" s="0" t="str">
        <f aca="false">CONCATENATE(C386,"@usna.edu")</f>
        <v>m125694@usna.edu</v>
      </c>
      <c r="H386" s="0" t="n">
        <v>0</v>
      </c>
      <c r="I386" s="0" t="n">
        <v>1</v>
      </c>
      <c r="J386" s="0" t="n">
        <v>0</v>
      </c>
      <c r="K386" s="2" t="n">
        <v>40628.8399305556</v>
      </c>
      <c r="L386" s="2" t="n">
        <v>40628.7757175926</v>
      </c>
      <c r="M386" s="0" t="str">
        <f aca="false">CONCATENATE("'",B386,"','",C386,"','",D386,"','",E386,"','",F386,"','",G386,"','",H386,"','",I386,"','",J386,"','",K386,"','",L386,"'")</f>
        <v>'','m125694','MARCUS','REBERSAK','m125694@usna.edu','','0','1','0','40628.8399305556','40628.7757175926'</v>
      </c>
      <c r="N386" s="0" t="s">
        <v>2865</v>
      </c>
    </row>
    <row collapsed="false" customFormat="false" customHeight="false" hidden="false" ht="14" outlineLevel="0" r="387">
      <c r="A387" s="0" t="n">
        <v>125778</v>
      </c>
      <c r="C387" s="0" t="s">
        <v>2866</v>
      </c>
      <c r="D387" s="0" t="s">
        <v>104</v>
      </c>
      <c r="E387" s="0" t="s">
        <v>982</v>
      </c>
      <c r="F387" s="0" t="str">
        <f aca="false">CONCATENATE(C387,"@usna.edu")</f>
        <v>m125778@usna.edu</v>
      </c>
      <c r="H387" s="0" t="n">
        <v>0</v>
      </c>
      <c r="I387" s="0" t="n">
        <v>1</v>
      </c>
      <c r="J387" s="0" t="n">
        <v>0</v>
      </c>
      <c r="K387" s="2" t="n">
        <v>40628.8399305556</v>
      </c>
      <c r="L387" s="2" t="n">
        <v>40628.7757175926</v>
      </c>
      <c r="M387" s="0" t="str">
        <f aca="false">CONCATENATE("'",B387,"','",C387,"','",D387,"','",E387,"','",F387,"','",G387,"','",H387,"','",I387,"','",J387,"','",K387,"','",L387,"'")</f>
        <v>'','m125778','BENJAMIN','RINKLIN','m125778@usna.edu','','0','1','0','40628.8399305556','40628.7757175926'</v>
      </c>
      <c r="N387" s="0" t="s">
        <v>2867</v>
      </c>
    </row>
    <row collapsed="false" customFormat="false" customHeight="false" hidden="false" ht="14" outlineLevel="0" r="388">
      <c r="A388" s="0" t="n">
        <v>125790</v>
      </c>
      <c r="C388" s="0" t="s">
        <v>2868</v>
      </c>
      <c r="D388" s="0" t="s">
        <v>984</v>
      </c>
      <c r="E388" s="0" t="s">
        <v>431</v>
      </c>
      <c r="F388" s="0" t="str">
        <f aca="false">CONCATENATE(C388,"@usna.edu")</f>
        <v>m125790@usna.edu</v>
      </c>
      <c r="H388" s="0" t="n">
        <v>0</v>
      </c>
      <c r="I388" s="0" t="n">
        <v>1</v>
      </c>
      <c r="J388" s="0" t="n">
        <v>0</v>
      </c>
      <c r="K388" s="2" t="n">
        <v>40628.8399305556</v>
      </c>
      <c r="L388" s="2" t="n">
        <v>40628.7757175926</v>
      </c>
      <c r="M388" s="0" t="str">
        <f aca="false">CONCATENATE("'",B388,"','",C388,"','",D388,"','",E388,"','",F388,"','",G388,"','",H388,"','",I388,"','",J388,"','",K388,"','",L388,"'")</f>
        <v>'','m125790','GERALDRAMIR','RIVERA','m125790@usna.edu','','0','1','0','40628.8399305556','40628.7757175926'</v>
      </c>
      <c r="N388" s="0" t="s">
        <v>2869</v>
      </c>
    </row>
    <row collapsed="false" customFormat="false" customHeight="false" hidden="false" ht="14" outlineLevel="0" r="389">
      <c r="A389" s="0" t="n">
        <v>125868</v>
      </c>
      <c r="C389" s="0" t="s">
        <v>2870</v>
      </c>
      <c r="D389" s="0" t="s">
        <v>247</v>
      </c>
      <c r="E389" s="0" t="s">
        <v>986</v>
      </c>
      <c r="F389" s="0" t="str">
        <f aca="false">CONCATENATE(C389,"@usna.edu")</f>
        <v>m125868@usna.edu</v>
      </c>
      <c r="H389" s="0" t="n">
        <v>0</v>
      </c>
      <c r="I389" s="0" t="n">
        <v>1</v>
      </c>
      <c r="J389" s="0" t="n">
        <v>0</v>
      </c>
      <c r="K389" s="2" t="n">
        <v>40628.8399305556</v>
      </c>
      <c r="L389" s="2" t="n">
        <v>40628.7757175926</v>
      </c>
      <c r="M389" s="0" t="str">
        <f aca="false">CONCATENATE("'",B389,"','",C389,"','",D389,"','",E389,"','",F389,"','",G389,"','",H389,"','",I389,"','",J389,"','",K389,"','",L389,"'")</f>
        <v>'','m125868','CODY','ROME','m125868@usna.edu','','0','1','0','40628.8399305556','40628.7757175926'</v>
      </c>
      <c r="N389" s="0" t="s">
        <v>2871</v>
      </c>
    </row>
    <row collapsed="false" customFormat="false" customHeight="false" hidden="false" ht="14" outlineLevel="0" r="390">
      <c r="A390" s="0" t="n">
        <v>125886</v>
      </c>
      <c r="C390" s="0" t="s">
        <v>2872</v>
      </c>
      <c r="D390" s="0" t="s">
        <v>989</v>
      </c>
      <c r="E390" s="0" t="s">
        <v>988</v>
      </c>
      <c r="F390" s="0" t="str">
        <f aca="false">CONCATENATE(C390,"@usna.edu")</f>
        <v>m125886@usna.edu</v>
      </c>
      <c r="H390" s="0" t="n">
        <v>0</v>
      </c>
      <c r="I390" s="0" t="n">
        <v>1</v>
      </c>
      <c r="J390" s="0" t="n">
        <v>0</v>
      </c>
      <c r="K390" s="2" t="n">
        <v>40628.8399305556</v>
      </c>
      <c r="L390" s="2" t="n">
        <v>40628.7757175926</v>
      </c>
      <c r="M390" s="0" t="str">
        <f aca="false">CONCATENATE("'",B390,"','",C390,"','",D390,"','",E390,"','",F390,"','",G390,"','",H390,"','",I390,"','",J390,"','",K390,"','",L390,"'")</f>
        <v>'','m125886','CARLOS','ROSENDE','m125886@usna.edu','','0','1','0','40628.8399305556','40628.7757175926'</v>
      </c>
      <c r="N390" s="0" t="s">
        <v>2873</v>
      </c>
    </row>
    <row collapsed="false" customFormat="false" customHeight="false" hidden="false" ht="14" outlineLevel="0" r="391">
      <c r="A391" s="0" t="n">
        <v>125898</v>
      </c>
      <c r="C391" s="0" t="s">
        <v>2874</v>
      </c>
      <c r="D391" s="0" t="s">
        <v>992</v>
      </c>
      <c r="E391" s="0" t="s">
        <v>991</v>
      </c>
      <c r="F391" s="0" t="str">
        <f aca="false">CONCATENATE(C391,"@usna.edu")</f>
        <v>m125898@usna.edu</v>
      </c>
      <c r="H391" s="0" t="n">
        <v>0</v>
      </c>
      <c r="I391" s="0" t="n">
        <v>1</v>
      </c>
      <c r="J391" s="0" t="n">
        <v>0</v>
      </c>
      <c r="K391" s="2" t="n">
        <v>40628.8399305556</v>
      </c>
      <c r="L391" s="2" t="n">
        <v>40628.7757175926</v>
      </c>
      <c r="M391" s="0" t="str">
        <f aca="false">CONCATENATE("'",B391,"','",C391,"','",D391,"','",E391,"','",F391,"','",G391,"','",H391,"','",I391,"','",J391,"','",K391,"','",L391,"'")</f>
        <v>'','m125898','DILLON','ROSSITER','m125898@usna.edu','','0','1','0','40628.8399305556','40628.7757175926'</v>
      </c>
      <c r="N391" s="0" t="s">
        <v>2875</v>
      </c>
    </row>
    <row collapsed="false" customFormat="false" customHeight="false" hidden="false" ht="14" outlineLevel="0" r="392">
      <c r="A392" s="0" t="n">
        <v>125916</v>
      </c>
      <c r="C392" s="0" t="s">
        <v>2876</v>
      </c>
      <c r="D392" s="0" t="s">
        <v>104</v>
      </c>
      <c r="E392" s="0" t="s">
        <v>458</v>
      </c>
      <c r="F392" s="0" t="str">
        <f aca="false">CONCATENATE(C392,"@usna.edu")</f>
        <v>m125916@usna.edu</v>
      </c>
      <c r="H392" s="0" t="n">
        <v>0</v>
      </c>
      <c r="I392" s="0" t="n">
        <v>1</v>
      </c>
      <c r="J392" s="0" t="n">
        <v>0</v>
      </c>
      <c r="K392" s="2" t="n">
        <v>40628.8399305556</v>
      </c>
      <c r="L392" s="2" t="n">
        <v>40628.7757175926</v>
      </c>
      <c r="M392" s="0" t="str">
        <f aca="false">CONCATENATE("'",B392,"','",C392,"','",D392,"','",E392,"','",F392,"','",G392,"','",H392,"','",I392,"','",J392,"','",K392,"','",L392,"'")</f>
        <v>'','m125916','BENJAMIN','ROWE','m125916@usna.edu','','0','1','0','40628.8399305556','40628.7757175926'</v>
      </c>
      <c r="N392" s="0" t="s">
        <v>2877</v>
      </c>
    </row>
    <row collapsed="false" customFormat="false" customHeight="false" hidden="false" ht="14" outlineLevel="0" r="393">
      <c r="A393" s="0" t="n">
        <v>125928</v>
      </c>
      <c r="C393" s="0" t="s">
        <v>2878</v>
      </c>
      <c r="D393" s="0" t="s">
        <v>996</v>
      </c>
      <c r="E393" s="0" t="s">
        <v>995</v>
      </c>
      <c r="F393" s="0" t="str">
        <f aca="false">CONCATENATE(C393,"@usna.edu")</f>
        <v>m125928@usna.edu</v>
      </c>
      <c r="H393" s="0" t="n">
        <v>0</v>
      </c>
      <c r="I393" s="0" t="n">
        <v>1</v>
      </c>
      <c r="J393" s="0" t="n">
        <v>0</v>
      </c>
      <c r="K393" s="2" t="n">
        <v>40628.8399305556</v>
      </c>
      <c r="L393" s="2" t="n">
        <v>40628.7757175926</v>
      </c>
      <c r="M393" s="0" t="str">
        <f aca="false">CONCATENATE("'",B393,"','",C393,"','",D393,"','",E393,"','",F393,"','",G393,"','",H393,"','",I393,"','",J393,"','",K393,"','",L393,"'")</f>
        <v>'','m125928','BRANDEN','ROY','m125928@usna.edu','','0','1','0','40628.8399305556','40628.7757175926'</v>
      </c>
      <c r="N393" s="0" t="s">
        <v>2879</v>
      </c>
    </row>
    <row collapsed="false" customFormat="false" customHeight="false" hidden="false" ht="14" outlineLevel="0" r="394">
      <c r="A394" s="0" t="n">
        <v>125940</v>
      </c>
      <c r="C394" s="0" t="s">
        <v>2880</v>
      </c>
      <c r="D394" s="0" t="s">
        <v>181</v>
      </c>
      <c r="E394" s="0" t="s">
        <v>998</v>
      </c>
      <c r="F394" s="0" t="str">
        <f aca="false">CONCATENATE(C394,"@usna.edu")</f>
        <v>m125940@usna.edu</v>
      </c>
      <c r="H394" s="0" t="n">
        <v>0</v>
      </c>
      <c r="I394" s="0" t="n">
        <v>1</v>
      </c>
      <c r="J394" s="0" t="n">
        <v>0</v>
      </c>
      <c r="K394" s="2" t="n">
        <v>40628.8399305556</v>
      </c>
      <c r="L394" s="2" t="n">
        <v>40628.7757175926</v>
      </c>
      <c r="M394" s="0" t="str">
        <f aca="false">CONCATENATE("'",B394,"','",C394,"','",D394,"','",E394,"','",F394,"','",G394,"','",H394,"','",I394,"','",J394,"','",K394,"','",L394,"'")</f>
        <v>'','m125940','ANDREW','RUBI','m125940@usna.edu','','0','1','0','40628.8399305556','40628.7757175926'</v>
      </c>
      <c r="N394" s="0" t="s">
        <v>2881</v>
      </c>
    </row>
    <row collapsed="false" customFormat="false" customHeight="false" hidden="false" ht="14" outlineLevel="0" r="395">
      <c r="A395" s="0" t="n">
        <v>125946</v>
      </c>
      <c r="C395" s="0" t="s">
        <v>2882</v>
      </c>
      <c r="D395" s="0" t="s">
        <v>728</v>
      </c>
      <c r="E395" s="0" t="s">
        <v>1000</v>
      </c>
      <c r="F395" s="0" t="str">
        <f aca="false">CONCATENATE(C395,"@usna.edu")</f>
        <v>m125946@usna.edu</v>
      </c>
      <c r="H395" s="0" t="n">
        <v>0</v>
      </c>
      <c r="I395" s="0" t="n">
        <v>1</v>
      </c>
      <c r="J395" s="0" t="n">
        <v>0</v>
      </c>
      <c r="K395" s="2" t="n">
        <v>40628.8399305556</v>
      </c>
      <c r="L395" s="2" t="n">
        <v>40628.7757175926</v>
      </c>
      <c r="M395" s="0" t="str">
        <f aca="false">CONCATENATE("'",B395,"','",C395,"','",D395,"','",E395,"','",F395,"','",G395,"','",H395,"','",I395,"','",J395,"','",K395,"','",L395,"'")</f>
        <v>'','m125946','JORDAN','RUSK','m125946@usna.edu','','0','1','0','40628.8399305556','40628.7757175926'</v>
      </c>
      <c r="N395" s="0" t="s">
        <v>2883</v>
      </c>
    </row>
    <row collapsed="false" customFormat="false" customHeight="false" hidden="false" ht="14" outlineLevel="0" r="396">
      <c r="A396" s="0" t="n">
        <v>126006</v>
      </c>
      <c r="C396" s="0" t="s">
        <v>2884</v>
      </c>
      <c r="D396" s="0" t="s">
        <v>314</v>
      </c>
      <c r="E396" s="0" t="s">
        <v>1002</v>
      </c>
      <c r="F396" s="0" t="str">
        <f aca="false">CONCATENATE(C396,"@usna.edu")</f>
        <v>m126006@usna.edu</v>
      </c>
      <c r="H396" s="0" t="n">
        <v>0</v>
      </c>
      <c r="I396" s="0" t="n">
        <v>1</v>
      </c>
      <c r="J396" s="0" t="n">
        <v>0</v>
      </c>
      <c r="K396" s="2" t="n">
        <v>40628.8399305556</v>
      </c>
      <c r="L396" s="2" t="n">
        <v>40628.7757175926</v>
      </c>
      <c r="M396" s="0" t="str">
        <f aca="false">CONCATENATE("'",B396,"','",C396,"','",D396,"','",E396,"','",F396,"','",G396,"','",H396,"','",I396,"','",J396,"','",K396,"','",L396,"'")</f>
        <v>'','m126006','DAVID','SAMSON','m126006@usna.edu','','0','1','0','40628.8399305556','40628.7757175926'</v>
      </c>
      <c r="N396" s="0" t="s">
        <v>2885</v>
      </c>
    </row>
    <row collapsed="false" customFormat="false" customHeight="false" hidden="false" ht="14" outlineLevel="0" r="397">
      <c r="A397" s="0" t="n">
        <v>126024</v>
      </c>
      <c r="C397" s="0" t="s">
        <v>2886</v>
      </c>
      <c r="D397" s="0" t="s">
        <v>37</v>
      </c>
      <c r="E397" s="0" t="s">
        <v>1004</v>
      </c>
      <c r="F397" s="0" t="str">
        <f aca="false">CONCATENATE(C397,"@usna.edu")</f>
        <v>m126024@usna.edu</v>
      </c>
      <c r="H397" s="0" t="n">
        <v>0</v>
      </c>
      <c r="I397" s="0" t="n">
        <v>1</v>
      </c>
      <c r="J397" s="0" t="n">
        <v>0</v>
      </c>
      <c r="K397" s="2" t="n">
        <v>40628.8399305556</v>
      </c>
      <c r="L397" s="2" t="n">
        <v>40628.7757175926</v>
      </c>
      <c r="M397" s="0" t="str">
        <f aca="false">CONCATENATE("'",B397,"','",C397,"','",D397,"','",E397,"','",F397,"','",G397,"','",H397,"','",I397,"','",J397,"','",K397,"','",L397,"'")</f>
        <v>'','m126024','MATTHEW','SANDERS','m126024@usna.edu','','0','1','0','40628.8399305556','40628.7757175926'</v>
      </c>
      <c r="N397" s="0" t="s">
        <v>2887</v>
      </c>
    </row>
    <row collapsed="false" customFormat="false" customHeight="false" hidden="false" ht="14" outlineLevel="0" r="398">
      <c r="A398" s="0" t="n">
        <v>126186</v>
      </c>
      <c r="C398" s="0" t="s">
        <v>2888</v>
      </c>
      <c r="D398" s="0" t="s">
        <v>952</v>
      </c>
      <c r="E398" s="0" t="s">
        <v>1006</v>
      </c>
      <c r="F398" s="0" t="str">
        <f aca="false">CONCATENATE(C398,"@usna.edu")</f>
        <v>m126186@usna.edu</v>
      </c>
      <c r="H398" s="0" t="n">
        <v>0</v>
      </c>
      <c r="I398" s="0" t="n">
        <v>1</v>
      </c>
      <c r="J398" s="0" t="n">
        <v>0</v>
      </c>
      <c r="K398" s="2" t="n">
        <v>40628.8399305556</v>
      </c>
      <c r="L398" s="2" t="n">
        <v>40628.7757175926</v>
      </c>
      <c r="M398" s="0" t="str">
        <f aca="false">CONCATENATE("'",B398,"','",C398,"','",D398,"','",E398,"','",F398,"','",G398,"','",H398,"','",I398,"','",J398,"','",K398,"','",L398,"'")</f>
        <v>'','m126186','AMANDA','SERFASS','m126186@usna.edu','','0','1','0','40628.8399305556','40628.7757175926'</v>
      </c>
      <c r="N398" s="0" t="s">
        <v>2889</v>
      </c>
    </row>
    <row collapsed="false" customFormat="false" customHeight="false" hidden="false" ht="14" outlineLevel="0" r="399">
      <c r="A399" s="0" t="n">
        <v>126246</v>
      </c>
      <c r="C399" s="0" t="s">
        <v>2890</v>
      </c>
      <c r="D399" s="0" t="s">
        <v>834</v>
      </c>
      <c r="E399" s="0" t="s">
        <v>1008</v>
      </c>
      <c r="F399" s="0" t="str">
        <f aca="false">CONCATENATE(C399,"@usna.edu")</f>
        <v>m126246@usna.edu</v>
      </c>
      <c r="H399" s="0" t="n">
        <v>0</v>
      </c>
      <c r="I399" s="0" t="n">
        <v>1</v>
      </c>
      <c r="J399" s="0" t="n">
        <v>0</v>
      </c>
      <c r="K399" s="2" t="n">
        <v>40628.8399305556</v>
      </c>
      <c r="L399" s="2" t="n">
        <v>40628.7757175926</v>
      </c>
      <c r="M399" s="0" t="str">
        <f aca="false">CONCATENATE("'",B399,"','",C399,"','",D399,"','",E399,"','",F399,"','",G399,"','",H399,"','",I399,"','",J399,"','",K399,"','",L399,"'")</f>
        <v>'','m126246','TIMOTHY','SHIELD','m126246@usna.edu','','0','1','0','40628.8399305556','40628.7757175926'</v>
      </c>
      <c r="N399" s="0" t="s">
        <v>2891</v>
      </c>
    </row>
    <row collapsed="false" customFormat="false" customHeight="false" hidden="false" ht="14" outlineLevel="0" r="400">
      <c r="A400" s="0" t="n">
        <v>126258</v>
      </c>
      <c r="C400" s="0" t="s">
        <v>2892</v>
      </c>
      <c r="D400" s="0" t="s">
        <v>398</v>
      </c>
      <c r="E400" s="0" t="s">
        <v>1010</v>
      </c>
      <c r="F400" s="0" t="str">
        <f aca="false">CONCATENATE(C400,"@usna.edu")</f>
        <v>m126258@usna.edu</v>
      </c>
      <c r="H400" s="0" t="n">
        <v>0</v>
      </c>
      <c r="I400" s="0" t="n">
        <v>1</v>
      </c>
      <c r="J400" s="0" t="n">
        <v>0</v>
      </c>
      <c r="K400" s="2" t="n">
        <v>40628.8399305556</v>
      </c>
      <c r="L400" s="2" t="n">
        <v>40628.7757175926</v>
      </c>
      <c r="M400" s="0" t="str">
        <f aca="false">CONCATENATE("'",B400,"','",C400,"','",D400,"','",E400,"','",F400,"','",G400,"','",H400,"','",I400,"','",J400,"','",K400,"','",L400,"'")</f>
        <v>'','m126258','MICAH','SHUTE','m126258@usna.edu','','0','1','0','40628.8399305556','40628.7757175926'</v>
      </c>
      <c r="N400" s="0" t="s">
        <v>2893</v>
      </c>
    </row>
    <row collapsed="false" customFormat="false" customHeight="false" hidden="false" ht="14" outlineLevel="0" r="401">
      <c r="A401" s="0" t="n">
        <v>126384</v>
      </c>
      <c r="C401" s="0" t="s">
        <v>2894</v>
      </c>
      <c r="D401" s="0" t="s">
        <v>1012</v>
      </c>
      <c r="E401" s="0" t="s">
        <v>486</v>
      </c>
      <c r="F401" s="0" t="str">
        <f aca="false">CONCATENATE(C401,"@usna.edu")</f>
        <v>m126384@usna.edu</v>
      </c>
      <c r="H401" s="0" t="n">
        <v>0</v>
      </c>
      <c r="I401" s="0" t="n">
        <v>1</v>
      </c>
      <c r="J401" s="0" t="n">
        <v>0</v>
      </c>
      <c r="K401" s="2" t="n">
        <v>40628.8399305556</v>
      </c>
      <c r="L401" s="2" t="n">
        <v>40628.7757175926</v>
      </c>
      <c r="M401" s="0" t="str">
        <f aca="false">CONCATENATE("'",B401,"','",C401,"','",D401,"','",E401,"','",F401,"','",G401,"','",H401,"','",I401,"','",J401,"','",K401,"','",L401,"'")</f>
        <v>'','m126384','SAMANTHA','SMITH','m126384@usna.edu','','0','1','0','40628.8399305556','40628.7757175926'</v>
      </c>
      <c r="N401" s="0" t="s">
        <v>2895</v>
      </c>
    </row>
    <row collapsed="false" customFormat="false" customHeight="false" hidden="false" ht="14" outlineLevel="0" r="402">
      <c r="A402" s="0" t="n">
        <v>126390</v>
      </c>
      <c r="C402" s="0" t="s">
        <v>2896</v>
      </c>
      <c r="D402" s="0" t="s">
        <v>169</v>
      </c>
      <c r="E402" s="0" t="s">
        <v>486</v>
      </c>
      <c r="F402" s="0" t="str">
        <f aca="false">CONCATENATE(C402,"@usna.edu")</f>
        <v>m126390@usna.edu</v>
      </c>
      <c r="H402" s="0" t="n">
        <v>0</v>
      </c>
      <c r="I402" s="0" t="n">
        <v>1</v>
      </c>
      <c r="J402" s="0" t="n">
        <v>0</v>
      </c>
      <c r="K402" s="2" t="n">
        <v>40628.8399305556</v>
      </c>
      <c r="L402" s="2" t="n">
        <v>40628.7757175926</v>
      </c>
      <c r="M402" s="0" t="str">
        <f aca="false">CONCATENATE("'",B402,"','",C402,"','",D402,"','",E402,"','",F402,"','",G402,"','",H402,"','",I402,"','",J402,"','",K402,"','",L402,"'")</f>
        <v>'','m126390','THOMAS','SMITH','m126390@usna.edu','','0','1','0','40628.8399305556','40628.7757175926'</v>
      </c>
      <c r="N402" s="0" t="s">
        <v>2897</v>
      </c>
    </row>
    <row collapsed="false" customFormat="false" customHeight="false" hidden="false" ht="14" outlineLevel="0" r="403">
      <c r="A403" s="0" t="n">
        <v>126402</v>
      </c>
      <c r="C403" s="0" t="s">
        <v>2898</v>
      </c>
      <c r="D403" s="0" t="s">
        <v>1016</v>
      </c>
      <c r="E403" s="0" t="s">
        <v>1015</v>
      </c>
      <c r="F403" s="0" t="str">
        <f aca="false">CONCATENATE(C403,"@usna.edu")</f>
        <v>m126402@usna.edu</v>
      </c>
      <c r="H403" s="0" t="n">
        <v>0</v>
      </c>
      <c r="I403" s="0" t="n">
        <v>1</v>
      </c>
      <c r="J403" s="0" t="n">
        <v>0</v>
      </c>
      <c r="K403" s="2" t="n">
        <v>40628.8399305556</v>
      </c>
      <c r="L403" s="2" t="n">
        <v>40628.7757175926</v>
      </c>
      <c r="M403" s="0" t="str">
        <f aca="false">CONCATENATE("'",B403,"','",C403,"','",D403,"','",E403,"','",F403,"','",G403,"','",H403,"','",I403,"','",J403,"','",K403,"','",L403,"'")</f>
        <v>'','m126402','MARIO','SMITHMENA','m126402@usna.edu','','0','1','0','40628.8399305556','40628.7757175926'</v>
      </c>
      <c r="N403" s="0" t="s">
        <v>2899</v>
      </c>
    </row>
    <row collapsed="false" customFormat="false" customHeight="false" hidden="false" ht="14" outlineLevel="0" r="404">
      <c r="A404" s="0" t="n">
        <v>126450</v>
      </c>
      <c r="C404" s="0" t="s">
        <v>2900</v>
      </c>
      <c r="D404" s="0" t="s">
        <v>1019</v>
      </c>
      <c r="E404" s="0" t="s">
        <v>1018</v>
      </c>
      <c r="F404" s="0" t="str">
        <f aca="false">CONCATENATE(C404,"@usna.edu")</f>
        <v>m126450@usna.edu</v>
      </c>
      <c r="H404" s="0" t="n">
        <v>0</v>
      </c>
      <c r="I404" s="0" t="n">
        <v>1</v>
      </c>
      <c r="J404" s="0" t="n">
        <v>0</v>
      </c>
      <c r="K404" s="2" t="n">
        <v>40628.8399305556</v>
      </c>
      <c r="L404" s="2" t="n">
        <v>40628.7757175926</v>
      </c>
      <c r="M404" s="0" t="str">
        <f aca="false">CONCATENATE("'",B404,"','",C404,"','",D404,"','",E404,"','",F404,"','",G404,"','",H404,"','",I404,"','",J404,"','",K404,"','",L404,"'")</f>
        <v>'','m126450','RAN','SONG','m126450@usna.edu','','0','1','0','40628.8399305556','40628.7757175926'</v>
      </c>
      <c r="N404" s="0" t="s">
        <v>2901</v>
      </c>
    </row>
    <row collapsed="false" customFormat="false" customHeight="false" hidden="false" ht="14" outlineLevel="0" r="405">
      <c r="A405" s="0" t="n">
        <v>126462</v>
      </c>
      <c r="C405" s="0" t="s">
        <v>2902</v>
      </c>
      <c r="D405" s="0" t="s">
        <v>37</v>
      </c>
      <c r="E405" s="0" t="s">
        <v>1021</v>
      </c>
      <c r="F405" s="0" t="str">
        <f aca="false">CONCATENATE(C405,"@usna.edu")</f>
        <v>m126462@usna.edu</v>
      </c>
      <c r="H405" s="0" t="n">
        <v>0</v>
      </c>
      <c r="I405" s="0" t="n">
        <v>1</v>
      </c>
      <c r="J405" s="0" t="n">
        <v>0</v>
      </c>
      <c r="K405" s="2" t="n">
        <v>40628.8399305556</v>
      </c>
      <c r="L405" s="2" t="n">
        <v>40628.7757175926</v>
      </c>
      <c r="M405" s="0" t="str">
        <f aca="false">CONCATENATE("'",B405,"','",C405,"','",D405,"','",E405,"','",F405,"','",G405,"','",H405,"','",I405,"','",J405,"','",K405,"','",L405,"'")</f>
        <v>'','m126462','MATTHEW','STANDARD','m126462@usna.edu','','0','1','0','40628.8399305556','40628.7757175926'</v>
      </c>
      <c r="N405" s="0" t="s">
        <v>2903</v>
      </c>
    </row>
    <row collapsed="false" customFormat="false" customHeight="false" hidden="false" ht="14" outlineLevel="0" r="406">
      <c r="A406" s="0" t="n">
        <v>126474</v>
      </c>
      <c r="C406" s="0" t="s">
        <v>2904</v>
      </c>
      <c r="D406" s="0" t="s">
        <v>1024</v>
      </c>
      <c r="E406" s="0" t="s">
        <v>1023</v>
      </c>
      <c r="F406" s="0" t="str">
        <f aca="false">CONCATENATE(C406,"@usna.edu")</f>
        <v>m126474@usna.edu</v>
      </c>
      <c r="H406" s="0" t="n">
        <v>0</v>
      </c>
      <c r="I406" s="0" t="n">
        <v>1</v>
      </c>
      <c r="J406" s="0" t="n">
        <v>0</v>
      </c>
      <c r="K406" s="2" t="n">
        <v>40628.8399305556</v>
      </c>
      <c r="L406" s="2" t="n">
        <v>40628.7757175926</v>
      </c>
      <c r="M406" s="0" t="str">
        <f aca="false">CONCATENATE("'",B406,"','",C406,"','",D406,"','",E406,"','",F406,"','",G406,"','",H406,"','",I406,"','",J406,"','",K406,"','",L406,"'")</f>
        <v>'','m126474','ELLA','STARR','m126474@usna.edu','','0','1','0','40628.8399305556','40628.7757175926'</v>
      </c>
      <c r="N406" s="0" t="s">
        <v>2905</v>
      </c>
    </row>
    <row collapsed="false" customFormat="false" customHeight="false" hidden="false" ht="14" outlineLevel="0" r="407">
      <c r="A407" s="0" t="n">
        <v>126480</v>
      </c>
      <c r="C407" s="0" t="s">
        <v>2906</v>
      </c>
      <c r="D407" s="0" t="s">
        <v>1027</v>
      </c>
      <c r="E407" s="0" t="s">
        <v>1026</v>
      </c>
      <c r="F407" s="0" t="str">
        <f aca="false">CONCATENATE(C407,"@usna.edu")</f>
        <v>m126480@usna.edu</v>
      </c>
      <c r="H407" s="0" t="n">
        <v>0</v>
      </c>
      <c r="I407" s="0" t="n">
        <v>1</v>
      </c>
      <c r="J407" s="0" t="n">
        <v>0</v>
      </c>
      <c r="K407" s="2" t="n">
        <v>40628.8399305556</v>
      </c>
      <c r="L407" s="2" t="n">
        <v>40628.7757175926</v>
      </c>
      <c r="M407" s="0" t="str">
        <f aca="false">CONCATENATE("'",B407,"','",C407,"','",D407,"','",E407,"','",F407,"','",G407,"','",H407,"','",I407,"','",J407,"','",K407,"','",L407,"'")</f>
        <v>'','m126480','CARL','STEFFER','m126480@usna.edu','','0','1','0','40628.8399305556','40628.7757175926'</v>
      </c>
      <c r="N407" s="0" t="s">
        <v>2907</v>
      </c>
    </row>
    <row collapsed="false" customFormat="false" customHeight="false" hidden="false" ht="14" outlineLevel="0" r="408">
      <c r="A408" s="0" t="n">
        <v>126522</v>
      </c>
      <c r="C408" s="0" t="s">
        <v>2908</v>
      </c>
      <c r="D408" s="0" t="s">
        <v>1030</v>
      </c>
      <c r="E408" s="0" t="s">
        <v>1029</v>
      </c>
      <c r="F408" s="0" t="str">
        <f aca="false">CONCATENATE(C408,"@usna.edu")</f>
        <v>m126522@usna.edu</v>
      </c>
      <c r="H408" s="0" t="n">
        <v>0</v>
      </c>
      <c r="I408" s="0" t="n">
        <v>1</v>
      </c>
      <c r="J408" s="0" t="n">
        <v>0</v>
      </c>
      <c r="K408" s="2" t="n">
        <v>40628.8399305556</v>
      </c>
      <c r="L408" s="2" t="n">
        <v>40628.7757175926</v>
      </c>
      <c r="M408" s="0" t="str">
        <f aca="false">CONCATENATE("'",B408,"','",C408,"','",D408,"','",E408,"','",F408,"','",G408,"','",H408,"','",I408,"','",J408,"','",K408,"','",L408,"'")</f>
        <v>'','m126522','GEORGE','STEVENSON','m126522@usna.edu','','0','1','0','40628.8399305556','40628.7757175926'</v>
      </c>
      <c r="N408" s="0" t="s">
        <v>2909</v>
      </c>
    </row>
    <row collapsed="false" customFormat="false" customHeight="false" hidden="false" ht="14" outlineLevel="0" r="409">
      <c r="A409" s="0" t="n">
        <v>126582</v>
      </c>
      <c r="C409" s="0" t="s">
        <v>2910</v>
      </c>
      <c r="D409" s="0" t="s">
        <v>1033</v>
      </c>
      <c r="E409" s="0" t="s">
        <v>1032</v>
      </c>
      <c r="F409" s="0" t="str">
        <f aca="false">CONCATENATE(C409,"@usna.edu")</f>
        <v>m126582@usna.edu</v>
      </c>
      <c r="H409" s="0" t="n">
        <v>0</v>
      </c>
      <c r="I409" s="0" t="n">
        <v>1</v>
      </c>
      <c r="J409" s="0" t="n">
        <v>0</v>
      </c>
      <c r="K409" s="2" t="n">
        <v>40628.8399305556</v>
      </c>
      <c r="L409" s="2" t="n">
        <v>40628.7757175926</v>
      </c>
      <c r="M409" s="0" t="str">
        <f aca="false">CONCATENATE("'",B409,"','",C409,"','",D409,"','",E409,"','",F409,"','",G409,"','",H409,"','",I409,"','",J409,"','",K409,"','",L409,"'")</f>
        <v>'','m126582','COLEMAN','STRICKLAND','m126582@usna.edu','','0','1','0','40628.8399305556','40628.7757175926'</v>
      </c>
      <c r="N409" s="0" t="s">
        <v>2911</v>
      </c>
    </row>
    <row collapsed="false" customFormat="false" customHeight="false" hidden="false" ht="14" outlineLevel="0" r="410">
      <c r="A410" s="0" t="n">
        <v>126666</v>
      </c>
      <c r="C410" s="0" t="s">
        <v>2912</v>
      </c>
      <c r="D410" s="0" t="s">
        <v>534</v>
      </c>
      <c r="E410" s="0" t="s">
        <v>1035</v>
      </c>
      <c r="F410" s="0" t="str">
        <f aca="false">CONCATENATE(C410,"@usna.edu")</f>
        <v>m126666@usna.edu</v>
      </c>
      <c r="H410" s="0" t="n">
        <v>0</v>
      </c>
      <c r="I410" s="0" t="n">
        <v>1</v>
      </c>
      <c r="J410" s="0" t="n">
        <v>0</v>
      </c>
      <c r="K410" s="2" t="n">
        <v>40628.8399305556</v>
      </c>
      <c r="L410" s="2" t="n">
        <v>40628.7757175926</v>
      </c>
      <c r="M410" s="0" t="str">
        <f aca="false">CONCATENATE("'",B410,"','",C410,"','",D410,"','",E410,"','",F410,"','",G410,"','",H410,"','",I410,"','",J410,"','",K410,"','",L410,"'")</f>
        <v>'','m126666','NICHOLAS','SWEETSER','m126666@usna.edu','','0','1','0','40628.8399305556','40628.7757175926'</v>
      </c>
      <c r="N410" s="0" t="s">
        <v>2913</v>
      </c>
    </row>
    <row collapsed="false" customFormat="false" customHeight="false" hidden="false" ht="14" outlineLevel="0" r="411">
      <c r="A411" s="0" t="n">
        <v>126678</v>
      </c>
      <c r="C411" s="0" t="s">
        <v>2914</v>
      </c>
      <c r="D411" s="0" t="s">
        <v>287</v>
      </c>
      <c r="E411" s="0" t="s">
        <v>1037</v>
      </c>
      <c r="F411" s="0" t="str">
        <f aca="false">CONCATENATE(C411,"@usna.edu")</f>
        <v>m126678@usna.edu</v>
      </c>
      <c r="H411" s="0" t="n">
        <v>0</v>
      </c>
      <c r="I411" s="0" t="n">
        <v>1</v>
      </c>
      <c r="J411" s="0" t="n">
        <v>0</v>
      </c>
      <c r="K411" s="2" t="n">
        <v>40628.8399305556</v>
      </c>
      <c r="L411" s="2" t="n">
        <v>40628.7757175926</v>
      </c>
      <c r="M411" s="0" t="str">
        <f aca="false">CONCATENATE("'",B411,"','",C411,"','",D411,"','",E411,"','",F411,"','",G411,"','",H411,"','",I411,"','",J411,"','",K411,"','",L411,"'")</f>
        <v>'','m126678','LUKE','TALBOT','m126678@usna.edu','','0','1','0','40628.8399305556','40628.7757175926'</v>
      </c>
      <c r="N411" s="0" t="s">
        <v>2915</v>
      </c>
    </row>
    <row collapsed="false" customFormat="false" customHeight="false" hidden="false" ht="14" outlineLevel="0" r="412">
      <c r="A412" s="0" t="n">
        <v>126690</v>
      </c>
      <c r="C412" s="0" t="s">
        <v>2916</v>
      </c>
      <c r="D412" s="0" t="s">
        <v>1040</v>
      </c>
      <c r="E412" s="0" t="s">
        <v>1039</v>
      </c>
      <c r="F412" s="0" t="str">
        <f aca="false">CONCATENATE(C412,"@usna.edu")</f>
        <v>m126690@usna.edu</v>
      </c>
      <c r="H412" s="0" t="n">
        <v>0</v>
      </c>
      <c r="I412" s="0" t="n">
        <v>1</v>
      </c>
      <c r="J412" s="0" t="n">
        <v>0</v>
      </c>
      <c r="K412" s="2" t="n">
        <v>40628.8399305556</v>
      </c>
      <c r="L412" s="2" t="n">
        <v>40628.7757175926</v>
      </c>
      <c r="M412" s="0" t="str">
        <f aca="false">CONCATENATE("'",B412,"','",C412,"','",D412,"','",E412,"','",F412,"','",G412,"','",H412,"','",I412,"','",J412,"','",K412,"','",L412,"'")</f>
        <v>'','m126690','WEI','TAN','m126690@usna.edu','','0','1','0','40628.8399305556','40628.7757175926'</v>
      </c>
      <c r="N412" s="0" t="s">
        <v>2917</v>
      </c>
    </row>
    <row collapsed="false" customFormat="false" customHeight="false" hidden="false" ht="14" outlineLevel="0" r="413">
      <c r="A413" s="0" t="n">
        <v>126696</v>
      </c>
      <c r="C413" s="0" t="s">
        <v>2918</v>
      </c>
      <c r="D413" s="0" t="s">
        <v>1043</v>
      </c>
      <c r="E413" s="0" t="s">
        <v>1042</v>
      </c>
      <c r="F413" s="0" t="str">
        <f aca="false">CONCATENATE(C413,"@usna.edu")</f>
        <v>m126696@usna.edu</v>
      </c>
      <c r="H413" s="0" t="n">
        <v>0</v>
      </c>
      <c r="I413" s="0" t="n">
        <v>1</v>
      </c>
      <c r="J413" s="0" t="n">
        <v>0</v>
      </c>
      <c r="K413" s="2" t="n">
        <v>40628.8399305556</v>
      </c>
      <c r="L413" s="2" t="n">
        <v>40628.7757175926</v>
      </c>
      <c r="M413" s="0" t="str">
        <f aca="false">CONCATENATE("'",B413,"','",C413,"','",D413,"','",E413,"','",F413,"','",G413,"','",H413,"','",I413,"','",J413,"','",K413,"','",L413,"'")</f>
        <v>'','m126696','KATHARIN','TAYLOR','m126696@usna.edu','','0','1','0','40628.8399305556','40628.7757175926'</v>
      </c>
      <c r="N413" s="0" t="s">
        <v>2919</v>
      </c>
    </row>
    <row collapsed="false" customFormat="false" customHeight="false" hidden="false" ht="14" outlineLevel="0" r="414">
      <c r="A414" s="0" t="n">
        <v>126714</v>
      </c>
      <c r="C414" s="0" t="s">
        <v>2920</v>
      </c>
      <c r="D414" s="0" t="s">
        <v>1046</v>
      </c>
      <c r="E414" s="0" t="s">
        <v>1045</v>
      </c>
      <c r="F414" s="0" t="str">
        <f aca="false">CONCATENATE(C414,"@usna.edu")</f>
        <v>m126714@usna.edu</v>
      </c>
      <c r="H414" s="0" t="n">
        <v>0</v>
      </c>
      <c r="I414" s="0" t="n">
        <v>1</v>
      </c>
      <c r="J414" s="0" t="n">
        <v>0</v>
      </c>
      <c r="K414" s="2" t="n">
        <v>40628.8399305556</v>
      </c>
      <c r="L414" s="2" t="n">
        <v>40628.7757175926</v>
      </c>
      <c r="M414" s="0" t="str">
        <f aca="false">CONCATENATE("'",B414,"','",C414,"','",D414,"','",E414,"','",F414,"','",G414,"','",H414,"','",I414,"','",J414,"','",K414,"','",L414,"'")</f>
        <v>'','m126714','CRANE','TECCE','m126714@usna.edu','','0','1','0','40628.8399305556','40628.7757175926'</v>
      </c>
      <c r="N414" s="0" t="s">
        <v>2921</v>
      </c>
    </row>
    <row collapsed="false" customFormat="false" customHeight="false" hidden="false" ht="14" outlineLevel="0" r="415">
      <c r="A415" s="0" t="n">
        <v>126720</v>
      </c>
      <c r="C415" s="0" t="s">
        <v>2922</v>
      </c>
      <c r="D415" s="0" t="s">
        <v>528</v>
      </c>
      <c r="E415" s="0" t="s">
        <v>1048</v>
      </c>
      <c r="F415" s="0" t="str">
        <f aca="false">CONCATENATE(C415,"@usna.edu")</f>
        <v>m126720@usna.edu</v>
      </c>
      <c r="H415" s="0" t="n">
        <v>0</v>
      </c>
      <c r="I415" s="0" t="n">
        <v>1</v>
      </c>
      <c r="J415" s="0" t="n">
        <v>0</v>
      </c>
      <c r="K415" s="2" t="n">
        <v>40628.8399305556</v>
      </c>
      <c r="L415" s="2" t="n">
        <v>40628.7757175926</v>
      </c>
      <c r="M415" s="0" t="str">
        <f aca="false">CONCATENATE("'",B415,"','",C415,"','",D415,"','",E415,"','",F415,"','",G415,"','",H415,"','",I415,"','",J415,"','",K415,"','",L415,"'")</f>
        <v>'','m126720','ALEXANDER','TEICH','m126720@usna.edu','','0','1','0','40628.8399305556','40628.7757175926'</v>
      </c>
      <c r="N415" s="0" t="s">
        <v>2923</v>
      </c>
    </row>
    <row collapsed="false" customFormat="false" customHeight="false" hidden="false" ht="14" outlineLevel="0" r="416">
      <c r="A416" s="0" t="n">
        <v>126864</v>
      </c>
      <c r="C416" s="0" t="s">
        <v>2924</v>
      </c>
      <c r="D416" s="0" t="s">
        <v>1051</v>
      </c>
      <c r="E416" s="0" t="s">
        <v>1050</v>
      </c>
      <c r="F416" s="0" t="str">
        <f aca="false">CONCATENATE(C416,"@usna.edu")</f>
        <v>m126864@usna.edu</v>
      </c>
      <c r="H416" s="0" t="n">
        <v>0</v>
      </c>
      <c r="I416" s="0" t="n">
        <v>1</v>
      </c>
      <c r="J416" s="0" t="n">
        <v>0</v>
      </c>
      <c r="K416" s="2" t="n">
        <v>40628.8399305556</v>
      </c>
      <c r="L416" s="2" t="n">
        <v>40628.7757175926</v>
      </c>
      <c r="M416" s="0" t="str">
        <f aca="false">CONCATENATE("'",B416,"','",C416,"','",D416,"','",E416,"','",F416,"','",G416,"','",H416,"','",I416,"','",J416,"','",K416,"','",L416,"'")</f>
        <v>'','m126864','ARMANDO','TORRES','m126864@usna.edu','','0','1','0','40628.8399305556','40628.7757175926'</v>
      </c>
      <c r="N416" s="0" t="s">
        <v>2925</v>
      </c>
    </row>
    <row collapsed="false" customFormat="false" customHeight="false" hidden="false" ht="14" outlineLevel="0" r="417">
      <c r="A417" s="0" t="n">
        <v>126870</v>
      </c>
      <c r="C417" s="0" t="s">
        <v>2926</v>
      </c>
      <c r="D417" s="0" t="s">
        <v>138</v>
      </c>
      <c r="E417" s="0" t="s">
        <v>1053</v>
      </c>
      <c r="F417" s="0" t="str">
        <f aca="false">CONCATENATE(C417,"@usna.edu")</f>
        <v>m126870@usna.edu</v>
      </c>
      <c r="H417" s="0" t="n">
        <v>0</v>
      </c>
      <c r="I417" s="0" t="n">
        <v>1</v>
      </c>
      <c r="J417" s="0" t="n">
        <v>0</v>
      </c>
      <c r="K417" s="2" t="n">
        <v>40628.8399305556</v>
      </c>
      <c r="L417" s="2" t="n">
        <v>40628.7757175926</v>
      </c>
      <c r="M417" s="0" t="str">
        <f aca="false">CONCATENATE("'",B417,"','",C417,"','",D417,"','",E417,"','",F417,"','",G417,"','",H417,"','",I417,"','",J417,"','",K417,"','",L417,"'")</f>
        <v>'','m126870','JOHN','TORTORICH','m126870@usna.edu','','0','1','0','40628.8399305556','40628.7757175926'</v>
      </c>
      <c r="N417" s="0" t="s">
        <v>2927</v>
      </c>
    </row>
    <row collapsed="false" customFormat="false" customHeight="false" hidden="false" ht="14" outlineLevel="0" r="418">
      <c r="A418" s="0" t="n">
        <v>126876</v>
      </c>
      <c r="C418" s="0" t="s">
        <v>2928</v>
      </c>
      <c r="D418" s="0" t="s">
        <v>138</v>
      </c>
      <c r="E418" s="0" t="s">
        <v>1055</v>
      </c>
      <c r="F418" s="0" t="str">
        <f aca="false">CONCATENATE(C418,"@usna.edu")</f>
        <v>m126876@usna.edu</v>
      </c>
      <c r="H418" s="0" t="n">
        <v>0</v>
      </c>
      <c r="I418" s="0" t="n">
        <v>1</v>
      </c>
      <c r="J418" s="0" t="n">
        <v>0</v>
      </c>
      <c r="K418" s="2" t="n">
        <v>40628.8399305556</v>
      </c>
      <c r="L418" s="2" t="n">
        <v>40628.7757175926</v>
      </c>
      <c r="M418" s="0" t="str">
        <f aca="false">CONCATENATE("'",B418,"','",C418,"','",D418,"','",E418,"','",F418,"','",G418,"','",H418,"','",I418,"','",J418,"','",K418,"','",L418,"'")</f>
        <v>'','m126876','JOHN','TRACEY','m126876@usna.edu','','0','1','0','40628.8399305556','40628.7757175926'</v>
      </c>
      <c r="N418" s="0" t="s">
        <v>2929</v>
      </c>
    </row>
    <row collapsed="false" customFormat="false" customHeight="false" hidden="false" ht="14" outlineLevel="0" r="419">
      <c r="A419" s="0" t="n">
        <v>126888</v>
      </c>
      <c r="C419" s="0" t="s">
        <v>2930</v>
      </c>
      <c r="D419" s="0" t="s">
        <v>1058</v>
      </c>
      <c r="E419" s="0" t="s">
        <v>1057</v>
      </c>
      <c r="F419" s="0" t="str">
        <f aca="false">CONCATENATE(C419,"@usna.edu")</f>
        <v>m126888@usna.edu</v>
      </c>
      <c r="H419" s="0" t="n">
        <v>0</v>
      </c>
      <c r="I419" s="0" t="n">
        <v>1</v>
      </c>
      <c r="J419" s="0" t="n">
        <v>0</v>
      </c>
      <c r="K419" s="2" t="n">
        <v>40628.8399305556</v>
      </c>
      <c r="L419" s="2" t="n">
        <v>40628.7757175926</v>
      </c>
      <c r="M419" s="0" t="str">
        <f aca="false">CONCATENATE("'",B419,"','",C419,"','",D419,"','",E419,"','",F419,"','",G419,"','",H419,"','",I419,"','",J419,"','",K419,"','",L419,"'")</f>
        <v>'','m126888','ALEJANDRO','TRUJILLO','m126888@usna.edu','','0','1','0','40628.8399305556','40628.7757175926'</v>
      </c>
      <c r="N419" s="0" t="s">
        <v>2931</v>
      </c>
    </row>
    <row collapsed="false" customFormat="false" customHeight="false" hidden="false" ht="14" outlineLevel="0" r="420">
      <c r="A420" s="0" t="n">
        <v>126900</v>
      </c>
      <c r="C420" s="0" t="s">
        <v>2932</v>
      </c>
      <c r="D420" s="0" t="s">
        <v>1061</v>
      </c>
      <c r="E420" s="0" t="s">
        <v>1060</v>
      </c>
      <c r="F420" s="0" t="str">
        <f aca="false">CONCATENATE(C420,"@usna.edu")</f>
        <v>m126900@usna.edu</v>
      </c>
      <c r="H420" s="0" t="n">
        <v>0</v>
      </c>
      <c r="I420" s="0" t="n">
        <v>1</v>
      </c>
      <c r="J420" s="0" t="n">
        <v>0</v>
      </c>
      <c r="K420" s="2" t="n">
        <v>40628.8399305556</v>
      </c>
      <c r="L420" s="2" t="n">
        <v>40628.7757175926</v>
      </c>
      <c r="M420" s="0" t="str">
        <f aca="false">CONCATENATE("'",B420,"','",C420,"','",D420,"','",E420,"','",F420,"','",G420,"','",H420,"','",I420,"','",J420,"','",K420,"','",L420,"'")</f>
        <v>'','m126900','SUNNY','TSAO','m126900@usna.edu','','0','1','0','40628.8399305556','40628.7757175926'</v>
      </c>
      <c r="N420" s="0" t="s">
        <v>2933</v>
      </c>
    </row>
    <row collapsed="false" customFormat="false" customHeight="false" hidden="false" ht="14" outlineLevel="0" r="421">
      <c r="A421" s="0" t="n">
        <v>126924</v>
      </c>
      <c r="C421" s="0" t="s">
        <v>2934</v>
      </c>
      <c r="D421" s="0" t="s">
        <v>115</v>
      </c>
      <c r="E421" s="0" t="s">
        <v>1063</v>
      </c>
      <c r="F421" s="0" t="str">
        <f aca="false">CONCATENATE(C421,"@usna.edu")</f>
        <v>m126924@usna.edu</v>
      </c>
      <c r="H421" s="0" t="n">
        <v>0</v>
      </c>
      <c r="I421" s="0" t="n">
        <v>1</v>
      </c>
      <c r="J421" s="0" t="n">
        <v>0</v>
      </c>
      <c r="K421" s="2" t="n">
        <v>40628.8399305556</v>
      </c>
      <c r="L421" s="2" t="n">
        <v>40628.7757175926</v>
      </c>
      <c r="M421" s="0" t="str">
        <f aca="false">CONCATENATE("'",B421,"','",C421,"','",D421,"','",E421,"','",F421,"','",G421,"','",H421,"','",I421,"','",J421,"','",K421,"','",L421,"'")</f>
        <v>'','m126924','JAMES','TUMOLO','m126924@usna.edu','','0','1','0','40628.8399305556','40628.7757175926'</v>
      </c>
      <c r="N421" s="0" t="s">
        <v>2935</v>
      </c>
    </row>
    <row collapsed="false" customFormat="false" customHeight="false" hidden="false" ht="14" outlineLevel="0" r="422">
      <c r="A422" s="0" t="n">
        <v>126942</v>
      </c>
      <c r="C422" s="0" t="s">
        <v>2936</v>
      </c>
      <c r="D422" s="0" t="s">
        <v>406</v>
      </c>
      <c r="E422" s="0" t="s">
        <v>1065</v>
      </c>
      <c r="F422" s="0" t="str">
        <f aca="false">CONCATENATE(C422,"@usna.edu")</f>
        <v>m126942@usna.edu</v>
      </c>
      <c r="H422" s="0" t="n">
        <v>0</v>
      </c>
      <c r="I422" s="0" t="n">
        <v>1</v>
      </c>
      <c r="J422" s="0" t="n">
        <v>0</v>
      </c>
      <c r="K422" s="2" t="n">
        <v>40628.8399305556</v>
      </c>
      <c r="L422" s="2" t="n">
        <v>40628.7757175926</v>
      </c>
      <c r="M422" s="0" t="str">
        <f aca="false">CONCATENATE("'",B422,"','",C422,"','",D422,"','",E422,"','",F422,"','",G422,"','",H422,"','",I422,"','",J422,"','",K422,"','",L422,"'")</f>
        <v>'','m126942','CHRISTOPHER','TYSON','m126942@usna.edu','','0','1','0','40628.8399305556','40628.7757175926'</v>
      </c>
      <c r="N422" s="0" t="s">
        <v>2937</v>
      </c>
    </row>
    <row collapsed="false" customFormat="false" customHeight="false" hidden="false" ht="14" outlineLevel="0" r="423">
      <c r="A423" s="0" t="n">
        <v>126948</v>
      </c>
      <c r="C423" s="0" t="s">
        <v>2938</v>
      </c>
      <c r="D423" s="0" t="s">
        <v>842</v>
      </c>
      <c r="E423" s="0" t="s">
        <v>1067</v>
      </c>
      <c r="F423" s="0" t="str">
        <f aca="false">CONCATENATE(C423,"@usna.edu")</f>
        <v>m126948@usna.edu</v>
      </c>
      <c r="H423" s="0" t="n">
        <v>0</v>
      </c>
      <c r="I423" s="0" t="n">
        <v>1</v>
      </c>
      <c r="J423" s="0" t="n">
        <v>0</v>
      </c>
      <c r="K423" s="2" t="n">
        <v>40628.8399305556</v>
      </c>
      <c r="L423" s="2" t="n">
        <v>40628.7757175926</v>
      </c>
      <c r="M423" s="0" t="str">
        <f aca="false">CONCATENATE("'",B423,"','",C423,"','",D423,"','",E423,"','",F423,"','",G423,"','",H423,"','",I423,"','",J423,"','",K423,"','",L423,"'")</f>
        <v>'','m126948','NICOLE','UCHIDA','m126948@usna.edu','','0','1','0','40628.8399305556','40628.7757175926'</v>
      </c>
      <c r="N423" s="0" t="s">
        <v>2939</v>
      </c>
    </row>
    <row collapsed="false" customFormat="false" customHeight="false" hidden="false" ht="14" outlineLevel="0" r="424">
      <c r="A424" s="0" t="n">
        <v>126966</v>
      </c>
      <c r="C424" s="0" t="s">
        <v>2940</v>
      </c>
      <c r="D424" s="0" t="s">
        <v>1070</v>
      </c>
      <c r="E424" s="0" t="s">
        <v>1069</v>
      </c>
      <c r="F424" s="0" t="str">
        <f aca="false">CONCATENATE(C424,"@usna.edu")</f>
        <v>m126966@usna.edu</v>
      </c>
      <c r="H424" s="0" t="n">
        <v>0</v>
      </c>
      <c r="I424" s="0" t="n">
        <v>1</v>
      </c>
      <c r="J424" s="0" t="n">
        <v>0</v>
      </c>
      <c r="K424" s="2" t="n">
        <v>40628.8399305556</v>
      </c>
      <c r="L424" s="2" t="n">
        <v>40628.7757175926</v>
      </c>
      <c r="M424" s="0" t="str">
        <f aca="false">CONCATENATE("'",B424,"','",C424,"','",D424,"','",E424,"','",F424,"','",G424,"','",H424,"','",I424,"','",J424,"','",K424,"','",L424,"'")</f>
        <v>'','m126966','JUDY','VALDERRABANO','m126966@usna.edu','','0','1','0','40628.8399305556','40628.7757175926'</v>
      </c>
      <c r="N424" s="0" t="s">
        <v>2941</v>
      </c>
    </row>
    <row collapsed="false" customFormat="false" customHeight="false" hidden="false" ht="14" outlineLevel="0" r="425">
      <c r="A425" s="0" t="n">
        <v>126996</v>
      </c>
      <c r="C425" s="0" t="s">
        <v>2942</v>
      </c>
      <c r="D425" s="0" t="s">
        <v>1073</v>
      </c>
      <c r="E425" s="0" t="s">
        <v>1072</v>
      </c>
      <c r="F425" s="0" t="str">
        <f aca="false">CONCATENATE(C425,"@usna.edu")</f>
        <v>m126996@usna.edu</v>
      </c>
      <c r="H425" s="0" t="n">
        <v>0</v>
      </c>
      <c r="I425" s="0" t="n">
        <v>1</v>
      </c>
      <c r="J425" s="0" t="n">
        <v>0</v>
      </c>
      <c r="K425" s="2" t="n">
        <v>40628.8399305556</v>
      </c>
      <c r="L425" s="2" t="n">
        <v>40628.7757175926</v>
      </c>
      <c r="M425" s="0" t="str">
        <f aca="false">CONCATENATE("'",B425,"','",C425,"','",D425,"','",E425,"','",F425,"','",G425,"','",H425,"','",I425,"','",J425,"','",K425,"','",L425,"'")</f>
        <v>'','m126996','STEPHEN','VANDAL','m126996@usna.edu','','0','1','0','40628.8399305556','40628.7757175926'</v>
      </c>
      <c r="N425" s="0" t="s">
        <v>2943</v>
      </c>
    </row>
    <row collapsed="false" customFormat="false" customHeight="false" hidden="false" ht="14" outlineLevel="0" r="426">
      <c r="A426" s="0" t="n">
        <v>127026</v>
      </c>
      <c r="C426" s="0" t="s">
        <v>2944</v>
      </c>
      <c r="D426" s="0" t="s">
        <v>37</v>
      </c>
      <c r="E426" s="0" t="s">
        <v>1075</v>
      </c>
      <c r="F426" s="0" t="str">
        <f aca="false">CONCATENATE(C426,"@usna.edu")</f>
        <v>m127026@usna.edu</v>
      </c>
      <c r="H426" s="0" t="n">
        <v>0</v>
      </c>
      <c r="I426" s="0" t="n">
        <v>1</v>
      </c>
      <c r="J426" s="0" t="n">
        <v>0</v>
      </c>
      <c r="K426" s="2" t="n">
        <v>40628.8399305556</v>
      </c>
      <c r="L426" s="2" t="n">
        <v>40628.7757175926</v>
      </c>
      <c r="M426" s="0" t="str">
        <f aca="false">CONCATENATE("'",B426,"','",C426,"','",D426,"','",E426,"','",F426,"','",G426,"','",H426,"','",I426,"','",J426,"','",K426,"','",L426,"'")</f>
        <v>'','m127026','MATTHEW','VERNAM','m127026@usna.edu','','0','1','0','40628.8399305556','40628.7757175926'</v>
      </c>
      <c r="N426" s="0" t="s">
        <v>2945</v>
      </c>
    </row>
    <row collapsed="false" customFormat="false" customHeight="false" hidden="false" ht="14" outlineLevel="0" r="427">
      <c r="A427" s="0" t="n">
        <v>127080</v>
      </c>
      <c r="C427" s="0" t="s">
        <v>2946</v>
      </c>
      <c r="D427" s="0" t="s">
        <v>1078</v>
      </c>
      <c r="E427" s="0" t="s">
        <v>1077</v>
      </c>
      <c r="F427" s="0" t="str">
        <f aca="false">CONCATENATE(C427,"@usna.edu")</f>
        <v>m127080@usna.edu</v>
      </c>
      <c r="H427" s="0" t="n">
        <v>0</v>
      </c>
      <c r="I427" s="0" t="n">
        <v>1</v>
      </c>
      <c r="J427" s="0" t="n">
        <v>0</v>
      </c>
      <c r="K427" s="2" t="n">
        <v>40628.8399305556</v>
      </c>
      <c r="L427" s="2" t="n">
        <v>40628.7757175926</v>
      </c>
      <c r="M427" s="0" t="str">
        <f aca="false">CONCATENATE("'",B427,"','",C427,"','",D427,"','",E427,"','",F427,"','",G427,"','",H427,"','",I427,"','",J427,"','",K427,"','",L427,"'")</f>
        <v>'','m127080','CAROLYNE','VU','m127080@usna.edu','','0','1','0','40628.8399305556','40628.7757175926'</v>
      </c>
      <c r="N427" s="0" t="s">
        <v>2947</v>
      </c>
    </row>
    <row collapsed="false" customFormat="false" customHeight="false" hidden="false" ht="14" outlineLevel="0" r="428">
      <c r="A428" s="0" t="n">
        <v>127092</v>
      </c>
      <c r="C428" s="0" t="s">
        <v>2948</v>
      </c>
      <c r="D428" s="0" t="s">
        <v>138</v>
      </c>
      <c r="E428" s="0" t="s">
        <v>1080</v>
      </c>
      <c r="F428" s="0" t="str">
        <f aca="false">CONCATENATE(C428,"@usna.edu")</f>
        <v>m127092@usna.edu</v>
      </c>
      <c r="H428" s="0" t="n">
        <v>0</v>
      </c>
      <c r="I428" s="0" t="n">
        <v>1</v>
      </c>
      <c r="J428" s="0" t="n">
        <v>0</v>
      </c>
      <c r="K428" s="2" t="n">
        <v>40628.8399305556</v>
      </c>
      <c r="L428" s="2" t="n">
        <v>40628.7757175926</v>
      </c>
      <c r="M428" s="0" t="str">
        <f aca="false">CONCATENATE("'",B428,"','",C428,"','",D428,"','",E428,"','",F428,"','",G428,"','",H428,"','",I428,"','",J428,"','",K428,"','",L428,"'")</f>
        <v>'','m127092','JOHN','WAGGENER','m127092@usna.edu','','0','1','0','40628.8399305556','40628.7757175926'</v>
      </c>
      <c r="N428" s="0" t="s">
        <v>2949</v>
      </c>
    </row>
    <row collapsed="false" customFormat="false" customHeight="false" hidden="false" ht="14" outlineLevel="0" r="429">
      <c r="A429" s="0" t="n">
        <v>127122</v>
      </c>
      <c r="C429" s="0" t="s">
        <v>2950</v>
      </c>
      <c r="D429" s="0" t="s">
        <v>883</v>
      </c>
      <c r="E429" s="0" t="s">
        <v>1082</v>
      </c>
      <c r="F429" s="0" t="str">
        <f aca="false">CONCATENATE(C429,"@usna.edu")</f>
        <v>m127122@usna.edu</v>
      </c>
      <c r="H429" s="0" t="n">
        <v>0</v>
      </c>
      <c r="I429" s="0" t="n">
        <v>1</v>
      </c>
      <c r="J429" s="0" t="n">
        <v>0</v>
      </c>
      <c r="K429" s="2" t="n">
        <v>40628.8399305556</v>
      </c>
      <c r="L429" s="2" t="n">
        <v>40628.7757175926</v>
      </c>
      <c r="M429" s="0" t="str">
        <f aca="false">CONCATENATE("'",B429,"','",C429,"','",D429,"','",E429,"','",F429,"','",G429,"','",H429,"','",I429,"','",J429,"','",K429,"','",L429,"'")</f>
        <v>'','m127122','MARY','WALSH','m127122@usna.edu','','0','1','0','40628.8399305556','40628.7757175926'</v>
      </c>
      <c r="N429" s="0" t="s">
        <v>2951</v>
      </c>
    </row>
    <row collapsed="false" customFormat="false" customHeight="false" hidden="false" ht="14" outlineLevel="0" r="430">
      <c r="A430" s="0" t="n">
        <v>127128</v>
      </c>
      <c r="C430" s="0" t="s">
        <v>2952</v>
      </c>
      <c r="D430" s="0" t="s">
        <v>231</v>
      </c>
      <c r="E430" s="0" t="s">
        <v>1084</v>
      </c>
      <c r="F430" s="0" t="str">
        <f aca="false">CONCATENATE(C430,"@usna.edu")</f>
        <v>m127128@usna.edu</v>
      </c>
      <c r="H430" s="0" t="n">
        <v>0</v>
      </c>
      <c r="I430" s="0" t="n">
        <v>1</v>
      </c>
      <c r="J430" s="0" t="n">
        <v>0</v>
      </c>
      <c r="K430" s="2" t="n">
        <v>40628.8399305556</v>
      </c>
      <c r="L430" s="2" t="n">
        <v>40628.7757175926</v>
      </c>
      <c r="M430" s="0" t="str">
        <f aca="false">CONCATENATE("'",B430,"','",C430,"','",D430,"','",E430,"','",F430,"','",G430,"','",H430,"','",I430,"','",J430,"','",K430,"','",L430,"'")</f>
        <v>'','m127128','JOSEPH','WALTER','m127128@usna.edu','','0','1','0','40628.8399305556','40628.7757175926'</v>
      </c>
      <c r="N430" s="0" t="s">
        <v>2953</v>
      </c>
    </row>
    <row collapsed="false" customFormat="false" customHeight="false" hidden="false" ht="14" outlineLevel="0" r="431">
      <c r="A431" s="0" t="n">
        <v>127134</v>
      </c>
      <c r="C431" s="0" t="s">
        <v>2954</v>
      </c>
      <c r="D431" s="0" t="s">
        <v>618</v>
      </c>
      <c r="E431" s="0" t="s">
        <v>1086</v>
      </c>
      <c r="F431" s="0" t="str">
        <f aca="false">CONCATENATE(C431,"@usna.edu")</f>
        <v>m127134@usna.edu</v>
      </c>
      <c r="H431" s="0" t="n">
        <v>0</v>
      </c>
      <c r="I431" s="0" t="n">
        <v>1</v>
      </c>
      <c r="J431" s="0" t="n">
        <v>0</v>
      </c>
      <c r="K431" s="2" t="n">
        <v>40628.8399305556</v>
      </c>
      <c r="L431" s="2" t="n">
        <v>40628.7757175926</v>
      </c>
      <c r="M431" s="0" t="str">
        <f aca="false">CONCATENATE("'",B431,"','",C431,"','",D431,"','",E431,"','",F431,"','",G431,"','",H431,"','",I431,"','",J431,"','",K431,"','",L431,"'")</f>
        <v>'','m127134','CHARLES','WALTRIP','m127134@usna.edu','','0','1','0','40628.8399305556','40628.7757175926'</v>
      </c>
      <c r="N431" s="0" t="s">
        <v>2955</v>
      </c>
    </row>
    <row collapsed="false" customFormat="false" customHeight="false" hidden="false" ht="14" outlineLevel="0" r="432">
      <c r="A432" s="0" t="n">
        <v>127164</v>
      </c>
      <c r="C432" s="0" t="s">
        <v>2956</v>
      </c>
      <c r="D432" s="0" t="s">
        <v>169</v>
      </c>
      <c r="E432" s="0" t="s">
        <v>1088</v>
      </c>
      <c r="F432" s="0" t="str">
        <f aca="false">CONCATENATE(C432,"@usna.edu")</f>
        <v>m127164@usna.edu</v>
      </c>
      <c r="H432" s="0" t="n">
        <v>0</v>
      </c>
      <c r="I432" s="0" t="n">
        <v>1</v>
      </c>
      <c r="J432" s="0" t="n">
        <v>0</v>
      </c>
      <c r="K432" s="2" t="n">
        <v>40628.8399305556</v>
      </c>
      <c r="L432" s="2" t="n">
        <v>40628.7757175926</v>
      </c>
      <c r="M432" s="0" t="str">
        <f aca="false">CONCATENATE("'",B432,"','",C432,"','",D432,"','",E432,"','",F432,"','",G432,"','",H432,"','",I432,"','",J432,"','",K432,"','",L432,"'")</f>
        <v>'','m127164','THOMAS','WARNER','m127164@usna.edu','','0','1','0','40628.8399305556','40628.7757175926'</v>
      </c>
      <c r="N432" s="0" t="s">
        <v>2957</v>
      </c>
    </row>
    <row collapsed="false" customFormat="false" customHeight="false" hidden="false" ht="14" outlineLevel="0" r="433">
      <c r="A433" s="0" t="n">
        <v>127248</v>
      </c>
      <c r="C433" s="0" t="s">
        <v>2958</v>
      </c>
      <c r="D433" s="0" t="s">
        <v>406</v>
      </c>
      <c r="E433" s="0" t="s">
        <v>1090</v>
      </c>
      <c r="F433" s="0" t="str">
        <f aca="false">CONCATENATE(C433,"@usna.edu")</f>
        <v>m127248@usna.edu</v>
      </c>
      <c r="H433" s="0" t="n">
        <v>0</v>
      </c>
      <c r="I433" s="0" t="n">
        <v>1</v>
      </c>
      <c r="J433" s="0" t="n">
        <v>0</v>
      </c>
      <c r="K433" s="2" t="n">
        <v>40628.8399305556</v>
      </c>
      <c r="L433" s="2" t="n">
        <v>40628.7757175926</v>
      </c>
      <c r="M433" s="0" t="str">
        <f aca="false">CONCATENATE("'",B433,"','",C433,"','",D433,"','",E433,"','",F433,"','",G433,"','",H433,"','",I433,"','",J433,"','",K433,"','",L433,"'")</f>
        <v>'','m127248','CHRISTOPHER','WEHNER','m127248@usna.edu','','0','1','0','40628.8399305556','40628.7757175926'</v>
      </c>
      <c r="N433" s="0" t="s">
        <v>2959</v>
      </c>
    </row>
    <row collapsed="false" customFormat="false" customHeight="false" hidden="false" ht="14" outlineLevel="0" r="434">
      <c r="A434" s="0" t="n">
        <v>127278</v>
      </c>
      <c r="C434" s="0" t="s">
        <v>2960</v>
      </c>
      <c r="D434" s="0" t="s">
        <v>77</v>
      </c>
      <c r="E434" s="0" t="s">
        <v>1092</v>
      </c>
      <c r="F434" s="0" t="str">
        <f aca="false">CONCATENATE(C434,"@usna.edu")</f>
        <v>m127278@usna.edu</v>
      </c>
      <c r="H434" s="0" t="n">
        <v>0</v>
      </c>
      <c r="I434" s="0" t="n">
        <v>1</v>
      </c>
      <c r="J434" s="0" t="n">
        <v>0</v>
      </c>
      <c r="K434" s="2" t="n">
        <v>40628.8399305556</v>
      </c>
      <c r="L434" s="2" t="n">
        <v>40628.7757175926</v>
      </c>
      <c r="M434" s="0" t="str">
        <f aca="false">CONCATENATE("'",B434,"','",C434,"','",D434,"','",E434,"','",F434,"','",G434,"','",H434,"','",I434,"','",J434,"','",K434,"','",L434,"'")</f>
        <v>'','m127278','GREGORY','WENDZICKI','m127278@usna.edu','','0','1','0','40628.8399305556','40628.7757175926'</v>
      </c>
      <c r="N434" s="0" t="s">
        <v>2961</v>
      </c>
    </row>
    <row collapsed="false" customFormat="false" customHeight="false" hidden="false" ht="14" outlineLevel="0" r="435">
      <c r="A435" s="0" t="n">
        <v>127284</v>
      </c>
      <c r="C435" s="0" t="s">
        <v>2962</v>
      </c>
      <c r="D435" s="0" t="s">
        <v>1095</v>
      </c>
      <c r="E435" s="0" t="s">
        <v>1094</v>
      </c>
      <c r="F435" s="0" t="str">
        <f aca="false">CONCATENATE(C435,"@usna.edu")</f>
        <v>m127284@usna.edu</v>
      </c>
      <c r="H435" s="0" t="n">
        <v>0</v>
      </c>
      <c r="I435" s="0" t="n">
        <v>1</v>
      </c>
      <c r="J435" s="0" t="n">
        <v>0</v>
      </c>
      <c r="K435" s="2" t="n">
        <v>40628.8399305556</v>
      </c>
      <c r="L435" s="2" t="n">
        <v>40628.7757175926</v>
      </c>
      <c r="M435" s="0" t="str">
        <f aca="false">CONCATENATE("'",B435,"','",C435,"','",D435,"','",E435,"','",F435,"','",G435,"','",H435,"','",I435,"','",J435,"','",K435,"','",L435,"'")</f>
        <v>'','m127284','JACQUELINE','WENGLER','m127284@usna.edu','','0','1','0','40628.8399305556','40628.7757175926'</v>
      </c>
      <c r="N435" s="0" t="s">
        <v>2963</v>
      </c>
    </row>
    <row collapsed="false" customFormat="false" customHeight="false" hidden="false" ht="14" outlineLevel="0" r="436">
      <c r="A436" s="0" t="n">
        <v>127362</v>
      </c>
      <c r="C436" s="0" t="s">
        <v>2964</v>
      </c>
      <c r="D436" s="0" t="s">
        <v>166</v>
      </c>
      <c r="E436" s="0" t="s">
        <v>1097</v>
      </c>
      <c r="F436" s="0" t="str">
        <f aca="false">CONCATENATE(C436,"@usna.edu")</f>
        <v>m127362@usna.edu</v>
      </c>
      <c r="H436" s="0" t="n">
        <v>0</v>
      </c>
      <c r="I436" s="0" t="n">
        <v>1</v>
      </c>
      <c r="J436" s="0" t="n">
        <v>0</v>
      </c>
      <c r="K436" s="2" t="n">
        <v>40628.8399305556</v>
      </c>
      <c r="L436" s="2" t="n">
        <v>40628.7757175926</v>
      </c>
      <c r="M436" s="0" t="str">
        <f aca="false">CONCATENATE("'",B436,"','",C436,"','",D436,"','",E436,"','",F436,"','",G436,"','",H436,"','",I436,"','",J436,"','",K436,"','",L436,"'")</f>
        <v>'','m127362','RYAN','WICKHAM','m127362@usna.edu','','0','1','0','40628.8399305556','40628.7757175926'</v>
      </c>
      <c r="N436" s="0" t="s">
        <v>2965</v>
      </c>
    </row>
    <row collapsed="false" customFormat="false" customHeight="false" hidden="false" ht="14" outlineLevel="0" r="437">
      <c r="A437" s="0" t="n">
        <v>127386</v>
      </c>
      <c r="C437" s="0" t="s">
        <v>2966</v>
      </c>
      <c r="D437" s="0" t="s">
        <v>406</v>
      </c>
      <c r="E437" s="0" t="s">
        <v>559</v>
      </c>
      <c r="F437" s="0" t="str">
        <f aca="false">CONCATENATE(C437,"@usna.edu")</f>
        <v>m127386@usna.edu</v>
      </c>
      <c r="H437" s="0" t="n">
        <v>0</v>
      </c>
      <c r="I437" s="0" t="n">
        <v>1</v>
      </c>
      <c r="J437" s="0" t="n">
        <v>0</v>
      </c>
      <c r="K437" s="2" t="n">
        <v>40628.8399305556</v>
      </c>
      <c r="L437" s="2" t="n">
        <v>40628.7757175926</v>
      </c>
      <c r="M437" s="0" t="str">
        <f aca="false">CONCATENATE("'",B437,"','",C437,"','",D437,"','",E437,"','",F437,"','",G437,"','",H437,"','",I437,"','",J437,"','",K437,"','",L437,"'")</f>
        <v>'','m127386','CHRISTOPHER','WILLIAMS','m127386@usna.edu','','0','1','0','40628.8399305556','40628.7757175926'</v>
      </c>
      <c r="N437" s="0" t="s">
        <v>2967</v>
      </c>
    </row>
    <row collapsed="false" customFormat="false" customHeight="false" hidden="false" ht="14" outlineLevel="0" r="438">
      <c r="A438" s="0" t="n">
        <v>127404</v>
      </c>
      <c r="C438" s="0" t="s">
        <v>2968</v>
      </c>
      <c r="D438" s="0" t="s">
        <v>907</v>
      </c>
      <c r="E438" s="0" t="s">
        <v>559</v>
      </c>
      <c r="F438" s="0" t="str">
        <f aca="false">CONCATENATE(C438,"@usna.edu")</f>
        <v>m127404@usna.edu</v>
      </c>
      <c r="H438" s="0" t="n">
        <v>0</v>
      </c>
      <c r="I438" s="0" t="n">
        <v>1</v>
      </c>
      <c r="J438" s="0" t="n">
        <v>0</v>
      </c>
      <c r="K438" s="2" t="n">
        <v>40628.8399305556</v>
      </c>
      <c r="L438" s="2" t="n">
        <v>40628.7757175926</v>
      </c>
      <c r="M438" s="0" t="str">
        <f aca="false">CONCATENATE("'",B438,"','",C438,"','",D438,"','",E438,"','",F438,"','",G438,"','",H438,"','",I438,"','",J438,"','",K438,"','",L438,"'")</f>
        <v>'','m127404','MORGAN','WILLIAMS','m127404@usna.edu','','0','1','0','40628.8399305556','40628.7757175926'</v>
      </c>
      <c r="N438" s="0" t="s">
        <v>2969</v>
      </c>
    </row>
    <row collapsed="false" customFormat="false" customHeight="false" hidden="false" ht="14" outlineLevel="0" r="439">
      <c r="A439" s="0" t="n">
        <v>127578</v>
      </c>
      <c r="C439" s="0" t="s">
        <v>2970</v>
      </c>
      <c r="D439" s="0" t="s">
        <v>1101</v>
      </c>
      <c r="E439" s="0" t="s">
        <v>570</v>
      </c>
      <c r="F439" s="0" t="str">
        <f aca="false">CONCATENATE(C439,"@usna.edu")</f>
        <v>m127578@usna.edu</v>
      </c>
      <c r="H439" s="0" t="n">
        <v>0</v>
      </c>
      <c r="I439" s="0" t="n">
        <v>1</v>
      </c>
      <c r="J439" s="0" t="n">
        <v>0</v>
      </c>
      <c r="K439" s="2" t="n">
        <v>40628.8399305556</v>
      </c>
      <c r="L439" s="2" t="n">
        <v>40628.7757175926</v>
      </c>
      <c r="M439" s="0" t="str">
        <f aca="false">CONCATENATE("'",B439,"','",C439,"','",D439,"','",E439,"','",F439,"','",G439,"','",H439,"','",I439,"','",J439,"','",K439,"','",L439,"'")</f>
        <v>'','m127578','JADE','WRIGHT','m127578@usna.edu','','0','1','0','40628.8399305556','40628.7757175926'</v>
      </c>
      <c r="N439" s="0" t="s">
        <v>2971</v>
      </c>
    </row>
    <row collapsed="false" customFormat="false" customHeight="false" hidden="false" ht="14" outlineLevel="0" r="440">
      <c r="A440" s="0" t="n">
        <v>127626</v>
      </c>
      <c r="C440" s="0" t="s">
        <v>2972</v>
      </c>
      <c r="D440" s="0" t="s">
        <v>1104</v>
      </c>
      <c r="E440" s="0" t="s">
        <v>1103</v>
      </c>
      <c r="F440" s="0" t="str">
        <f aca="false">CONCATENATE(C440,"@usna.edu")</f>
        <v>m127626@usna.edu</v>
      </c>
      <c r="H440" s="0" t="n">
        <v>0</v>
      </c>
      <c r="I440" s="0" t="n">
        <v>1</v>
      </c>
      <c r="J440" s="0" t="n">
        <v>0</v>
      </c>
      <c r="K440" s="2" t="n">
        <v>40628.8399305556</v>
      </c>
      <c r="L440" s="2" t="n">
        <v>40628.7757175926</v>
      </c>
      <c r="M440" s="0" t="str">
        <f aca="false">CONCATENATE("'",B440,"','",C440,"','",D440,"','",E440,"','",F440,"','",G440,"','",H440,"','",I440,"','",J440,"','",K440,"','",L440,"'")</f>
        <v>'','m127626','CLAYTON','YOUNG','m127626@usna.edu','','0','1','0','40628.8399305556','40628.7757175926'</v>
      </c>
      <c r="N440" s="0" t="s">
        <v>2973</v>
      </c>
    </row>
    <row collapsed="false" customFormat="false" customHeight="false" hidden="false" ht="14" outlineLevel="0" r="441">
      <c r="A441" s="0" t="n">
        <v>127668</v>
      </c>
      <c r="C441" s="0" t="s">
        <v>2974</v>
      </c>
      <c r="D441" s="0" t="s">
        <v>138</v>
      </c>
      <c r="E441" s="0" t="s">
        <v>1106</v>
      </c>
      <c r="F441" s="0" t="str">
        <f aca="false">CONCATENATE(C441,"@usna.edu")</f>
        <v>m127668@usna.edu</v>
      </c>
      <c r="H441" s="0" t="n">
        <v>0</v>
      </c>
      <c r="I441" s="0" t="n">
        <v>1</v>
      </c>
      <c r="J441" s="0" t="n">
        <v>0</v>
      </c>
      <c r="K441" s="2" t="n">
        <v>40628.8399305556</v>
      </c>
      <c r="L441" s="2" t="n">
        <v>40628.7757175926</v>
      </c>
      <c r="M441" s="0" t="str">
        <f aca="false">CONCATENATE("'",B441,"','",C441,"','",D441,"','",E441,"','",F441,"','",G441,"','",H441,"','",I441,"','",J441,"','",K441,"','",L441,"'")</f>
        <v>'','m127668','JOHN','ZIMMER','m127668@usna.edu','','0','1','0','40628.8399305556','40628.7757175926'</v>
      </c>
      <c r="N441" s="0" t="s">
        <v>2975</v>
      </c>
    </row>
    <row collapsed="false" customFormat="false" customHeight="false" hidden="false" ht="14" outlineLevel="0" r="442">
      <c r="A442" s="0" t="n">
        <v>127674</v>
      </c>
      <c r="C442" s="0" t="s">
        <v>2976</v>
      </c>
      <c r="D442" s="0" t="s">
        <v>303</v>
      </c>
      <c r="E442" s="0" t="s">
        <v>1108</v>
      </c>
      <c r="F442" s="0" t="str">
        <f aca="false">CONCATENATE(C442,"@usna.edu")</f>
        <v>m127674@usna.edu</v>
      </c>
      <c r="H442" s="0" t="n">
        <v>0</v>
      </c>
      <c r="I442" s="0" t="n">
        <v>1</v>
      </c>
      <c r="J442" s="0" t="n">
        <v>0</v>
      </c>
      <c r="K442" s="2" t="n">
        <v>40628.8399305556</v>
      </c>
      <c r="L442" s="2" t="n">
        <v>40628.7757175926</v>
      </c>
      <c r="M442" s="0" t="str">
        <f aca="false">CONCATENATE("'",B442,"','",C442,"','",D442,"','",E442,"','",F442,"','",G442,"','",H442,"','",I442,"','",J442,"','",K442,"','",L442,"'")</f>
        <v>'','m127674','BRIAN','ZITTERKOPF','m127674@usna.edu','','0','1','0','40628.8399305556','40628.7757175926'</v>
      </c>
      <c r="N442" s="0" t="s">
        <v>2977</v>
      </c>
    </row>
    <row collapsed="false" customFormat="false" customHeight="false" hidden="false" ht="14" outlineLevel="0" r="443">
      <c r="A443" s="0" t="n">
        <v>129108</v>
      </c>
      <c r="C443" s="0" t="s">
        <v>2978</v>
      </c>
      <c r="D443" s="0" t="s">
        <v>1111</v>
      </c>
      <c r="E443" s="0" t="s">
        <v>1110</v>
      </c>
      <c r="F443" s="0" t="str">
        <f aca="false">CONCATENATE(C443,"@usna.edu")</f>
        <v>m129108@usna.edu</v>
      </c>
      <c r="H443" s="0" t="n">
        <v>0</v>
      </c>
      <c r="I443" s="0" t="n">
        <v>1</v>
      </c>
      <c r="J443" s="0" t="n">
        <v>0</v>
      </c>
      <c r="K443" s="2" t="n">
        <v>40628.8399305556</v>
      </c>
      <c r="L443" s="2" t="n">
        <v>40628.7757175926</v>
      </c>
      <c r="M443" s="0" t="str">
        <f aca="false">CONCATENATE("'",B443,"','",C443,"','",D443,"','",E443,"','",F443,"','",G443,"','",H443,"','",I443,"','",J443,"','",K443,"','",L443,"'")</f>
        <v>'','m129108','ZACHARY','BARRINGTON','m129108@usna.edu','','0','1','0','40628.8399305556','40628.7757175926'</v>
      </c>
      <c r="N443" s="0" t="s">
        <v>2979</v>
      </c>
    </row>
    <row collapsed="false" customFormat="false" customHeight="false" hidden="false" ht="14" outlineLevel="0" r="444">
      <c r="A444" s="0" t="n">
        <v>129146</v>
      </c>
      <c r="C444" s="0" t="s">
        <v>2980</v>
      </c>
      <c r="D444" s="0" t="s">
        <v>1114</v>
      </c>
      <c r="E444" s="0" t="s">
        <v>1113</v>
      </c>
      <c r="F444" s="0" t="str">
        <f aca="false">CONCATENATE(C444,"@usna.edu")</f>
        <v>m129146@usna.edu</v>
      </c>
      <c r="H444" s="0" t="n">
        <v>0</v>
      </c>
      <c r="I444" s="0" t="n">
        <v>1</v>
      </c>
      <c r="J444" s="0" t="n">
        <v>0</v>
      </c>
      <c r="K444" s="2" t="n">
        <v>40628.8399305556</v>
      </c>
      <c r="L444" s="2" t="n">
        <v>40628.7757175926</v>
      </c>
      <c r="M444" s="0" t="str">
        <f aca="false">CONCATENATE("'",B444,"','",C444,"','",D444,"','",E444,"','",F444,"','",G444,"','",H444,"','",I444,"','",J444,"','",K444,"','",L444,"'")</f>
        <v>'','m129146','MEGHAN','PRINKEY','m129146@usna.edu','','0','1','0','40628.8399305556','40628.7757175926'</v>
      </c>
      <c r="N444" s="0" t="s">
        <v>2981</v>
      </c>
    </row>
    <row collapsed="false" customFormat="false" customHeight="false" hidden="false" ht="14" outlineLevel="0" r="445">
      <c r="A445" s="0" t="n">
        <v>129148</v>
      </c>
      <c r="C445" s="0" t="s">
        <v>2982</v>
      </c>
      <c r="D445" s="0" t="s">
        <v>31</v>
      </c>
      <c r="E445" s="0" t="s">
        <v>486</v>
      </c>
      <c r="F445" s="0" t="str">
        <f aca="false">CONCATENATE(C445,"@usna.edu")</f>
        <v>m129148@usna.edu</v>
      </c>
      <c r="H445" s="0" t="n">
        <v>0</v>
      </c>
      <c r="I445" s="0" t="n">
        <v>1</v>
      </c>
      <c r="J445" s="0" t="n">
        <v>0</v>
      </c>
      <c r="K445" s="2" t="n">
        <v>40628.8399305556</v>
      </c>
      <c r="L445" s="2" t="n">
        <v>40628.7757175926</v>
      </c>
      <c r="M445" s="0" t="str">
        <f aca="false">CONCATENATE("'",B445,"','",C445,"','",D445,"','",E445,"','",F445,"','",G445,"','",H445,"','",I445,"','",J445,"','",K445,"','",L445,"'")</f>
        <v>'','m129148','MICHAEL','SMITH','m129148@usna.edu','','0','1','0','40628.8399305556','40628.7757175926'</v>
      </c>
      <c r="N445" s="0" t="s">
        <v>2983</v>
      </c>
    </row>
    <row collapsed="false" customFormat="false" customHeight="false" hidden="false" ht="14" outlineLevel="0" r="446">
      <c r="A446" s="0" t="n">
        <v>129233</v>
      </c>
      <c r="C446" s="0" t="s">
        <v>2984</v>
      </c>
      <c r="D446" s="0" t="s">
        <v>31</v>
      </c>
      <c r="E446" s="0" t="s">
        <v>1117</v>
      </c>
      <c r="F446" s="0" t="str">
        <f aca="false">CONCATENATE(C446,"@usna.edu")</f>
        <v>m129233@usna.edu</v>
      </c>
      <c r="H446" s="0" t="n">
        <v>0</v>
      </c>
      <c r="I446" s="0" t="n">
        <v>1</v>
      </c>
      <c r="J446" s="0" t="n">
        <v>0</v>
      </c>
      <c r="K446" s="2" t="n">
        <v>40628.8399305556</v>
      </c>
      <c r="L446" s="2" t="n">
        <v>40628.7757175926</v>
      </c>
      <c r="M446" s="0" t="str">
        <f aca="false">CONCATENATE("'",B446,"','",C446,"','",D446,"','",E446,"','",F446,"','",G446,"','",H446,"','",I446,"','",J446,"','",K446,"','",L446,"'")</f>
        <v>'','m129233','MICHAEL','MESZAROS','m129233@usna.edu','','0','1','0','40628.8399305556','40628.7757175926'</v>
      </c>
      <c r="N446" s="0" t="s">
        <v>2985</v>
      </c>
    </row>
    <row collapsed="false" customFormat="false" customHeight="false" hidden="false" ht="14" outlineLevel="0" r="447">
      <c r="A447" s="0" t="n">
        <v>130084</v>
      </c>
      <c r="C447" s="0" t="s">
        <v>2986</v>
      </c>
      <c r="D447" s="0" t="s">
        <v>149</v>
      </c>
      <c r="E447" s="0" t="s">
        <v>528</v>
      </c>
      <c r="F447" s="0" t="str">
        <f aca="false">CONCATENATE(C447,"@usna.edu")</f>
        <v>m130084@usna.edu</v>
      </c>
      <c r="H447" s="0" t="n">
        <v>0</v>
      </c>
      <c r="I447" s="0" t="n">
        <v>1</v>
      </c>
      <c r="J447" s="0" t="n">
        <v>0</v>
      </c>
      <c r="K447" s="2" t="n">
        <v>40628.8399305556</v>
      </c>
      <c r="L447" s="2" t="n">
        <v>40628.7757175926</v>
      </c>
      <c r="M447" s="0" t="str">
        <f aca="false">CONCATENATE("'",B447,"','",C447,"','",D447,"','",E447,"','",F447,"','",G447,"','",H447,"','",I447,"','",J447,"','",K447,"','",L447,"'")</f>
        <v>'','m130084','SEAN','ALEXANDER','m130084@usna.edu','','0','1','0','40628.8399305556','40628.7757175926'</v>
      </c>
      <c r="N447" s="0" t="s">
        <v>2987</v>
      </c>
    </row>
    <row collapsed="false" customFormat="false" customHeight="false" hidden="false" ht="14" outlineLevel="0" r="448">
      <c r="A448" s="0" t="n">
        <v>130156</v>
      </c>
      <c r="C448" s="0" t="s">
        <v>2988</v>
      </c>
      <c r="D448" s="0" t="s">
        <v>560</v>
      </c>
      <c r="E448" s="0" t="s">
        <v>1120</v>
      </c>
      <c r="F448" s="0" t="str">
        <f aca="false">CONCATENATE(C448,"@usna.edu")</f>
        <v>m130156@usna.edu</v>
      </c>
      <c r="H448" s="0" t="n">
        <v>0</v>
      </c>
      <c r="I448" s="0" t="n">
        <v>1</v>
      </c>
      <c r="J448" s="0" t="n">
        <v>0</v>
      </c>
      <c r="K448" s="2" t="n">
        <v>40628.8399305556</v>
      </c>
      <c r="L448" s="2" t="n">
        <v>40628.7757175926</v>
      </c>
      <c r="M448" s="0" t="str">
        <f aca="false">CONCATENATE("'",B448,"','",C448,"','",D448,"','",E448,"','",F448,"','",G448,"','",H448,"','",I448,"','",J448,"','",K448,"','",L448,"'")</f>
        <v>'','m130156','JARED','ANONGOS','m130156@usna.edu','','0','1','0','40628.8399305556','40628.7757175926'</v>
      </c>
      <c r="N448" s="0" t="s">
        <v>2989</v>
      </c>
    </row>
    <row collapsed="false" customFormat="false" customHeight="false" hidden="false" ht="14" outlineLevel="0" r="449">
      <c r="A449" s="0" t="n">
        <v>130174</v>
      </c>
      <c r="C449" s="0" t="s">
        <v>2990</v>
      </c>
      <c r="D449" s="0" t="s">
        <v>406</v>
      </c>
      <c r="E449" s="0" t="s">
        <v>1122</v>
      </c>
      <c r="F449" s="0" t="str">
        <f aca="false">CONCATENATE(C449,"@usna.edu")</f>
        <v>m130174@usna.edu</v>
      </c>
      <c r="H449" s="0" t="n">
        <v>0</v>
      </c>
      <c r="I449" s="0" t="n">
        <v>1</v>
      </c>
      <c r="J449" s="0" t="n">
        <v>0</v>
      </c>
      <c r="K449" s="2" t="n">
        <v>40628.8399305556</v>
      </c>
      <c r="L449" s="2" t="n">
        <v>40628.7757175926</v>
      </c>
      <c r="M449" s="0" t="str">
        <f aca="false">CONCATENATE("'",B449,"','",C449,"','",D449,"','",E449,"','",F449,"','",G449,"','",H449,"','",I449,"','",J449,"','",K449,"','",L449,"'")</f>
        <v>'','m130174','CHRISTOPHER','ARNDT','m130174@usna.edu','','0','1','0','40628.8399305556','40628.7757175926'</v>
      </c>
      <c r="N449" s="0" t="s">
        <v>2991</v>
      </c>
    </row>
    <row collapsed="false" customFormat="false" customHeight="false" hidden="false" ht="14" outlineLevel="0" r="450">
      <c r="A450" s="0" t="n">
        <v>130366</v>
      </c>
      <c r="C450" s="0" t="s">
        <v>2992</v>
      </c>
      <c r="D450" s="0" t="s">
        <v>774</v>
      </c>
      <c r="E450" s="0" t="s">
        <v>1124</v>
      </c>
      <c r="F450" s="0" t="str">
        <f aca="false">CONCATENATE(C450,"@usna.edu")</f>
        <v>m130366@usna.edu</v>
      </c>
      <c r="H450" s="0" t="n">
        <v>0</v>
      </c>
      <c r="I450" s="0" t="n">
        <v>1</v>
      </c>
      <c r="J450" s="0" t="n">
        <v>0</v>
      </c>
      <c r="K450" s="2" t="n">
        <v>40628.8399305556</v>
      </c>
      <c r="L450" s="2" t="n">
        <v>40628.7757175926</v>
      </c>
      <c r="M450" s="0" t="str">
        <f aca="false">CONCATENATE("'",B450,"','",C450,"','",D450,"','",E450,"','",F450,"','",G450,"','",H450,"','",I450,"','",J450,"','",K450,"','",L450,"'")</f>
        <v>'','m130366','AUSTIN','BEATY','m130366@usna.edu','','0','1','0','40628.8399305556','40628.7757175926'</v>
      </c>
      <c r="N450" s="0" t="s">
        <v>2993</v>
      </c>
    </row>
    <row collapsed="false" customFormat="false" customHeight="false" hidden="false" ht="14" outlineLevel="0" r="451">
      <c r="A451" s="0" t="n">
        <v>130396</v>
      </c>
      <c r="C451" s="0" t="s">
        <v>2994</v>
      </c>
      <c r="D451" s="0" t="s">
        <v>1126</v>
      </c>
      <c r="E451" s="0" t="s">
        <v>66</v>
      </c>
      <c r="F451" s="0" t="str">
        <f aca="false">CONCATENATE(C451,"@usna.edu")</f>
        <v>m130396@usna.edu</v>
      </c>
      <c r="H451" s="0" t="n">
        <v>0</v>
      </c>
      <c r="I451" s="0" t="n">
        <v>1</v>
      </c>
      <c r="J451" s="0" t="n">
        <v>0</v>
      </c>
      <c r="K451" s="2" t="n">
        <v>40628.8399305556</v>
      </c>
      <c r="L451" s="2" t="n">
        <v>40628.7757175926</v>
      </c>
      <c r="M451" s="0" t="str">
        <f aca="false">CONCATENATE("'",B451,"','",C451,"','",D451,"','",E451,"','",F451,"','",G451,"','",H451,"','",I451,"','",J451,"','",K451,"','",L451,"'")</f>
        <v>'','m130396','CLARENCE','BELL','m130396@usna.edu','','0','1','0','40628.8399305556','40628.7757175926'</v>
      </c>
      <c r="N451" s="0" t="s">
        <v>2995</v>
      </c>
    </row>
    <row collapsed="false" customFormat="false" customHeight="false" hidden="false" ht="14" outlineLevel="0" r="452">
      <c r="A452" s="0" t="n">
        <v>130414</v>
      </c>
      <c r="C452" s="0" t="s">
        <v>2996</v>
      </c>
      <c r="D452" s="0" t="s">
        <v>166</v>
      </c>
      <c r="E452" s="0" t="s">
        <v>1128</v>
      </c>
      <c r="F452" s="0" t="str">
        <f aca="false">CONCATENATE(C452,"@usna.edu")</f>
        <v>m130414@usna.edu</v>
      </c>
      <c r="H452" s="0" t="n">
        <v>0</v>
      </c>
      <c r="I452" s="0" t="n">
        <v>1</v>
      </c>
      <c r="J452" s="0" t="n">
        <v>0</v>
      </c>
      <c r="K452" s="2" t="n">
        <v>40628.8399305556</v>
      </c>
      <c r="L452" s="2" t="n">
        <v>40628.7757175926</v>
      </c>
      <c r="M452" s="0" t="str">
        <f aca="false">CONCATENATE("'",B452,"','",C452,"','",D452,"','",E452,"','",F452,"','",G452,"','",H452,"','",I452,"','",J452,"','",K452,"','",L452,"'")</f>
        <v>'','m130414','RYAN','BENITO','m130414@usna.edu','','0','1','0','40628.8399305556','40628.7757175926'</v>
      </c>
      <c r="N452" s="0" t="s">
        <v>2997</v>
      </c>
    </row>
    <row collapsed="false" customFormat="false" customHeight="false" hidden="false" ht="14" outlineLevel="0" r="453">
      <c r="A453" s="0" t="n">
        <v>130426</v>
      </c>
      <c r="C453" s="0" t="s">
        <v>2998</v>
      </c>
      <c r="D453" s="0" t="s">
        <v>834</v>
      </c>
      <c r="E453" s="0" t="s">
        <v>1130</v>
      </c>
      <c r="F453" s="0" t="str">
        <f aca="false">CONCATENATE(C453,"@usna.edu")</f>
        <v>m130426@usna.edu</v>
      </c>
      <c r="H453" s="0" t="n">
        <v>0</v>
      </c>
      <c r="I453" s="0" t="n">
        <v>1</v>
      </c>
      <c r="J453" s="0" t="n">
        <v>0</v>
      </c>
      <c r="K453" s="2" t="n">
        <v>40628.8399305556</v>
      </c>
      <c r="L453" s="2" t="n">
        <v>40628.7757175926</v>
      </c>
      <c r="M453" s="0" t="str">
        <f aca="false">CONCATENATE("'",B453,"','",C453,"','",D453,"','",E453,"','",F453,"','",G453,"','",H453,"','",I453,"','",J453,"','",K453,"','",L453,"'")</f>
        <v>'','m130426','TIMOTHY','BENOIT','m130426@usna.edu','','0','1','0','40628.8399305556','40628.7757175926'</v>
      </c>
      <c r="N453" s="0" t="s">
        <v>2999</v>
      </c>
    </row>
    <row collapsed="false" customFormat="false" customHeight="false" hidden="false" ht="14" outlineLevel="0" r="454">
      <c r="A454" s="0" t="n">
        <v>130516</v>
      </c>
      <c r="C454" s="0" t="s">
        <v>3000</v>
      </c>
      <c r="D454" s="0" t="s">
        <v>110</v>
      </c>
      <c r="E454" s="0" t="s">
        <v>1132</v>
      </c>
      <c r="F454" s="0" t="str">
        <f aca="false">CONCATENATE(C454,"@usna.edu")</f>
        <v>m130516@usna.edu</v>
      </c>
      <c r="H454" s="0" t="n">
        <v>0</v>
      </c>
      <c r="I454" s="0" t="n">
        <v>1</v>
      </c>
      <c r="J454" s="0" t="n">
        <v>0</v>
      </c>
      <c r="K454" s="2" t="n">
        <v>40628.8399305556</v>
      </c>
      <c r="L454" s="2" t="n">
        <v>40628.7757175926</v>
      </c>
      <c r="M454" s="0" t="str">
        <f aca="false">CONCATENATE("'",B454,"','",C454,"','",D454,"','",E454,"','",F454,"','",G454,"','",H454,"','",I454,"','",J454,"','",K454,"','",L454,"'")</f>
        <v>'','m130516','SCOTT','BLASINSKY','m130516@usna.edu','','0','1','0','40628.8399305556','40628.7757175926'</v>
      </c>
      <c r="N454" s="0" t="s">
        <v>3001</v>
      </c>
    </row>
    <row collapsed="false" customFormat="false" customHeight="false" hidden="false" ht="14" outlineLevel="0" r="455">
      <c r="A455" s="0" t="n">
        <v>130534</v>
      </c>
      <c r="C455" s="0" t="s">
        <v>3002</v>
      </c>
      <c r="D455" s="0" t="s">
        <v>138</v>
      </c>
      <c r="E455" s="0" t="s">
        <v>1134</v>
      </c>
      <c r="F455" s="0" t="str">
        <f aca="false">CONCATENATE(C455,"@usna.edu")</f>
        <v>m130534@usna.edu</v>
      </c>
      <c r="H455" s="0" t="n">
        <v>0</v>
      </c>
      <c r="I455" s="0" t="n">
        <v>1</v>
      </c>
      <c r="J455" s="0" t="n">
        <v>0</v>
      </c>
      <c r="K455" s="2" t="n">
        <v>40628.8399305556</v>
      </c>
      <c r="L455" s="2" t="n">
        <v>40628.7757175926</v>
      </c>
      <c r="M455" s="0" t="str">
        <f aca="false">CONCATENATE("'",B455,"','",C455,"','",D455,"','",E455,"','",F455,"','",G455,"','",H455,"','",I455,"','",J455,"','",K455,"','",L455,"'")</f>
        <v>'','m130534','JOHN','BOLCHOZ','m130534@usna.edu','','0','1','0','40628.8399305556','40628.7757175926'</v>
      </c>
      <c r="N455" s="0" t="s">
        <v>3003</v>
      </c>
    </row>
    <row collapsed="false" customFormat="false" customHeight="false" hidden="false" ht="14" outlineLevel="0" r="456">
      <c r="A456" s="0" t="n">
        <v>130576</v>
      </c>
      <c r="C456" s="0" t="s">
        <v>3004</v>
      </c>
      <c r="D456" s="0" t="s">
        <v>1137</v>
      </c>
      <c r="E456" s="0" t="s">
        <v>1136</v>
      </c>
      <c r="F456" s="0" t="str">
        <f aca="false">CONCATENATE(C456,"@usna.edu")</f>
        <v>m130576@usna.edu</v>
      </c>
      <c r="H456" s="0" t="n">
        <v>0</v>
      </c>
      <c r="I456" s="0" t="n">
        <v>1</v>
      </c>
      <c r="J456" s="0" t="n">
        <v>0</v>
      </c>
      <c r="K456" s="2" t="n">
        <v>40628.8399305556</v>
      </c>
      <c r="L456" s="2" t="n">
        <v>40628.7757175926</v>
      </c>
      <c r="M456" s="0" t="str">
        <f aca="false">CONCATENATE("'",B456,"','",C456,"','",D456,"','",E456,"','",F456,"','",G456,"','",H456,"','",I456,"','",J456,"','",K456,"','",L456,"'")</f>
        <v>'','m130576','HUNTER','BOUCHARD','m130576@usna.edu','','0','1','0','40628.8399305556','40628.7757175926'</v>
      </c>
      <c r="N456" s="0" t="s">
        <v>3005</v>
      </c>
    </row>
    <row collapsed="false" customFormat="false" customHeight="false" hidden="false" ht="14" outlineLevel="0" r="457">
      <c r="A457" s="0" t="n">
        <v>130612</v>
      </c>
      <c r="C457" s="0" t="s">
        <v>3006</v>
      </c>
      <c r="D457" s="0" t="s">
        <v>231</v>
      </c>
      <c r="E457" s="0" t="s">
        <v>1139</v>
      </c>
      <c r="F457" s="0" t="str">
        <f aca="false">CONCATENATE(C457,"@usna.edu")</f>
        <v>m130612@usna.edu</v>
      </c>
      <c r="H457" s="0" t="n">
        <v>0</v>
      </c>
      <c r="I457" s="0" t="n">
        <v>1</v>
      </c>
      <c r="J457" s="0" t="n">
        <v>0</v>
      </c>
      <c r="K457" s="2" t="n">
        <v>40628.8399305556</v>
      </c>
      <c r="L457" s="2" t="n">
        <v>40628.7757175926</v>
      </c>
      <c r="M457" s="0" t="str">
        <f aca="false">CONCATENATE("'",B457,"','",C457,"','",D457,"','",E457,"','",F457,"','",G457,"','",H457,"','",I457,"','",J457,"','",K457,"','",L457,"'")</f>
        <v>'','m130612','JOSEPH','BOYKIN','m130612@usna.edu','','0','1','0','40628.8399305556','40628.7757175926'</v>
      </c>
      <c r="N457" s="0" t="s">
        <v>3007</v>
      </c>
    </row>
    <row collapsed="false" customFormat="false" customHeight="false" hidden="false" ht="14" outlineLevel="0" r="458">
      <c r="A458" s="0" t="n">
        <v>130654</v>
      </c>
      <c r="C458" s="0" t="s">
        <v>3008</v>
      </c>
      <c r="D458" s="0" t="s">
        <v>980</v>
      </c>
      <c r="E458" s="0" t="s">
        <v>1141</v>
      </c>
      <c r="F458" s="0" t="str">
        <f aca="false">CONCATENATE(C458,"@usna.edu")</f>
        <v>m130654@usna.edu</v>
      </c>
      <c r="H458" s="0" t="n">
        <v>0</v>
      </c>
      <c r="I458" s="0" t="n">
        <v>1</v>
      </c>
      <c r="J458" s="0" t="n">
        <v>0</v>
      </c>
      <c r="K458" s="2" t="n">
        <v>40628.8399305556</v>
      </c>
      <c r="L458" s="2" t="n">
        <v>40628.7757175926</v>
      </c>
      <c r="M458" s="0" t="str">
        <f aca="false">CONCATENATE("'",B458,"','",C458,"','",D458,"','",E458,"','",F458,"','",G458,"','",H458,"','",I458,"','",J458,"','",K458,"','",L458,"'")</f>
        <v>'','m130654','MARCUS','BREWER','m130654@usna.edu','','0','1','0','40628.8399305556','40628.7757175926'</v>
      </c>
      <c r="N458" s="0" t="s">
        <v>3009</v>
      </c>
    </row>
    <row collapsed="false" customFormat="false" customHeight="false" hidden="false" ht="14" outlineLevel="0" r="459">
      <c r="A459" s="0" t="n">
        <v>130660</v>
      </c>
      <c r="C459" s="0" t="s">
        <v>3010</v>
      </c>
      <c r="D459" s="0" t="s">
        <v>37</v>
      </c>
      <c r="E459" s="0" t="s">
        <v>1141</v>
      </c>
      <c r="F459" s="0" t="str">
        <f aca="false">CONCATENATE(C459,"@usna.edu")</f>
        <v>m130660@usna.edu</v>
      </c>
      <c r="H459" s="0" t="n">
        <v>0</v>
      </c>
      <c r="I459" s="0" t="n">
        <v>1</v>
      </c>
      <c r="J459" s="0" t="n">
        <v>0</v>
      </c>
      <c r="K459" s="2" t="n">
        <v>40628.8399305556</v>
      </c>
      <c r="L459" s="2" t="n">
        <v>40628.7757175926</v>
      </c>
      <c r="M459" s="0" t="str">
        <f aca="false">CONCATENATE("'",B459,"','",C459,"','",D459,"','",E459,"','",F459,"','",G459,"','",H459,"','",I459,"','",J459,"','",K459,"','",L459,"'")</f>
        <v>'','m130660','MATTHEW','BREWER','m130660@usna.edu','','0','1','0','40628.8399305556','40628.7757175926'</v>
      </c>
      <c r="N459" s="0" t="s">
        <v>3011</v>
      </c>
    </row>
    <row collapsed="false" customFormat="false" customHeight="false" hidden="false" ht="14" outlineLevel="0" r="460">
      <c r="A460" s="0" t="n">
        <v>130666</v>
      </c>
      <c r="C460" s="0" t="s">
        <v>3012</v>
      </c>
      <c r="D460" s="0" t="s">
        <v>1145</v>
      </c>
      <c r="E460" s="0" t="s">
        <v>1144</v>
      </c>
      <c r="F460" s="0" t="str">
        <f aca="false">CONCATENATE(C460,"@usna.edu")</f>
        <v>m130666@usna.edu</v>
      </c>
      <c r="H460" s="0" t="n">
        <v>0</v>
      </c>
      <c r="I460" s="0" t="n">
        <v>1</v>
      </c>
      <c r="J460" s="0" t="n">
        <v>0</v>
      </c>
      <c r="K460" s="2" t="n">
        <v>40628.8399305556</v>
      </c>
      <c r="L460" s="2" t="n">
        <v>40628.7757175926</v>
      </c>
      <c r="M460" s="0" t="str">
        <f aca="false">CONCATENATE("'",B460,"','",C460,"','",D460,"','",E460,"','",F460,"','",G460,"','",H460,"','",I460,"','",J460,"','",K460,"','",L460,"'")</f>
        <v>'','m130666','ANGELO','BRICCETTI','m130666@usna.edu','','0','1','0','40628.8399305556','40628.7757175926'</v>
      </c>
      <c r="N460" s="0" t="s">
        <v>3013</v>
      </c>
    </row>
    <row collapsed="false" customFormat="false" customHeight="false" hidden="false" ht="14" outlineLevel="0" r="461">
      <c r="A461" s="0" t="n">
        <v>130708</v>
      </c>
      <c r="C461" s="0" t="s">
        <v>3014</v>
      </c>
      <c r="D461" s="0" t="s">
        <v>176</v>
      </c>
      <c r="E461" s="0" t="s">
        <v>1147</v>
      </c>
      <c r="F461" s="0" t="str">
        <f aca="false">CONCATENATE(C461,"@usna.edu")</f>
        <v>m130708@usna.edu</v>
      </c>
      <c r="H461" s="0" t="n">
        <v>0</v>
      </c>
      <c r="I461" s="0" t="n">
        <v>1</v>
      </c>
      <c r="J461" s="0" t="n">
        <v>0</v>
      </c>
      <c r="K461" s="2" t="n">
        <v>40628.8399305556</v>
      </c>
      <c r="L461" s="2" t="n">
        <v>40628.7757175926</v>
      </c>
      <c r="M461" s="0" t="str">
        <f aca="false">CONCATENATE("'",B461,"','",C461,"','",D461,"','",E461,"','",F461,"','",G461,"','",H461,"','",I461,"','",J461,"','",K461,"','",L461,"'")</f>
        <v>'','m130708','WILLIAM','BRUNDAGE','m130708@usna.edu','','0','1','0','40628.8399305556','40628.7757175926'</v>
      </c>
      <c r="N461" s="0" t="s">
        <v>3015</v>
      </c>
    </row>
    <row collapsed="false" customFormat="false" customHeight="false" hidden="false" ht="14" outlineLevel="0" r="462">
      <c r="A462" s="0" t="n">
        <v>130720</v>
      </c>
      <c r="C462" s="0" t="s">
        <v>3016</v>
      </c>
      <c r="D462" s="0" t="s">
        <v>643</v>
      </c>
      <c r="E462" s="0" t="s">
        <v>1149</v>
      </c>
      <c r="F462" s="0" t="str">
        <f aca="false">CONCATENATE(C462,"@usna.edu")</f>
        <v>m130720@usna.edu</v>
      </c>
      <c r="H462" s="0" t="n">
        <v>0</v>
      </c>
      <c r="I462" s="0" t="n">
        <v>1</v>
      </c>
      <c r="J462" s="0" t="n">
        <v>0</v>
      </c>
      <c r="K462" s="2" t="n">
        <v>40628.8399305556</v>
      </c>
      <c r="L462" s="2" t="n">
        <v>40628.7757175926</v>
      </c>
      <c r="M462" s="0" t="str">
        <f aca="false">CONCATENATE("'",B462,"','",C462,"','",D462,"','",E462,"','",F462,"','",G462,"','",H462,"','",I462,"','",J462,"','",K462,"','",L462,"'")</f>
        <v>'','m130720','COLIN','BRUTON','m130720@usna.edu','','0','1','0','40628.8399305556','40628.7757175926'</v>
      </c>
      <c r="N462" s="0" t="s">
        <v>3017</v>
      </c>
    </row>
    <row collapsed="false" customFormat="false" customHeight="false" hidden="false" ht="14" outlineLevel="0" r="463">
      <c r="A463" s="0" t="n">
        <v>130738</v>
      </c>
      <c r="C463" s="0" t="s">
        <v>3018</v>
      </c>
      <c r="D463" s="0" t="s">
        <v>1152</v>
      </c>
      <c r="E463" s="0" t="s">
        <v>1151</v>
      </c>
      <c r="F463" s="0" t="str">
        <f aca="false">CONCATENATE(C463,"@usna.edu")</f>
        <v>m130738@usna.edu</v>
      </c>
      <c r="H463" s="0" t="n">
        <v>0</v>
      </c>
      <c r="I463" s="0" t="n">
        <v>1</v>
      </c>
      <c r="J463" s="0" t="n">
        <v>0</v>
      </c>
      <c r="K463" s="2" t="n">
        <v>40628.8399305556</v>
      </c>
      <c r="L463" s="2" t="n">
        <v>40628.7757175926</v>
      </c>
      <c r="M463" s="0" t="str">
        <f aca="false">CONCATENATE("'",B463,"','",C463,"','",D463,"','",E463,"','",F463,"','",G463,"','",H463,"','",I463,"','",J463,"','",K463,"','",L463,"'")</f>
        <v>'','m130738','JAKE','BRYANT','m130738@usna.edu','','0','1','0','40628.8399305556','40628.7757175926'</v>
      </c>
      <c r="N463" s="0" t="s">
        <v>3019</v>
      </c>
    </row>
    <row collapsed="false" customFormat="false" customHeight="false" hidden="false" ht="14" outlineLevel="0" r="464">
      <c r="A464" s="0" t="n">
        <v>130762</v>
      </c>
      <c r="C464" s="0" t="s">
        <v>3020</v>
      </c>
      <c r="D464" s="0" t="s">
        <v>525</v>
      </c>
      <c r="E464" s="0" t="s">
        <v>1154</v>
      </c>
      <c r="F464" s="0" t="str">
        <f aca="false">CONCATENATE(C464,"@usna.edu")</f>
        <v>m130762@usna.edu</v>
      </c>
      <c r="H464" s="0" t="n">
        <v>0</v>
      </c>
      <c r="I464" s="0" t="n">
        <v>1</v>
      </c>
      <c r="J464" s="0" t="n">
        <v>0</v>
      </c>
      <c r="K464" s="2" t="n">
        <v>40628.8399305556</v>
      </c>
      <c r="L464" s="2" t="n">
        <v>40628.7757175926</v>
      </c>
      <c r="M464" s="0" t="str">
        <f aca="false">CONCATENATE("'",B464,"','",C464,"','",D464,"','",E464,"','",F464,"','",G464,"','",H464,"','",I464,"','",J464,"','",K464,"','",L464,"'")</f>
        <v>'','m130762','KYLE','BURDICK','m130762@usna.edu','','0','1','0','40628.8399305556','40628.7757175926'</v>
      </c>
      <c r="N464" s="0" t="s">
        <v>3021</v>
      </c>
    </row>
    <row collapsed="false" customFormat="false" customHeight="false" hidden="false" ht="14" outlineLevel="0" r="465">
      <c r="A465" s="0" t="n">
        <v>130840</v>
      </c>
      <c r="C465" s="0" t="s">
        <v>3022</v>
      </c>
      <c r="D465" s="0" t="s">
        <v>1104</v>
      </c>
      <c r="E465" s="0" t="s">
        <v>1156</v>
      </c>
      <c r="F465" s="0" t="str">
        <f aca="false">CONCATENATE(C465,"@usna.edu")</f>
        <v>m130840@usna.edu</v>
      </c>
      <c r="H465" s="0" t="n">
        <v>0</v>
      </c>
      <c r="I465" s="0" t="n">
        <v>1</v>
      </c>
      <c r="J465" s="0" t="n">
        <v>0</v>
      </c>
      <c r="K465" s="2" t="n">
        <v>40628.8399305556</v>
      </c>
      <c r="L465" s="2" t="n">
        <v>40628.7757175926</v>
      </c>
      <c r="M465" s="0" t="str">
        <f aca="false">CONCATENATE("'",B465,"','",C465,"','",D465,"','",E465,"','",F465,"','",G465,"','",H465,"','",I465,"','",J465,"','",K465,"','",L465,"'")</f>
        <v>'','m130840','CLAYTON','CALLANDER','m130840@usna.edu','','0','1','0','40628.8399305556','40628.7757175926'</v>
      </c>
      <c r="N465" s="0" t="s">
        <v>3023</v>
      </c>
    </row>
    <row collapsed="false" customFormat="false" customHeight="false" hidden="false" ht="14" outlineLevel="0" r="466">
      <c r="A466" s="0" t="n">
        <v>130846</v>
      </c>
      <c r="C466" s="0" t="s">
        <v>3024</v>
      </c>
      <c r="D466" s="0" t="s">
        <v>406</v>
      </c>
      <c r="E466" s="0" t="s">
        <v>1158</v>
      </c>
      <c r="F466" s="0" t="str">
        <f aca="false">CONCATENATE(C466,"@usna.edu")</f>
        <v>m130846@usna.edu</v>
      </c>
      <c r="H466" s="0" t="n">
        <v>0</v>
      </c>
      <c r="I466" s="0" t="n">
        <v>1</v>
      </c>
      <c r="J466" s="0" t="n">
        <v>0</v>
      </c>
      <c r="K466" s="2" t="n">
        <v>40628.8399305556</v>
      </c>
      <c r="L466" s="2" t="n">
        <v>40628.7757175926</v>
      </c>
      <c r="M466" s="0" t="str">
        <f aca="false">CONCATENATE("'",B466,"','",C466,"','",D466,"','",E466,"','",F466,"','",G466,"','",H466,"','",I466,"','",J466,"','",K466,"','",L466,"'")</f>
        <v>'','m130846','CHRISTOPHER','CAMPBELL','m130846@usna.edu','','0','1','0','40628.8399305556','40628.7757175926'</v>
      </c>
      <c r="N466" s="0" t="s">
        <v>3025</v>
      </c>
    </row>
    <row collapsed="false" customFormat="false" customHeight="false" hidden="false" ht="14" outlineLevel="0" r="467">
      <c r="A467" s="0" t="n">
        <v>130864</v>
      </c>
      <c r="C467" s="0" t="s">
        <v>3026</v>
      </c>
      <c r="D467" s="0" t="s">
        <v>534</v>
      </c>
      <c r="E467" s="0" t="s">
        <v>1158</v>
      </c>
      <c r="F467" s="0" t="str">
        <f aca="false">CONCATENATE(C467,"@usna.edu")</f>
        <v>m130864@usna.edu</v>
      </c>
      <c r="H467" s="0" t="n">
        <v>0</v>
      </c>
      <c r="I467" s="0" t="n">
        <v>1</v>
      </c>
      <c r="J467" s="0" t="n">
        <v>0</v>
      </c>
      <c r="K467" s="2" t="n">
        <v>40628.8399305556</v>
      </c>
      <c r="L467" s="2" t="n">
        <v>40628.7757175926</v>
      </c>
      <c r="M467" s="0" t="str">
        <f aca="false">CONCATENATE("'",B467,"','",C467,"','",D467,"','",E467,"','",F467,"','",G467,"','",H467,"','",I467,"','",J467,"','",K467,"','",L467,"'")</f>
        <v>'','m130864','NICHOLAS','CAMPBELL','m130864@usna.edu','','0','1','0','40628.8399305556','40628.7757175926'</v>
      </c>
      <c r="N467" s="0" t="s">
        <v>3027</v>
      </c>
    </row>
    <row collapsed="false" customFormat="false" customHeight="false" hidden="false" ht="14" outlineLevel="0" r="468">
      <c r="A468" s="0" t="n">
        <v>130882</v>
      </c>
      <c r="C468" s="0" t="s">
        <v>3028</v>
      </c>
      <c r="D468" s="0" t="s">
        <v>308</v>
      </c>
      <c r="E468" s="0" t="s">
        <v>1161</v>
      </c>
      <c r="F468" s="0" t="str">
        <f aca="false">CONCATENATE(C468,"@usna.edu")</f>
        <v>m130882@usna.edu</v>
      </c>
      <c r="H468" s="0" t="n">
        <v>0</v>
      </c>
      <c r="I468" s="0" t="n">
        <v>1</v>
      </c>
      <c r="J468" s="0" t="n">
        <v>0</v>
      </c>
      <c r="K468" s="2" t="n">
        <v>40628.8399305556</v>
      </c>
      <c r="L468" s="2" t="n">
        <v>40628.7757175926</v>
      </c>
      <c r="M468" s="0" t="str">
        <f aca="false">CONCATENATE("'",B468,"','",C468,"','",D468,"','",E468,"','",F468,"','",G468,"','",H468,"','",I468,"','",J468,"','",K468,"','",L468,"'")</f>
        <v>'','m130882','ERICK','CAPULONG','m130882@usna.edu','','0','1','0','40628.8399305556','40628.7757175926'</v>
      </c>
      <c r="N468" s="0" t="s">
        <v>3029</v>
      </c>
    </row>
    <row collapsed="false" customFormat="false" customHeight="false" hidden="false" ht="14" outlineLevel="0" r="469">
      <c r="A469" s="0" t="n">
        <v>130888</v>
      </c>
      <c r="C469" s="0" t="s">
        <v>3030</v>
      </c>
      <c r="D469" s="0" t="s">
        <v>138</v>
      </c>
      <c r="E469" s="0" t="s">
        <v>989</v>
      </c>
      <c r="F469" s="0" t="str">
        <f aca="false">CONCATENATE(C469,"@usna.edu")</f>
        <v>m130888@usna.edu</v>
      </c>
      <c r="H469" s="0" t="n">
        <v>0</v>
      </c>
      <c r="I469" s="0" t="n">
        <v>1</v>
      </c>
      <c r="J469" s="0" t="n">
        <v>0</v>
      </c>
      <c r="K469" s="2" t="n">
        <v>40628.8399305556</v>
      </c>
      <c r="L469" s="2" t="n">
        <v>40628.7757175926</v>
      </c>
      <c r="M469" s="0" t="str">
        <f aca="false">CONCATENATE("'",B469,"','",C469,"','",D469,"','",E469,"','",F469,"','",G469,"','",H469,"','",I469,"','",J469,"','",K469,"','",L469,"'")</f>
        <v>'','m130888','JOHN','CARLOS','m130888@usna.edu','','0','1','0','40628.8399305556','40628.7757175926'</v>
      </c>
      <c r="N469" s="0" t="s">
        <v>3031</v>
      </c>
    </row>
    <row collapsed="false" customFormat="false" customHeight="false" hidden="false" ht="14" outlineLevel="0" r="470">
      <c r="A470" s="0" t="n">
        <v>130912</v>
      </c>
      <c r="C470" s="0" t="s">
        <v>3032</v>
      </c>
      <c r="D470" s="0" t="s">
        <v>1165</v>
      </c>
      <c r="E470" s="0" t="s">
        <v>1164</v>
      </c>
      <c r="F470" s="0" t="str">
        <f aca="false">CONCATENATE(C470,"@usna.edu")</f>
        <v>m130912@usna.edu</v>
      </c>
      <c r="H470" s="0" t="n">
        <v>0</v>
      </c>
      <c r="I470" s="0" t="n">
        <v>1</v>
      </c>
      <c r="J470" s="0" t="n">
        <v>0</v>
      </c>
      <c r="K470" s="2" t="n">
        <v>40628.8399305556</v>
      </c>
      <c r="L470" s="2" t="n">
        <v>40628.7757175926</v>
      </c>
      <c r="M470" s="0" t="str">
        <f aca="false">CONCATENATE("'",B470,"','",C470,"','",D470,"','",E470,"','",F470,"','",G470,"','",H470,"','",I470,"','",J470,"','",K470,"','",L470,"'")</f>
        <v>'','m130912','LAUREN','CARPENTER','m130912@usna.edu','','0','1','0','40628.8399305556','40628.7757175926'</v>
      </c>
      <c r="N470" s="0" t="s">
        <v>3033</v>
      </c>
    </row>
    <row collapsed="false" customFormat="false" customHeight="false" hidden="false" ht="14" outlineLevel="0" r="471">
      <c r="A471" s="0" t="n">
        <v>130924</v>
      </c>
      <c r="C471" s="0" t="s">
        <v>3034</v>
      </c>
      <c r="D471" s="0" t="s">
        <v>693</v>
      </c>
      <c r="E471" s="0" t="s">
        <v>87</v>
      </c>
      <c r="F471" s="0" t="str">
        <f aca="false">CONCATENATE(C471,"@usna.edu")</f>
        <v>m130924@usna.edu</v>
      </c>
      <c r="H471" s="0" t="n">
        <v>0</v>
      </c>
      <c r="I471" s="0" t="n">
        <v>1</v>
      </c>
      <c r="J471" s="0" t="n">
        <v>0</v>
      </c>
      <c r="K471" s="2" t="n">
        <v>40628.8399305556</v>
      </c>
      <c r="L471" s="2" t="n">
        <v>40628.7757175926</v>
      </c>
      <c r="M471" s="0" t="str">
        <f aca="false">CONCATENATE("'",B471,"','",C471,"','",D471,"','",E471,"','",F471,"','",G471,"','",H471,"','",I471,"','",J471,"','",K471,"','",L471,"'")</f>
        <v>'','m130924','CHRISTINA','CARSON','m130924@usna.edu','','0','1','0','40628.8399305556','40628.7757175926'</v>
      </c>
      <c r="N471" s="0" t="s">
        <v>3035</v>
      </c>
    </row>
    <row collapsed="false" customFormat="false" customHeight="false" hidden="false" ht="14" outlineLevel="0" r="472">
      <c r="A472" s="0" t="n">
        <v>131002</v>
      </c>
      <c r="C472" s="0" t="s">
        <v>3036</v>
      </c>
      <c r="D472" s="0" t="s">
        <v>528</v>
      </c>
      <c r="E472" s="0" t="s">
        <v>1168</v>
      </c>
      <c r="F472" s="0" t="str">
        <f aca="false">CONCATENATE(C472,"@usna.edu")</f>
        <v>m131002@usna.edu</v>
      </c>
      <c r="H472" s="0" t="n">
        <v>0</v>
      </c>
      <c r="I472" s="0" t="n">
        <v>1</v>
      </c>
      <c r="J472" s="0" t="n">
        <v>0</v>
      </c>
      <c r="K472" s="2" t="n">
        <v>40628.8399305556</v>
      </c>
      <c r="L472" s="2" t="n">
        <v>40628.7757175926</v>
      </c>
      <c r="M472" s="0" t="str">
        <f aca="false">CONCATENATE("'",B472,"','",C472,"','",D472,"','",E472,"','",F472,"','",G472,"','",H472,"','",I472,"','",J472,"','",K472,"','",L472,"'")</f>
        <v>'','m131002','ALEXANDER','CHATMAN','m131002@usna.edu','','0','1','0','40628.8399305556','40628.7757175926'</v>
      </c>
      <c r="N472" s="0" t="s">
        <v>3037</v>
      </c>
    </row>
    <row collapsed="false" customFormat="false" customHeight="false" hidden="false" ht="14" outlineLevel="0" r="473">
      <c r="A473" s="0" t="n">
        <v>131032</v>
      </c>
      <c r="C473" s="0" t="s">
        <v>3038</v>
      </c>
      <c r="D473" s="0" t="s">
        <v>169</v>
      </c>
      <c r="E473" s="0" t="s">
        <v>1170</v>
      </c>
      <c r="F473" s="0" t="str">
        <f aca="false">CONCATENATE(C473,"@usna.edu")</f>
        <v>m131032@usna.edu</v>
      </c>
      <c r="H473" s="0" t="n">
        <v>0</v>
      </c>
      <c r="I473" s="0" t="n">
        <v>1</v>
      </c>
      <c r="J473" s="0" t="n">
        <v>0</v>
      </c>
      <c r="K473" s="2" t="n">
        <v>40628.8399305556</v>
      </c>
      <c r="L473" s="2" t="n">
        <v>40628.7757175926</v>
      </c>
      <c r="M473" s="0" t="str">
        <f aca="false">CONCATENATE("'",B473,"','",C473,"','",D473,"','",E473,"','",F473,"','",G473,"','",H473,"','",I473,"','",J473,"','",K473,"','",L473,"'")</f>
        <v>'','m131032','THOMAS','CHILTON','m131032@usna.edu','','0','1','0','40628.8399305556','40628.7757175926'</v>
      </c>
      <c r="N473" s="0" t="s">
        <v>3039</v>
      </c>
    </row>
    <row collapsed="false" customFormat="false" customHeight="false" hidden="false" ht="14" outlineLevel="0" r="474">
      <c r="A474" s="0" t="n">
        <v>131086</v>
      </c>
      <c r="C474" s="0" t="s">
        <v>3040</v>
      </c>
      <c r="D474" s="0" t="s">
        <v>176</v>
      </c>
      <c r="E474" s="0" t="s">
        <v>1172</v>
      </c>
      <c r="F474" s="0" t="str">
        <f aca="false">CONCATENATE(C474,"@usna.edu")</f>
        <v>m131086@usna.edu</v>
      </c>
      <c r="H474" s="0" t="n">
        <v>0</v>
      </c>
      <c r="I474" s="0" t="n">
        <v>1</v>
      </c>
      <c r="J474" s="0" t="n">
        <v>0</v>
      </c>
      <c r="K474" s="2" t="n">
        <v>40628.8399305556</v>
      </c>
      <c r="L474" s="2" t="n">
        <v>40628.7757175926</v>
      </c>
      <c r="M474" s="0" t="str">
        <f aca="false">CONCATENATE("'",B474,"','",C474,"','",D474,"','",E474,"','",F474,"','",G474,"','",H474,"','",I474,"','",J474,"','",K474,"','",L474,"'")</f>
        <v>'','m131086','WILLIAM','CHRISTOPH','m131086@usna.edu','','0','1','0','40628.8399305556','40628.7757175926'</v>
      </c>
      <c r="N474" s="0" t="s">
        <v>3041</v>
      </c>
    </row>
    <row collapsed="false" customFormat="false" customHeight="false" hidden="false" ht="14" outlineLevel="0" r="475">
      <c r="A475" s="0" t="n">
        <v>131134</v>
      </c>
      <c r="C475" s="0" t="s">
        <v>3042</v>
      </c>
      <c r="D475" s="0" t="s">
        <v>774</v>
      </c>
      <c r="E475" s="0" t="s">
        <v>1174</v>
      </c>
      <c r="F475" s="0" t="str">
        <f aca="false">CONCATENATE(C475,"@usna.edu")</f>
        <v>m131134@usna.edu</v>
      </c>
      <c r="H475" s="0" t="n">
        <v>0</v>
      </c>
      <c r="I475" s="0" t="n">
        <v>1</v>
      </c>
      <c r="J475" s="0" t="n">
        <v>0</v>
      </c>
      <c r="K475" s="2" t="n">
        <v>40628.8399305556</v>
      </c>
      <c r="L475" s="2" t="n">
        <v>40628.7757175926</v>
      </c>
      <c r="M475" s="0" t="str">
        <f aca="false">CONCATENATE("'",B475,"','",C475,"','",D475,"','",E475,"','",F475,"','",G475,"','",H475,"','",I475,"','",J475,"','",K475,"','",L475,"'")</f>
        <v>'','m131134','AUSTIN','CLOVER','m131134@usna.edu','','0','1','0','40628.8399305556','40628.7757175926'</v>
      </c>
      <c r="N475" s="0" t="s">
        <v>3043</v>
      </c>
    </row>
    <row collapsed="false" customFormat="false" customHeight="false" hidden="false" ht="14" outlineLevel="0" r="476">
      <c r="A476" s="0" t="n">
        <v>131146</v>
      </c>
      <c r="C476" s="0" t="s">
        <v>3044</v>
      </c>
      <c r="D476" s="0" t="s">
        <v>1177</v>
      </c>
      <c r="E476" s="0" t="s">
        <v>1176</v>
      </c>
      <c r="F476" s="0" t="str">
        <f aca="false">CONCATENATE(C476,"@usna.edu")</f>
        <v>m131146@usna.edu</v>
      </c>
      <c r="H476" s="0" t="n">
        <v>0</v>
      </c>
      <c r="I476" s="0" t="n">
        <v>1</v>
      </c>
      <c r="J476" s="0" t="n">
        <v>0</v>
      </c>
      <c r="K476" s="2" t="n">
        <v>40628.8399305556</v>
      </c>
      <c r="L476" s="2" t="n">
        <v>40628.7757175926</v>
      </c>
      <c r="M476" s="0" t="str">
        <f aca="false">CONCATENATE("'",B476,"','",C476,"','",D476,"','",E476,"','",F476,"','",G476,"','",H476,"','",I476,"','",J476,"','",K476,"','",L476,"'")</f>
        <v>'','m131146','BRYAN','COCO','m131146@usna.edu','','0','1','0','40628.8399305556','40628.7757175926'</v>
      </c>
      <c r="N476" s="0" t="s">
        <v>3045</v>
      </c>
    </row>
    <row collapsed="false" customFormat="false" customHeight="false" hidden="false" ht="14" outlineLevel="0" r="477">
      <c r="A477" s="0" t="n">
        <v>131152</v>
      </c>
      <c r="C477" s="0" t="s">
        <v>3046</v>
      </c>
      <c r="D477" s="0" t="s">
        <v>439</v>
      </c>
      <c r="E477" s="0" t="s">
        <v>1179</v>
      </c>
      <c r="F477" s="0" t="str">
        <f aca="false">CONCATENATE(C477,"@usna.edu")</f>
        <v>m131152@usna.edu</v>
      </c>
      <c r="H477" s="0" t="n">
        <v>0</v>
      </c>
      <c r="I477" s="0" t="n">
        <v>1</v>
      </c>
      <c r="J477" s="0" t="n">
        <v>0</v>
      </c>
      <c r="K477" s="2" t="n">
        <v>40628.8399305556</v>
      </c>
      <c r="L477" s="2" t="n">
        <v>40628.7757175926</v>
      </c>
      <c r="M477" s="0" t="str">
        <f aca="false">CONCATENATE("'",B477,"','",C477,"','",D477,"','",E477,"','",F477,"','",G477,"','",H477,"','",I477,"','",J477,"','",K477,"','",L477,"'")</f>
        <v>'','m131152','JACOB','COFFEY','m131152@usna.edu','','0','1','0','40628.8399305556','40628.7757175926'</v>
      </c>
      <c r="N477" s="0" t="s">
        <v>3047</v>
      </c>
    </row>
    <row collapsed="false" customFormat="false" customHeight="false" hidden="false" ht="14" outlineLevel="0" r="478">
      <c r="A478" s="0" t="n">
        <v>131248</v>
      </c>
      <c r="C478" s="0" t="s">
        <v>3048</v>
      </c>
      <c r="D478" s="0" t="s">
        <v>169</v>
      </c>
      <c r="E478" s="0" t="s">
        <v>1181</v>
      </c>
      <c r="F478" s="0" t="str">
        <f aca="false">CONCATENATE(C478,"@usna.edu")</f>
        <v>m131248@usna.edu</v>
      </c>
      <c r="H478" s="0" t="n">
        <v>0</v>
      </c>
      <c r="I478" s="0" t="n">
        <v>1</v>
      </c>
      <c r="J478" s="0" t="n">
        <v>0</v>
      </c>
      <c r="K478" s="2" t="n">
        <v>40628.8399305556</v>
      </c>
      <c r="L478" s="2" t="n">
        <v>40628.7757175926</v>
      </c>
      <c r="M478" s="0" t="str">
        <f aca="false">CONCATENATE("'",B478,"','",C478,"','",D478,"','",E478,"','",F478,"','",G478,"','",H478,"','",I478,"','",J478,"','",K478,"','",L478,"'")</f>
        <v>'','m131248','THOMAS','CORBETT','m131248@usna.edu','','0','1','0','40628.8399305556','40628.7757175926'</v>
      </c>
      <c r="N478" s="0" t="s">
        <v>3049</v>
      </c>
    </row>
    <row collapsed="false" customFormat="false" customHeight="false" hidden="false" ht="14" outlineLevel="0" r="479">
      <c r="A479" s="0" t="n">
        <v>131314</v>
      </c>
      <c r="C479" s="0" t="s">
        <v>3050</v>
      </c>
      <c r="D479" s="0" t="s">
        <v>149</v>
      </c>
      <c r="E479" s="0" t="s">
        <v>1183</v>
      </c>
      <c r="F479" s="0" t="str">
        <f aca="false">CONCATENATE(C479,"@usna.edu")</f>
        <v>m131314@usna.edu</v>
      </c>
      <c r="H479" s="0" t="n">
        <v>0</v>
      </c>
      <c r="I479" s="0" t="n">
        <v>1</v>
      </c>
      <c r="J479" s="0" t="n">
        <v>0</v>
      </c>
      <c r="K479" s="2" t="n">
        <v>40628.8399305556</v>
      </c>
      <c r="L479" s="2" t="n">
        <v>40628.7757175926</v>
      </c>
      <c r="M479" s="0" t="str">
        <f aca="false">CONCATENATE("'",B479,"','",C479,"','",D479,"','",E479,"','",F479,"','",G479,"','",H479,"','",I479,"','",J479,"','",K479,"','",L479,"'")</f>
        <v>'','m131314','SEAN','CRAIN','m131314@usna.edu','','0','1','0','40628.8399305556','40628.7757175926'</v>
      </c>
      <c r="N479" s="0" t="s">
        <v>3051</v>
      </c>
    </row>
    <row collapsed="false" customFormat="false" customHeight="false" hidden="false" ht="14" outlineLevel="0" r="480">
      <c r="A480" s="0" t="n">
        <v>131338</v>
      </c>
      <c r="C480" s="0" t="s">
        <v>3052</v>
      </c>
      <c r="D480" s="0" t="s">
        <v>31</v>
      </c>
      <c r="E480" s="0" t="s">
        <v>1185</v>
      </c>
      <c r="F480" s="0" t="str">
        <f aca="false">CONCATENATE(C480,"@usna.edu")</f>
        <v>m131338@usna.edu</v>
      </c>
      <c r="H480" s="0" t="n">
        <v>0</v>
      </c>
      <c r="I480" s="0" t="n">
        <v>1</v>
      </c>
      <c r="J480" s="0" t="n">
        <v>0</v>
      </c>
      <c r="K480" s="2" t="n">
        <v>40628.8399305556</v>
      </c>
      <c r="L480" s="2" t="n">
        <v>40628.7757175926</v>
      </c>
      <c r="M480" s="0" t="str">
        <f aca="false">CONCATENATE("'",B480,"','",C480,"','",D480,"','",E480,"','",F480,"','",G480,"','",H480,"','",I480,"','",J480,"','",K480,"','",L480,"'")</f>
        <v>'','m131338','MICHAEL','CRISTIANO','m131338@usna.edu','','0','1','0','40628.8399305556','40628.7757175926'</v>
      </c>
      <c r="N480" s="0" t="s">
        <v>3053</v>
      </c>
    </row>
    <row collapsed="false" customFormat="false" customHeight="false" hidden="false" ht="14" outlineLevel="0" r="481">
      <c r="A481" s="0" t="n">
        <v>131410</v>
      </c>
      <c r="C481" s="0" t="s">
        <v>3054</v>
      </c>
      <c r="D481" s="0" t="s">
        <v>418</v>
      </c>
      <c r="E481" s="0" t="s">
        <v>1187</v>
      </c>
      <c r="F481" s="0" t="str">
        <f aca="false">CONCATENATE(C481,"@usna.edu")</f>
        <v>m131410@usna.edu</v>
      </c>
      <c r="H481" s="0" t="n">
        <v>0</v>
      </c>
      <c r="I481" s="0" t="n">
        <v>1</v>
      </c>
      <c r="J481" s="0" t="n">
        <v>0</v>
      </c>
      <c r="K481" s="2" t="n">
        <v>40628.8399305556</v>
      </c>
      <c r="L481" s="2" t="n">
        <v>40628.7757175926</v>
      </c>
      <c r="M481" s="0" t="str">
        <f aca="false">CONCATENATE("'",B481,"','",C481,"','",D481,"','",E481,"','",F481,"','",G481,"','",H481,"','",I481,"','",J481,"','",K481,"','",L481,"'")</f>
        <v>'','m131410','LAURA','CURTIS','m131410@usna.edu','','0','1','0','40628.8399305556','40628.7757175926'</v>
      </c>
      <c r="N481" s="0" t="s">
        <v>3055</v>
      </c>
    </row>
    <row collapsed="false" customFormat="false" customHeight="false" hidden="false" ht="14" outlineLevel="0" r="482">
      <c r="A482" s="0" t="n">
        <v>131512</v>
      </c>
      <c r="C482" s="0" t="s">
        <v>3056</v>
      </c>
      <c r="D482" s="0" t="s">
        <v>1190</v>
      </c>
      <c r="E482" s="0" t="s">
        <v>1189</v>
      </c>
      <c r="F482" s="0" t="str">
        <f aca="false">CONCATENATE(C482,"@usna.edu")</f>
        <v>m131512@usna.edu</v>
      </c>
      <c r="H482" s="0" t="n">
        <v>0</v>
      </c>
      <c r="I482" s="0" t="n">
        <v>1</v>
      </c>
      <c r="J482" s="0" t="n">
        <v>0</v>
      </c>
      <c r="K482" s="2" t="n">
        <v>40628.8399305556</v>
      </c>
      <c r="L482" s="2" t="n">
        <v>40628.7757175926</v>
      </c>
      <c r="M482" s="0" t="str">
        <f aca="false">CONCATENATE("'",B482,"','",C482,"','",D482,"','",E482,"','",F482,"','",G482,"','",H482,"','",I482,"','",J482,"','",K482,"','",L482,"'")</f>
        <v>'','m131512','KATELYN','DAVIDSON','m131512@usna.edu','','0','1','0','40628.8399305556','40628.7757175926'</v>
      </c>
      <c r="N482" s="0" t="s">
        <v>3057</v>
      </c>
    </row>
    <row collapsed="false" customFormat="false" customHeight="false" hidden="false" ht="14" outlineLevel="0" r="483">
      <c r="A483" s="0" t="n">
        <v>131584</v>
      </c>
      <c r="C483" s="0" t="s">
        <v>3058</v>
      </c>
      <c r="D483" s="0" t="s">
        <v>23</v>
      </c>
      <c r="E483" s="0" t="s">
        <v>1192</v>
      </c>
      <c r="F483" s="0" t="str">
        <f aca="false">CONCATENATE(C483,"@usna.edu")</f>
        <v>m131584@usna.edu</v>
      </c>
      <c r="H483" s="0" t="n">
        <v>0</v>
      </c>
      <c r="I483" s="0" t="n">
        <v>1</v>
      </c>
      <c r="J483" s="0" t="n">
        <v>0</v>
      </c>
      <c r="K483" s="2" t="n">
        <v>40628.8399305556</v>
      </c>
      <c r="L483" s="2" t="n">
        <v>40628.7757175926</v>
      </c>
      <c r="M483" s="0" t="str">
        <f aca="false">CONCATENATE("'",B483,"','",C483,"','",D483,"','",E483,"','",F483,"','",G483,"','",H483,"','",I483,"','",J483,"','",K483,"','",L483,"'")</f>
        <v>'','m131584','DANIEL','DELAND','m131584@usna.edu','','0','1','0','40628.8399305556','40628.7757175926'</v>
      </c>
      <c r="N483" s="0" t="s">
        <v>3059</v>
      </c>
    </row>
    <row collapsed="false" customFormat="false" customHeight="false" hidden="false" ht="14" outlineLevel="0" r="484">
      <c r="A484" s="0" t="n">
        <v>131590</v>
      </c>
      <c r="C484" s="0" t="s">
        <v>3060</v>
      </c>
      <c r="D484" s="0" t="s">
        <v>31</v>
      </c>
      <c r="E484" s="0" t="s">
        <v>1194</v>
      </c>
      <c r="F484" s="0" t="str">
        <f aca="false">CONCATENATE(C484,"@usna.edu")</f>
        <v>m131590@usna.edu</v>
      </c>
      <c r="H484" s="0" t="n">
        <v>0</v>
      </c>
      <c r="I484" s="0" t="n">
        <v>1</v>
      </c>
      <c r="J484" s="0" t="n">
        <v>0</v>
      </c>
      <c r="K484" s="2" t="n">
        <v>40628.8399305556</v>
      </c>
      <c r="L484" s="2" t="n">
        <v>40628.7757175926</v>
      </c>
      <c r="M484" s="0" t="str">
        <f aca="false">CONCATENATE("'",B484,"','",C484,"','",D484,"','",E484,"','",F484,"','",G484,"','",H484,"','",I484,"','",J484,"','",K484,"','",L484,"'")</f>
        <v>'','m131590','MICHAEL','DELONG','m131590@usna.edu','','0','1','0','40628.8399305556','40628.7757175926'</v>
      </c>
      <c r="N484" s="0" t="s">
        <v>3061</v>
      </c>
    </row>
    <row collapsed="false" customFormat="false" customHeight="false" hidden="false" ht="14" outlineLevel="0" r="485">
      <c r="A485" s="0" t="n">
        <v>131620</v>
      </c>
      <c r="C485" s="0" t="s">
        <v>3062</v>
      </c>
      <c r="D485" s="0" t="s">
        <v>834</v>
      </c>
      <c r="E485" s="0" t="s">
        <v>1196</v>
      </c>
      <c r="F485" s="0" t="str">
        <f aca="false">CONCATENATE(C485,"@usna.edu")</f>
        <v>m131620@usna.edu</v>
      </c>
      <c r="H485" s="0" t="n">
        <v>0</v>
      </c>
      <c r="I485" s="0" t="n">
        <v>1</v>
      </c>
      <c r="J485" s="0" t="n">
        <v>0</v>
      </c>
      <c r="K485" s="2" t="n">
        <v>40628.8399305556</v>
      </c>
      <c r="L485" s="2" t="n">
        <v>40628.7757175926</v>
      </c>
      <c r="M485" s="0" t="str">
        <f aca="false">CONCATENATE("'",B485,"','",C485,"','",D485,"','",E485,"','",F485,"','",G485,"','",H485,"','",I485,"','",J485,"','",K485,"','",L485,"'")</f>
        <v>'','m131620','TIMOTHY','DENNING','m131620@usna.edu','','0','1','0','40628.8399305556','40628.7757175926'</v>
      </c>
      <c r="N485" s="0" t="s">
        <v>3063</v>
      </c>
    </row>
    <row collapsed="false" customFormat="false" customHeight="false" hidden="false" ht="14" outlineLevel="0" r="486">
      <c r="A486" s="0" t="n">
        <v>131722</v>
      </c>
      <c r="C486" s="0" t="s">
        <v>3064</v>
      </c>
      <c r="D486" s="0" t="s">
        <v>255</v>
      </c>
      <c r="E486" s="0" t="s">
        <v>1198</v>
      </c>
      <c r="F486" s="0" t="str">
        <f aca="false">CONCATENATE(C486,"@usna.edu")</f>
        <v>m131722@usna.edu</v>
      </c>
      <c r="H486" s="0" t="n">
        <v>0</v>
      </c>
      <c r="I486" s="0" t="n">
        <v>1</v>
      </c>
      <c r="J486" s="0" t="n">
        <v>0</v>
      </c>
      <c r="K486" s="2" t="n">
        <v>40628.8399305556</v>
      </c>
      <c r="L486" s="2" t="n">
        <v>40628.7757175926</v>
      </c>
      <c r="M486" s="0" t="str">
        <f aca="false">CONCATENATE("'",B486,"','",C486,"','",D486,"','",E486,"','",F486,"','",G486,"','",H486,"','",I486,"','",J486,"','",K486,"','",L486,"'")</f>
        <v>'','m131722','KRISTOPHER','DISSETTE','m131722@usna.edu','','0','1','0','40628.8399305556','40628.7757175926'</v>
      </c>
      <c r="N486" s="0" t="s">
        <v>3065</v>
      </c>
    </row>
    <row collapsed="false" customFormat="false" customHeight="false" hidden="false" ht="14" outlineLevel="0" r="487">
      <c r="A487" s="0" t="n">
        <v>131758</v>
      </c>
      <c r="C487" s="0" t="s">
        <v>3066</v>
      </c>
      <c r="D487" s="0" t="s">
        <v>31</v>
      </c>
      <c r="E487" s="0" t="s">
        <v>1200</v>
      </c>
      <c r="F487" s="0" t="str">
        <f aca="false">CONCATENATE(C487,"@usna.edu")</f>
        <v>m131758@usna.edu</v>
      </c>
      <c r="H487" s="0" t="n">
        <v>0</v>
      </c>
      <c r="I487" s="0" t="n">
        <v>1</v>
      </c>
      <c r="J487" s="0" t="n">
        <v>0</v>
      </c>
      <c r="K487" s="2" t="n">
        <v>40628.8399305556</v>
      </c>
      <c r="L487" s="2" t="n">
        <v>40628.7757175926</v>
      </c>
      <c r="M487" s="0" t="str">
        <f aca="false">CONCATENATE("'",B487,"','",C487,"','",D487,"','",E487,"','",F487,"','",G487,"','",H487,"','",I487,"','",J487,"','",K487,"','",L487,"'")</f>
        <v>'','m131758','MICHAEL','DOMINIK','m131758@usna.edu','','0','1','0','40628.8399305556','40628.7757175926'</v>
      </c>
      <c r="N487" s="0" t="s">
        <v>3067</v>
      </c>
    </row>
    <row collapsed="false" customFormat="false" customHeight="false" hidden="false" ht="14" outlineLevel="0" r="488">
      <c r="A488" s="0" t="n">
        <v>131776</v>
      </c>
      <c r="C488" s="0" t="s">
        <v>3068</v>
      </c>
      <c r="D488" s="0" t="s">
        <v>149</v>
      </c>
      <c r="E488" s="0" t="s">
        <v>1202</v>
      </c>
      <c r="F488" s="0" t="str">
        <f aca="false">CONCATENATE(C488,"@usna.edu")</f>
        <v>m131776@usna.edu</v>
      </c>
      <c r="H488" s="0" t="n">
        <v>0</v>
      </c>
      <c r="I488" s="0" t="n">
        <v>1</v>
      </c>
      <c r="J488" s="0" t="n">
        <v>0</v>
      </c>
      <c r="K488" s="2" t="n">
        <v>40628.8399305556</v>
      </c>
      <c r="L488" s="2" t="n">
        <v>40628.7757175926</v>
      </c>
      <c r="M488" s="0" t="str">
        <f aca="false">CONCATENATE("'",B488,"','",C488,"','",D488,"','",E488,"','",F488,"','",G488,"','",H488,"','",I488,"','",J488,"','",K488,"','",L488,"'")</f>
        <v>'','m131776','SEAN','DOOLEY','m131776@usna.edu','','0','1','0','40628.8399305556','40628.7757175926'</v>
      </c>
      <c r="N488" s="0" t="s">
        <v>3069</v>
      </c>
    </row>
    <row collapsed="false" customFormat="false" customHeight="false" hidden="false" ht="14" outlineLevel="0" r="489">
      <c r="A489" s="0" t="n">
        <v>131782</v>
      </c>
      <c r="C489" s="0" t="s">
        <v>3070</v>
      </c>
      <c r="D489" s="0" t="s">
        <v>1205</v>
      </c>
      <c r="E489" s="0" t="s">
        <v>1204</v>
      </c>
      <c r="F489" s="0" t="str">
        <f aca="false">CONCATENATE(C489,"@usna.edu")</f>
        <v>m131782@usna.edu</v>
      </c>
      <c r="H489" s="0" t="n">
        <v>0</v>
      </c>
      <c r="I489" s="0" t="n">
        <v>1</v>
      </c>
      <c r="J489" s="0" t="n">
        <v>0</v>
      </c>
      <c r="K489" s="2" t="n">
        <v>40628.8399305556</v>
      </c>
      <c r="L489" s="2" t="n">
        <v>40628.7757175926</v>
      </c>
      <c r="M489" s="0" t="str">
        <f aca="false">CONCATENATE("'",B489,"','",C489,"','",D489,"','",E489,"','",F489,"','",G489,"','",H489,"','",I489,"','",J489,"','",K489,"','",L489,"'")</f>
        <v>'','m131782','ALEJANDRA','DORADO','m131782@usna.edu','','0','1','0','40628.8399305556','40628.7757175926'</v>
      </c>
      <c r="N489" s="0" t="s">
        <v>3071</v>
      </c>
    </row>
    <row collapsed="false" customFormat="false" customHeight="false" hidden="false" ht="14" outlineLevel="0" r="490">
      <c r="A490" s="0" t="n">
        <v>131788</v>
      </c>
      <c r="C490" s="0" t="s">
        <v>3072</v>
      </c>
      <c r="D490" s="0" t="s">
        <v>176</v>
      </c>
      <c r="E490" s="0" t="s">
        <v>1207</v>
      </c>
      <c r="F490" s="0" t="str">
        <f aca="false">CONCATENATE(C490,"@usna.edu")</f>
        <v>m131788@usna.edu</v>
      </c>
      <c r="H490" s="0" t="n">
        <v>0</v>
      </c>
      <c r="I490" s="0" t="n">
        <v>1</v>
      </c>
      <c r="J490" s="0" t="n">
        <v>0</v>
      </c>
      <c r="K490" s="2" t="n">
        <v>40628.8399305556</v>
      </c>
      <c r="L490" s="2" t="n">
        <v>40628.7757175926</v>
      </c>
      <c r="M490" s="0" t="str">
        <f aca="false">CONCATENATE("'",B490,"','",C490,"','",D490,"','",E490,"','",F490,"','",G490,"','",H490,"','",I490,"','",J490,"','",K490,"','",L490,"'")</f>
        <v>'','m131788','WILLIAM','DORRIETY','m131788@usna.edu','','0','1','0','40628.8399305556','40628.7757175926'</v>
      </c>
      <c r="N490" s="0" t="s">
        <v>3073</v>
      </c>
    </row>
    <row collapsed="false" customFormat="false" customHeight="false" hidden="false" ht="14" outlineLevel="0" r="491">
      <c r="A491" s="0" t="n">
        <v>131818</v>
      </c>
      <c r="C491" s="0" t="s">
        <v>3074</v>
      </c>
      <c r="D491" s="0" t="s">
        <v>1210</v>
      </c>
      <c r="E491" s="0" t="s">
        <v>1209</v>
      </c>
      <c r="F491" s="0" t="str">
        <f aca="false">CONCATENATE(C491,"@usna.edu")</f>
        <v>m131818@usna.edu</v>
      </c>
      <c r="H491" s="0" t="n">
        <v>0</v>
      </c>
      <c r="I491" s="0" t="n">
        <v>1</v>
      </c>
      <c r="J491" s="0" t="n">
        <v>0</v>
      </c>
      <c r="K491" s="2" t="n">
        <v>40628.8399305556</v>
      </c>
      <c r="L491" s="2" t="n">
        <v>40628.7757175926</v>
      </c>
      <c r="M491" s="0" t="str">
        <f aca="false">CONCATENATE("'",B491,"','",C491,"','",D491,"','",E491,"','",F491,"','",G491,"','",H491,"','",I491,"','",J491,"','",K491,"','",L491,"'")</f>
        <v>'','m131818','ROBYN','DRAUGHON','m131818@usna.edu','','0','1','0','40628.8399305556','40628.7757175926'</v>
      </c>
      <c r="N491" s="0" t="s">
        <v>3075</v>
      </c>
    </row>
    <row collapsed="false" customFormat="false" customHeight="false" hidden="false" ht="14" outlineLevel="0" r="492">
      <c r="A492" s="0" t="n">
        <v>131854</v>
      </c>
      <c r="C492" s="0" t="s">
        <v>3076</v>
      </c>
      <c r="D492" s="0" t="s">
        <v>1213</v>
      </c>
      <c r="E492" s="0" t="s">
        <v>1212</v>
      </c>
      <c r="F492" s="0" t="str">
        <f aca="false">CONCATENATE(C492,"@usna.edu")</f>
        <v>m131854@usna.edu</v>
      </c>
      <c r="H492" s="0" t="n">
        <v>0</v>
      </c>
      <c r="I492" s="0" t="n">
        <v>1</v>
      </c>
      <c r="J492" s="0" t="n">
        <v>0</v>
      </c>
      <c r="K492" s="2" t="n">
        <v>40628.8399305556</v>
      </c>
      <c r="L492" s="2" t="n">
        <v>40628.7757175926</v>
      </c>
      <c r="M492" s="0" t="str">
        <f aca="false">CONCATENATE("'",B492,"','",C492,"','",D492,"','",E492,"','",F492,"','",G492,"','",H492,"','",I492,"','",J492,"','",K492,"','",L492,"'")</f>
        <v>'','m131854','JAMAL','DUBEY','m131854@usna.edu','','0','1','0','40628.8399305556','40628.7757175926'</v>
      </c>
      <c r="N492" s="0" t="s">
        <v>3077</v>
      </c>
    </row>
    <row collapsed="false" customFormat="false" customHeight="false" hidden="false" ht="14" outlineLevel="0" r="493">
      <c r="A493" s="0" t="n">
        <v>131878</v>
      </c>
      <c r="C493" s="0" t="s">
        <v>3078</v>
      </c>
      <c r="D493" s="0" t="s">
        <v>1216</v>
      </c>
      <c r="E493" s="0" t="s">
        <v>1215</v>
      </c>
      <c r="F493" s="0" t="str">
        <f aca="false">CONCATENATE(C493,"@usna.edu")</f>
        <v>m131878@usna.edu</v>
      </c>
      <c r="H493" s="0" t="n">
        <v>0</v>
      </c>
      <c r="I493" s="0" t="n">
        <v>1</v>
      </c>
      <c r="J493" s="0" t="n">
        <v>0</v>
      </c>
      <c r="K493" s="2" t="n">
        <v>40628.8399305556</v>
      </c>
      <c r="L493" s="2" t="n">
        <v>40628.7757175926</v>
      </c>
      <c r="M493" s="0" t="str">
        <f aca="false">CONCATENATE("'",B493,"','",C493,"','",D493,"','",E493,"','",F493,"','",G493,"','",H493,"','",I493,"','",J493,"','",K493,"','",L493,"'")</f>
        <v>'','m131878','CHRISTINE','DULLNIG','m131878@usna.edu','','0','1','0','40628.8399305556','40628.7757175926'</v>
      </c>
      <c r="N493" s="0" t="s">
        <v>3079</v>
      </c>
    </row>
    <row collapsed="false" customFormat="false" customHeight="false" hidden="false" ht="14" outlineLevel="0" r="494">
      <c r="A494" s="0" t="n">
        <v>131938</v>
      </c>
      <c r="C494" s="0" t="s">
        <v>3080</v>
      </c>
      <c r="D494" s="0" t="s">
        <v>1219</v>
      </c>
      <c r="E494" s="0" t="s">
        <v>1218</v>
      </c>
      <c r="F494" s="0" t="str">
        <f aca="false">CONCATENATE(C494,"@usna.edu")</f>
        <v>m131938@usna.edu</v>
      </c>
      <c r="H494" s="0" t="n">
        <v>0</v>
      </c>
      <c r="I494" s="0" t="n">
        <v>1</v>
      </c>
      <c r="J494" s="0" t="n">
        <v>0</v>
      </c>
      <c r="K494" s="2" t="n">
        <v>40628.8399305556</v>
      </c>
      <c r="L494" s="2" t="n">
        <v>40628.7757175926</v>
      </c>
      <c r="M494" s="0" t="str">
        <f aca="false">CONCATENATE("'",B494,"','",C494,"','",D494,"','",E494,"','",F494,"','",G494,"','",H494,"','",I494,"','",J494,"','",K494,"','",L494,"'")</f>
        <v>'','m131938','LUKAS','EDEGRAN','m131938@usna.edu','','0','1','0','40628.8399305556','40628.7757175926'</v>
      </c>
      <c r="N494" s="0" t="s">
        <v>3081</v>
      </c>
    </row>
    <row collapsed="false" customFormat="false" customHeight="false" hidden="false" ht="14" outlineLevel="0" r="495">
      <c r="A495" s="0" t="n">
        <v>131962</v>
      </c>
      <c r="C495" s="0" t="s">
        <v>3082</v>
      </c>
      <c r="D495" s="0" t="s">
        <v>525</v>
      </c>
      <c r="E495" s="0" t="s">
        <v>1221</v>
      </c>
      <c r="F495" s="0" t="str">
        <f aca="false">CONCATENATE(C495,"@usna.edu")</f>
        <v>m131962@usna.edu</v>
      </c>
      <c r="H495" s="0" t="n">
        <v>0</v>
      </c>
      <c r="I495" s="0" t="n">
        <v>1</v>
      </c>
      <c r="J495" s="0" t="n">
        <v>0</v>
      </c>
      <c r="K495" s="2" t="n">
        <v>40628.8399305556</v>
      </c>
      <c r="L495" s="2" t="n">
        <v>40628.7757175926</v>
      </c>
      <c r="M495" s="0" t="str">
        <f aca="false">CONCATENATE("'",B495,"','",C495,"','",D495,"','",E495,"','",F495,"','",G495,"','",H495,"','",I495,"','",J495,"','",K495,"','",L495,"'")</f>
        <v>'','m131962','KYLE','ELAM','m131962@usna.edu','','0','1','0','40628.8399305556','40628.7757175926'</v>
      </c>
      <c r="N495" s="0" t="s">
        <v>3083</v>
      </c>
    </row>
    <row collapsed="false" customFormat="false" customHeight="false" hidden="false" ht="14" outlineLevel="0" r="496">
      <c r="A496" s="0" t="n">
        <v>131974</v>
      </c>
      <c r="C496" s="0" t="s">
        <v>3084</v>
      </c>
      <c r="D496" s="0" t="s">
        <v>439</v>
      </c>
      <c r="E496" s="0" t="s">
        <v>1223</v>
      </c>
      <c r="F496" s="0" t="str">
        <f aca="false">CONCATENATE(C496,"@usna.edu")</f>
        <v>m131974@usna.edu</v>
      </c>
      <c r="H496" s="0" t="n">
        <v>0</v>
      </c>
      <c r="I496" s="0" t="n">
        <v>1</v>
      </c>
      <c r="J496" s="0" t="n">
        <v>0</v>
      </c>
      <c r="K496" s="2" t="n">
        <v>40628.8399305556</v>
      </c>
      <c r="L496" s="2" t="n">
        <v>40628.7757175926</v>
      </c>
      <c r="M496" s="0" t="str">
        <f aca="false">CONCATENATE("'",B496,"','",C496,"','",D496,"','",E496,"','",F496,"','",G496,"','",H496,"','",I496,"','",J496,"','",K496,"','",L496,"'")</f>
        <v>'','m131974','JACOB','ELLIS','m131974@usna.edu','','0','1','0','40628.8399305556','40628.7757175926'</v>
      </c>
      <c r="N496" s="0" t="s">
        <v>3085</v>
      </c>
    </row>
    <row collapsed="false" customFormat="false" customHeight="false" hidden="false" ht="14" outlineLevel="0" r="497">
      <c r="A497" s="0" t="n">
        <v>131998</v>
      </c>
      <c r="C497" s="0" t="s">
        <v>3086</v>
      </c>
      <c r="D497" s="0" t="s">
        <v>52</v>
      </c>
      <c r="E497" s="0" t="s">
        <v>1225</v>
      </c>
      <c r="F497" s="0" t="str">
        <f aca="false">CONCATENATE(C497,"@usna.edu")</f>
        <v>m131998@usna.edu</v>
      </c>
      <c r="H497" s="0" t="n">
        <v>0</v>
      </c>
      <c r="I497" s="0" t="n">
        <v>1</v>
      </c>
      <c r="J497" s="0" t="n">
        <v>0</v>
      </c>
      <c r="K497" s="2" t="n">
        <v>40628.8399305556</v>
      </c>
      <c r="L497" s="2" t="n">
        <v>40628.7757175926</v>
      </c>
      <c r="M497" s="0" t="str">
        <f aca="false">CONCATENATE("'",B497,"','",C497,"','",D497,"','",E497,"','",F497,"','",G497,"','",H497,"','",I497,"','",J497,"','",K497,"','",L497,"'")</f>
        <v>'','m131998','ERIC','EMERLING','m131998@usna.edu','','0','1','0','40628.8399305556','40628.7757175926'</v>
      </c>
      <c r="N497" s="0" t="s">
        <v>3087</v>
      </c>
    </row>
    <row collapsed="false" customFormat="false" customHeight="false" hidden="false" ht="14" outlineLevel="0" r="498">
      <c r="A498" s="0" t="n">
        <v>132004</v>
      </c>
      <c r="C498" s="0" t="s">
        <v>3088</v>
      </c>
      <c r="D498" s="0" t="s">
        <v>1151</v>
      </c>
      <c r="E498" s="0" t="s">
        <v>1227</v>
      </c>
      <c r="F498" s="0" t="str">
        <f aca="false">CONCATENATE(C498,"@usna.edu")</f>
        <v>m132004@usna.edu</v>
      </c>
      <c r="H498" s="0" t="n">
        <v>0</v>
      </c>
      <c r="I498" s="0" t="n">
        <v>1</v>
      </c>
      <c r="J498" s="0" t="n">
        <v>0</v>
      </c>
      <c r="K498" s="2" t="n">
        <v>40628.8399305556</v>
      </c>
      <c r="L498" s="2" t="n">
        <v>40628.7757175926</v>
      </c>
      <c r="M498" s="0" t="str">
        <f aca="false">CONCATENATE("'",B498,"','",C498,"','",D498,"','",E498,"','",F498,"','",G498,"','",H498,"','",I498,"','",J498,"','",K498,"','",L498,"'")</f>
        <v>'','m132004','BRYANT','ENG','m132004@usna.edu','','0','1','0','40628.8399305556','40628.7757175926'</v>
      </c>
      <c r="N498" s="0" t="s">
        <v>3089</v>
      </c>
    </row>
    <row collapsed="false" customFormat="false" customHeight="false" hidden="false" ht="14" outlineLevel="0" r="499">
      <c r="A499" s="0" t="n">
        <v>132046</v>
      </c>
      <c r="C499" s="0" t="s">
        <v>3090</v>
      </c>
      <c r="D499" s="0" t="s">
        <v>1230</v>
      </c>
      <c r="E499" s="0" t="s">
        <v>1229</v>
      </c>
      <c r="F499" s="0" t="str">
        <f aca="false">CONCATENATE(C499,"@usna.edu")</f>
        <v>m132046@usna.edu</v>
      </c>
      <c r="H499" s="0" t="n">
        <v>0</v>
      </c>
      <c r="I499" s="0" t="n">
        <v>1</v>
      </c>
      <c r="J499" s="0" t="n">
        <v>0</v>
      </c>
      <c r="K499" s="2" t="n">
        <v>40628.8399305556</v>
      </c>
      <c r="L499" s="2" t="n">
        <v>40628.7757175926</v>
      </c>
      <c r="M499" s="0" t="str">
        <f aca="false">CONCATENATE("'",B499,"','",C499,"','",D499,"','",E499,"','",F499,"','",G499,"','",H499,"','",I499,"','",J499,"','",K499,"','",L499,"'")</f>
        <v>'','m132046','JOSE','ESCOBEDO','m132046@usna.edu','','0','1','0','40628.8399305556','40628.7757175926'</v>
      </c>
      <c r="N499" s="0" t="s">
        <v>3091</v>
      </c>
    </row>
    <row collapsed="false" customFormat="false" customHeight="false" hidden="false" ht="14" outlineLevel="0" r="500">
      <c r="A500" s="0" t="n">
        <v>132076</v>
      </c>
      <c r="C500" s="0" t="s">
        <v>3092</v>
      </c>
      <c r="D500" s="0" t="s">
        <v>861</v>
      </c>
      <c r="E500" s="0" t="s">
        <v>1232</v>
      </c>
      <c r="F500" s="0" t="str">
        <f aca="false">CONCATENATE(C500,"@usna.edu")</f>
        <v>m132076@usna.edu</v>
      </c>
      <c r="H500" s="0" t="n">
        <v>0</v>
      </c>
      <c r="I500" s="0" t="n">
        <v>1</v>
      </c>
      <c r="J500" s="0" t="n">
        <v>0</v>
      </c>
      <c r="K500" s="2" t="n">
        <v>40628.8399305556</v>
      </c>
      <c r="L500" s="2" t="n">
        <v>40628.7757175926</v>
      </c>
      <c r="M500" s="0" t="str">
        <f aca="false">CONCATENATE("'",B500,"','",C500,"','",D500,"','",E500,"','",F500,"','",G500,"','",H500,"','",I500,"','",J500,"','",K500,"','",L500,"'")</f>
        <v>'','m132076','LUCAS','EVANS','m132076@usna.edu','','0','1','0','40628.8399305556','40628.7757175926'</v>
      </c>
      <c r="N500" s="0" t="s">
        <v>3093</v>
      </c>
    </row>
    <row collapsed="false" customFormat="false" customHeight="false" hidden="false" ht="14" outlineLevel="0" r="501">
      <c r="A501" s="0" t="n">
        <v>132094</v>
      </c>
      <c r="C501" s="0" t="s">
        <v>3094</v>
      </c>
      <c r="D501" s="0" t="s">
        <v>1235</v>
      </c>
      <c r="E501" s="0" t="s">
        <v>1234</v>
      </c>
      <c r="F501" s="0" t="str">
        <f aca="false">CONCATENATE(C501,"@usna.edu")</f>
        <v>m132094@usna.edu</v>
      </c>
      <c r="H501" s="0" t="n">
        <v>0</v>
      </c>
      <c r="I501" s="0" t="n">
        <v>1</v>
      </c>
      <c r="J501" s="0" t="n">
        <v>0</v>
      </c>
      <c r="K501" s="2" t="n">
        <v>40628.8399305556</v>
      </c>
      <c r="L501" s="2" t="n">
        <v>40628.7757175926</v>
      </c>
      <c r="M501" s="0" t="str">
        <f aca="false">CONCATENATE("'",B501,"','",C501,"','",D501,"','",E501,"','",F501,"','",G501,"','",H501,"','",I501,"','",J501,"','",K501,"','",L501,"'")</f>
        <v>'','m132094','CAROLYN','EWERT','m132094@usna.edu','','0','1','0','40628.8399305556','40628.7757175926'</v>
      </c>
      <c r="N501" s="0" t="s">
        <v>3095</v>
      </c>
    </row>
    <row collapsed="false" customFormat="false" customHeight="false" hidden="false" ht="14" outlineLevel="0" r="502">
      <c r="A502" s="0" t="n">
        <v>132178</v>
      </c>
      <c r="C502" s="0" t="s">
        <v>3096</v>
      </c>
      <c r="D502" s="0" t="s">
        <v>149</v>
      </c>
      <c r="E502" s="0" t="s">
        <v>1237</v>
      </c>
      <c r="F502" s="0" t="str">
        <f aca="false">CONCATENATE(C502,"@usna.edu")</f>
        <v>m132178@usna.edu</v>
      </c>
      <c r="H502" s="0" t="n">
        <v>0</v>
      </c>
      <c r="I502" s="0" t="n">
        <v>1</v>
      </c>
      <c r="J502" s="0" t="n">
        <v>0</v>
      </c>
      <c r="K502" s="2" t="n">
        <v>40628.8399305556</v>
      </c>
      <c r="L502" s="2" t="n">
        <v>40628.7757175926</v>
      </c>
      <c r="M502" s="0" t="str">
        <f aca="false">CONCATENATE("'",B502,"','",C502,"','",D502,"','",E502,"','",F502,"','",G502,"','",H502,"','",I502,"','",J502,"','",K502,"','",L502,"'")</f>
        <v>'','m132178','SEAN','FINNEY','m132178@usna.edu','','0','1','0','40628.8399305556','40628.7757175926'</v>
      </c>
      <c r="N502" s="0" t="s">
        <v>3097</v>
      </c>
    </row>
    <row collapsed="false" customFormat="false" customHeight="false" hidden="false" ht="14" outlineLevel="0" r="503">
      <c r="A503" s="0" t="n">
        <v>132184</v>
      </c>
      <c r="C503" s="0" t="s">
        <v>3098</v>
      </c>
      <c r="D503" s="0" t="s">
        <v>31</v>
      </c>
      <c r="E503" s="0" t="s">
        <v>1239</v>
      </c>
      <c r="F503" s="0" t="str">
        <f aca="false">CONCATENATE(C503,"@usna.edu")</f>
        <v>m132184@usna.edu</v>
      </c>
      <c r="H503" s="0" t="n">
        <v>0</v>
      </c>
      <c r="I503" s="0" t="n">
        <v>1</v>
      </c>
      <c r="J503" s="0" t="n">
        <v>0</v>
      </c>
      <c r="K503" s="2" t="n">
        <v>40628.8399305556</v>
      </c>
      <c r="L503" s="2" t="n">
        <v>40628.7757175926</v>
      </c>
      <c r="M503" s="0" t="str">
        <f aca="false">CONCATENATE("'",B503,"','",C503,"','",D503,"','",E503,"','",F503,"','",G503,"','",H503,"','",I503,"','",J503,"','",K503,"','",L503,"'")</f>
        <v>'','m132184','MICHAEL','FIORELLI','m132184@usna.edu','','0','1','0','40628.8399305556','40628.7757175926'</v>
      </c>
      <c r="N503" s="0" t="s">
        <v>3099</v>
      </c>
    </row>
    <row collapsed="false" customFormat="false" customHeight="false" hidden="false" ht="14" outlineLevel="0" r="504">
      <c r="A504" s="0" t="n">
        <v>132196</v>
      </c>
      <c r="C504" s="0" t="s">
        <v>3100</v>
      </c>
      <c r="D504" s="0" t="s">
        <v>645</v>
      </c>
      <c r="E504" s="0" t="s">
        <v>1241</v>
      </c>
      <c r="F504" s="0" t="str">
        <f aca="false">CONCATENATE(C504,"@usna.edu")</f>
        <v>m132196@usna.edu</v>
      </c>
      <c r="H504" s="0" t="n">
        <v>0</v>
      </c>
      <c r="I504" s="0" t="n">
        <v>1</v>
      </c>
      <c r="J504" s="0" t="n">
        <v>0</v>
      </c>
      <c r="K504" s="2" t="n">
        <v>40628.8399305556</v>
      </c>
      <c r="L504" s="2" t="n">
        <v>40628.7757175926</v>
      </c>
      <c r="M504" s="0" t="str">
        <f aca="false">CONCATENATE("'",B504,"','",C504,"','",D504,"','",E504,"','",F504,"','",G504,"','",H504,"','",I504,"','",J504,"','",K504,"','",L504,"'")</f>
        <v>'','m132196','IAN','FISHER','m132196@usna.edu','','0','1','0','40628.8399305556','40628.7757175926'</v>
      </c>
      <c r="N504" s="0" t="s">
        <v>3101</v>
      </c>
    </row>
    <row collapsed="false" customFormat="false" customHeight="false" hidden="false" ht="14" outlineLevel="0" r="505">
      <c r="A505" s="0" t="n">
        <v>132262</v>
      </c>
      <c r="C505" s="0" t="s">
        <v>3102</v>
      </c>
      <c r="D505" s="0" t="s">
        <v>1243</v>
      </c>
      <c r="E505" s="0" t="s">
        <v>727</v>
      </c>
      <c r="F505" s="0" t="str">
        <f aca="false">CONCATENATE(C505,"@usna.edu")</f>
        <v>m132262@usna.edu</v>
      </c>
      <c r="H505" s="0" t="n">
        <v>0</v>
      </c>
      <c r="I505" s="0" t="n">
        <v>1</v>
      </c>
      <c r="J505" s="0" t="n">
        <v>0</v>
      </c>
      <c r="K505" s="2" t="n">
        <v>40628.8399305556</v>
      </c>
      <c r="L505" s="2" t="n">
        <v>40628.7757175926</v>
      </c>
      <c r="M505" s="0" t="str">
        <f aca="false">CONCATENATE("'",B505,"','",C505,"','",D505,"','",E505,"','",F505,"','",G505,"','",H505,"','",I505,"','",J505,"','",K505,"','",L505,"'")</f>
        <v>'','m132262','HARPER','FOLEY','m132262@usna.edu','','0','1','0','40628.8399305556','40628.7757175926'</v>
      </c>
      <c r="N505" s="0" t="s">
        <v>3103</v>
      </c>
    </row>
    <row collapsed="false" customFormat="false" customHeight="false" hidden="false" ht="14" outlineLevel="0" r="506">
      <c r="A506" s="0" t="n">
        <v>132274</v>
      </c>
      <c r="C506" s="0" t="s">
        <v>3104</v>
      </c>
      <c r="D506" s="0" t="s">
        <v>37</v>
      </c>
      <c r="E506" s="0" t="s">
        <v>1245</v>
      </c>
      <c r="F506" s="0" t="str">
        <f aca="false">CONCATENATE(C506,"@usna.edu")</f>
        <v>m132274@usna.edu</v>
      </c>
      <c r="H506" s="0" t="n">
        <v>0</v>
      </c>
      <c r="I506" s="0" t="n">
        <v>1</v>
      </c>
      <c r="J506" s="0" t="n">
        <v>0</v>
      </c>
      <c r="K506" s="2" t="n">
        <v>40628.8399305556</v>
      </c>
      <c r="L506" s="2" t="n">
        <v>40628.7757175926</v>
      </c>
      <c r="M506" s="0" t="str">
        <f aca="false">CONCATENATE("'",B506,"','",C506,"','",D506,"','",E506,"','",F506,"','",G506,"','",H506,"','",I506,"','",J506,"','",K506,"','",L506,"'")</f>
        <v>'','m132274','MATTHEW','FORAN','m132274@usna.edu','','0','1','0','40628.8399305556','40628.7757175926'</v>
      </c>
      <c r="N506" s="0" t="s">
        <v>3105</v>
      </c>
    </row>
    <row collapsed="false" customFormat="false" customHeight="false" hidden="false" ht="14" outlineLevel="0" r="507">
      <c r="A507" s="0" t="n">
        <v>132292</v>
      </c>
      <c r="C507" s="0" t="s">
        <v>3106</v>
      </c>
      <c r="D507" s="0" t="s">
        <v>534</v>
      </c>
      <c r="E507" s="0" t="s">
        <v>1247</v>
      </c>
      <c r="F507" s="0" t="str">
        <f aca="false">CONCATENATE(C507,"@usna.edu")</f>
        <v>m132292@usna.edu</v>
      </c>
      <c r="H507" s="0" t="n">
        <v>0</v>
      </c>
      <c r="I507" s="0" t="n">
        <v>1</v>
      </c>
      <c r="J507" s="0" t="n">
        <v>0</v>
      </c>
      <c r="K507" s="2" t="n">
        <v>40628.8399305556</v>
      </c>
      <c r="L507" s="2" t="n">
        <v>40628.7757175926</v>
      </c>
      <c r="M507" s="0" t="str">
        <f aca="false">CONCATENATE("'",B507,"','",C507,"','",D507,"','",E507,"','",F507,"','",G507,"','",H507,"','",I507,"','",J507,"','",K507,"','",L507,"'")</f>
        <v>'','m132292','NICHOLAS','FOWLER','m132292@usna.edu','','0','1','0','40628.8399305556','40628.7757175926'</v>
      </c>
      <c r="N507" s="0" t="s">
        <v>3107</v>
      </c>
    </row>
    <row collapsed="false" customFormat="false" customHeight="false" hidden="false" ht="14" outlineLevel="0" r="508">
      <c r="A508" s="0" t="n">
        <v>132346</v>
      </c>
      <c r="C508" s="0" t="s">
        <v>3108</v>
      </c>
      <c r="D508" s="0" t="s">
        <v>101</v>
      </c>
      <c r="E508" s="0" t="s">
        <v>1249</v>
      </c>
      <c r="F508" s="0" t="str">
        <f aca="false">CONCATENATE(C508,"@usna.edu")</f>
        <v>m132346@usna.edu</v>
      </c>
      <c r="H508" s="0" t="n">
        <v>0</v>
      </c>
      <c r="I508" s="0" t="n">
        <v>1</v>
      </c>
      <c r="J508" s="0" t="n">
        <v>0</v>
      </c>
      <c r="K508" s="2" t="n">
        <v>40628.8399305556</v>
      </c>
      <c r="L508" s="2" t="n">
        <v>40628.7757175926</v>
      </c>
      <c r="M508" s="0" t="str">
        <f aca="false">CONCATENATE("'",B508,"','",C508,"','",D508,"','",E508,"','",F508,"','",G508,"','",H508,"','",I508,"','",J508,"','",K508,"','",L508,"'")</f>
        <v>'','m132346','BRITTANY','FRUIN','m132346@usna.edu','','0','1','0','40628.8399305556','40628.7757175926'</v>
      </c>
      <c r="N508" s="0" t="s">
        <v>3109</v>
      </c>
    </row>
    <row collapsed="false" customFormat="false" customHeight="false" hidden="false" ht="14" outlineLevel="0" r="509">
      <c r="A509" s="0" t="n">
        <v>132358</v>
      </c>
      <c r="C509" s="0" t="s">
        <v>3110</v>
      </c>
      <c r="D509" s="0" t="s">
        <v>1252</v>
      </c>
      <c r="E509" s="0" t="s">
        <v>1251</v>
      </c>
      <c r="F509" s="0" t="str">
        <f aca="false">CONCATENATE(C509,"@usna.edu")</f>
        <v>m132358@usna.edu</v>
      </c>
      <c r="H509" s="0" t="n">
        <v>0</v>
      </c>
      <c r="I509" s="0" t="n">
        <v>1</v>
      </c>
      <c r="J509" s="0" t="n">
        <v>0</v>
      </c>
      <c r="K509" s="2" t="n">
        <v>40628.8399305556</v>
      </c>
      <c r="L509" s="2" t="n">
        <v>40628.7757175926</v>
      </c>
      <c r="M509" s="0" t="str">
        <f aca="false">CONCATENATE("'",B509,"','",C509,"','",D509,"','",E509,"','",F509,"','",G509,"','",H509,"','",I509,"','",J509,"','",K509,"','",L509,"'")</f>
        <v>'','m132358','TODD','FUSELIER','m132358@usna.edu','','0','1','0','40628.8399305556','40628.7757175926'</v>
      </c>
      <c r="N509" s="0" t="s">
        <v>3111</v>
      </c>
    </row>
    <row collapsed="false" customFormat="false" customHeight="false" hidden="false" ht="14" outlineLevel="0" r="510">
      <c r="A510" s="0" t="n">
        <v>132454</v>
      </c>
      <c r="C510" s="0" t="s">
        <v>3112</v>
      </c>
      <c r="D510" s="0" t="s">
        <v>482</v>
      </c>
      <c r="E510" s="0" t="s">
        <v>1254</v>
      </c>
      <c r="F510" s="0" t="str">
        <f aca="false">CONCATENATE(C510,"@usna.edu")</f>
        <v>m132454@usna.edu</v>
      </c>
      <c r="H510" s="0" t="n">
        <v>0</v>
      </c>
      <c r="I510" s="0" t="n">
        <v>1</v>
      </c>
      <c r="J510" s="0" t="n">
        <v>0</v>
      </c>
      <c r="K510" s="2" t="n">
        <v>40628.8399305556</v>
      </c>
      <c r="L510" s="2" t="n">
        <v>40628.7757175926</v>
      </c>
      <c r="M510" s="0" t="str">
        <f aca="false">CONCATENATE("'",B510,"','",C510,"','",D510,"','",E510,"','",F510,"','",G510,"','",H510,"','",I510,"','",J510,"','",K510,"','",L510,"'")</f>
        <v>'','m132454','ANTHONY','GENTRY','m132454@usna.edu','','0','1','0','40628.8399305556','40628.7757175926'</v>
      </c>
      <c r="N510" s="0" t="s">
        <v>3113</v>
      </c>
    </row>
    <row collapsed="false" customFormat="false" customHeight="false" hidden="false" ht="14" outlineLevel="0" r="511">
      <c r="A511" s="0" t="n">
        <v>132466</v>
      </c>
      <c r="C511" s="0" t="s">
        <v>3114</v>
      </c>
      <c r="D511" s="0" t="s">
        <v>1252</v>
      </c>
      <c r="E511" s="0" t="s">
        <v>1256</v>
      </c>
      <c r="F511" s="0" t="str">
        <f aca="false">CONCATENATE(C511,"@usna.edu")</f>
        <v>m132466@usna.edu</v>
      </c>
      <c r="H511" s="0" t="n">
        <v>0</v>
      </c>
      <c r="I511" s="0" t="n">
        <v>1</v>
      </c>
      <c r="J511" s="0" t="n">
        <v>0</v>
      </c>
      <c r="K511" s="2" t="n">
        <v>40628.8399305556</v>
      </c>
      <c r="L511" s="2" t="n">
        <v>40628.7757175926</v>
      </c>
      <c r="M511" s="0" t="str">
        <f aca="false">CONCATENATE("'",B511,"','",C511,"','",D511,"','",E511,"','",F511,"','",G511,"','",H511,"','",I511,"','",J511,"','",K511,"','",L511,"'")</f>
        <v>'','m132466','TODD','GERALD','m132466@usna.edu','','0','1','0','40628.8399305556','40628.7757175926'</v>
      </c>
      <c r="N511" s="0" t="s">
        <v>3115</v>
      </c>
    </row>
    <row collapsed="false" customFormat="false" customHeight="false" hidden="false" ht="14" outlineLevel="0" r="512">
      <c r="A512" s="0" t="n">
        <v>132550</v>
      </c>
      <c r="C512" s="0" t="s">
        <v>3116</v>
      </c>
      <c r="D512" s="0" t="s">
        <v>1259</v>
      </c>
      <c r="E512" s="0" t="s">
        <v>1258</v>
      </c>
      <c r="F512" s="0" t="str">
        <f aca="false">CONCATENATE(C512,"@usna.edu")</f>
        <v>m132550@usna.edu</v>
      </c>
      <c r="H512" s="0" t="n">
        <v>0</v>
      </c>
      <c r="I512" s="0" t="n">
        <v>1</v>
      </c>
      <c r="J512" s="0" t="n">
        <v>0</v>
      </c>
      <c r="K512" s="2" t="n">
        <v>40628.8399305556</v>
      </c>
      <c r="L512" s="2" t="n">
        <v>40628.7757175926</v>
      </c>
      <c r="M512" s="0" t="str">
        <f aca="false">CONCATENATE("'",B512,"','",C512,"','",D512,"','",E512,"','",F512,"','",G512,"','",H512,"','",I512,"','",J512,"','",K512,"','",L512,"'")</f>
        <v>'','m132550','CIARDI','GLENN','m132550@usna.edu','','0','1','0','40628.8399305556','40628.7757175926'</v>
      </c>
      <c r="N512" s="0" t="s">
        <v>3117</v>
      </c>
    </row>
    <row collapsed="false" customFormat="false" customHeight="false" hidden="false" ht="14" outlineLevel="0" r="513">
      <c r="A513" s="0" t="n">
        <v>132628</v>
      </c>
      <c r="C513" s="0" t="s">
        <v>3118</v>
      </c>
      <c r="D513" s="0" t="s">
        <v>418</v>
      </c>
      <c r="E513" s="0" t="s">
        <v>1261</v>
      </c>
      <c r="F513" s="0" t="str">
        <f aca="false">CONCATENATE(C513,"@usna.edu")</f>
        <v>m132628@usna.edu</v>
      </c>
      <c r="H513" s="0" t="n">
        <v>0</v>
      </c>
      <c r="I513" s="0" t="n">
        <v>1</v>
      </c>
      <c r="J513" s="0" t="n">
        <v>0</v>
      </c>
      <c r="K513" s="2" t="n">
        <v>40628.8399305556</v>
      </c>
      <c r="L513" s="2" t="n">
        <v>40628.7757175926</v>
      </c>
      <c r="M513" s="0" t="str">
        <f aca="false">CONCATENATE("'",B513,"','",C513,"','",D513,"','",E513,"','",F513,"','",G513,"','",H513,"','",I513,"','",J513,"','",K513,"','",L513,"'")</f>
        <v>'','m132628','LAURA','GORINSKI','m132628@usna.edu','','0','1','0','40628.8399305556','40628.7757175926'</v>
      </c>
      <c r="N513" s="0" t="s">
        <v>3119</v>
      </c>
    </row>
    <row collapsed="false" customFormat="false" customHeight="false" hidden="false" ht="14" outlineLevel="0" r="514">
      <c r="A514" s="0" t="n">
        <v>132634</v>
      </c>
      <c r="C514" s="0" t="s">
        <v>3120</v>
      </c>
      <c r="D514" s="0" t="s">
        <v>898</v>
      </c>
      <c r="E514" s="0" t="s">
        <v>752</v>
      </c>
      <c r="F514" s="0" t="str">
        <f aca="false">CONCATENATE(C514,"@usna.edu")</f>
        <v>m132634@usna.edu</v>
      </c>
      <c r="H514" s="0" t="n">
        <v>0</v>
      </c>
      <c r="I514" s="0" t="n">
        <v>1</v>
      </c>
      <c r="J514" s="0" t="n">
        <v>0</v>
      </c>
      <c r="K514" s="2" t="n">
        <v>40628.8399305556</v>
      </c>
      <c r="L514" s="2" t="n">
        <v>40628.7757175926</v>
      </c>
      <c r="M514" s="0" t="str">
        <f aca="false">CONCATENATE("'",B514,"','",C514,"','",D514,"','",E514,"','",F514,"','",G514,"','",H514,"','",I514,"','",J514,"','",K514,"','",L514,"'")</f>
        <v>'','m132634','MITCHELL','GRAVES','m132634@usna.edu','','0','1','0','40628.8399305556','40628.7757175926'</v>
      </c>
      <c r="N514" s="0" t="s">
        <v>3121</v>
      </c>
    </row>
    <row collapsed="false" customFormat="false" customHeight="false" hidden="false" ht="14" outlineLevel="0" r="515">
      <c r="A515" s="0" t="n">
        <v>132664</v>
      </c>
      <c r="C515" s="0" t="s">
        <v>3122</v>
      </c>
      <c r="D515" s="0" t="s">
        <v>528</v>
      </c>
      <c r="E515" s="0" t="s">
        <v>1264</v>
      </c>
      <c r="F515" s="0" t="str">
        <f aca="false">CONCATENATE(C515,"@usna.edu")</f>
        <v>m132664@usna.edu</v>
      </c>
      <c r="H515" s="0" t="n">
        <v>0</v>
      </c>
      <c r="I515" s="0" t="n">
        <v>1</v>
      </c>
      <c r="J515" s="0" t="n">
        <v>0</v>
      </c>
      <c r="K515" s="2" t="n">
        <v>40628.8399305556</v>
      </c>
      <c r="L515" s="2" t="n">
        <v>40628.7757175926</v>
      </c>
      <c r="M515" s="0" t="str">
        <f aca="false">CONCATENATE("'",B515,"','",C515,"','",D515,"','",E515,"','",F515,"','",G515,"','",H515,"','",I515,"','",J515,"','",K515,"','",L515,"'")</f>
        <v>'','m132664','ALEXANDER','GREENE','m132664@usna.edu','','0','1','0','40628.8399305556','40628.7757175926'</v>
      </c>
      <c r="N515" s="0" t="s">
        <v>3123</v>
      </c>
    </row>
    <row collapsed="false" customFormat="false" customHeight="false" hidden="false" ht="14" outlineLevel="0" r="516">
      <c r="A516" s="0" t="n">
        <v>132682</v>
      </c>
      <c r="C516" s="0" t="s">
        <v>3124</v>
      </c>
      <c r="D516" s="0" t="s">
        <v>1267</v>
      </c>
      <c r="E516" s="0" t="s">
        <v>1266</v>
      </c>
      <c r="F516" s="0" t="str">
        <f aca="false">CONCATENATE(C516,"@usna.edu")</f>
        <v>m132682@usna.edu</v>
      </c>
      <c r="H516" s="0" t="n">
        <v>0</v>
      </c>
      <c r="I516" s="0" t="n">
        <v>1</v>
      </c>
      <c r="J516" s="0" t="n">
        <v>0</v>
      </c>
      <c r="K516" s="2" t="n">
        <v>40628.8399305556</v>
      </c>
      <c r="L516" s="2" t="n">
        <v>40628.7757175926</v>
      </c>
      <c r="M516" s="0" t="str">
        <f aca="false">CONCATENATE("'",B516,"','",C516,"','",D516,"','",E516,"','",F516,"','",G516,"','",H516,"','",I516,"','",J516,"','",K516,"','",L516,"'")</f>
        <v>'','m132682','SHUBEG','GREWAL','m132682@usna.edu','','0','1','0','40628.8399305556','40628.7757175926'</v>
      </c>
      <c r="N516" s="0" t="s">
        <v>3125</v>
      </c>
    </row>
    <row collapsed="false" customFormat="false" customHeight="false" hidden="false" ht="14" outlineLevel="0" r="517">
      <c r="A517" s="0" t="n">
        <v>132694</v>
      </c>
      <c r="C517" s="0" t="s">
        <v>3126</v>
      </c>
      <c r="D517" s="0" t="s">
        <v>952</v>
      </c>
      <c r="E517" s="0" t="s">
        <v>197</v>
      </c>
      <c r="F517" s="0" t="str">
        <f aca="false">CONCATENATE(C517,"@usna.edu")</f>
        <v>m132694@usna.edu</v>
      </c>
      <c r="H517" s="0" t="n">
        <v>0</v>
      </c>
      <c r="I517" s="0" t="n">
        <v>1</v>
      </c>
      <c r="J517" s="0" t="n">
        <v>0</v>
      </c>
      <c r="K517" s="2" t="n">
        <v>40628.8399305556</v>
      </c>
      <c r="L517" s="2" t="n">
        <v>40628.7757175926</v>
      </c>
      <c r="M517" s="0" t="str">
        <f aca="false">CONCATENATE("'",B517,"','",C517,"','",D517,"','",E517,"','",F517,"','",G517,"','",H517,"','",I517,"','",J517,"','",K517,"','",L517,"'")</f>
        <v>'','m132694','AMANDA','GRIFFIN','m132694@usna.edu','','0','1','0','40628.8399305556','40628.7757175926'</v>
      </c>
      <c r="N517" s="0" t="s">
        <v>3127</v>
      </c>
    </row>
    <row collapsed="false" customFormat="false" customHeight="false" hidden="false" ht="14" outlineLevel="0" r="518">
      <c r="A518" s="0" t="n">
        <v>132706</v>
      </c>
      <c r="C518" s="0" t="s">
        <v>3128</v>
      </c>
      <c r="D518" s="0" t="s">
        <v>1271</v>
      </c>
      <c r="E518" s="0" t="s">
        <v>1270</v>
      </c>
      <c r="F518" s="0" t="str">
        <f aca="false">CONCATENATE(C518,"@usna.edu")</f>
        <v>m132706@usna.edu</v>
      </c>
      <c r="H518" s="0" t="n">
        <v>0</v>
      </c>
      <c r="I518" s="0" t="n">
        <v>1</v>
      </c>
      <c r="J518" s="0" t="n">
        <v>0</v>
      </c>
      <c r="K518" s="2" t="n">
        <v>40628.8399305556</v>
      </c>
      <c r="L518" s="2" t="n">
        <v>40628.7757175926</v>
      </c>
      <c r="M518" s="0" t="str">
        <f aca="false">CONCATENATE("'",B518,"','",C518,"','",D518,"','",E518,"','",F518,"','",G518,"','",H518,"','",I518,"','",J518,"','",K518,"','",L518,"'")</f>
        <v>'','m132706','HILLERI','GROVES','m132706@usna.edu','','0','1','0','40628.8399305556','40628.7757175926'</v>
      </c>
      <c r="N518" s="0" t="s">
        <v>3129</v>
      </c>
    </row>
    <row collapsed="false" customFormat="false" customHeight="false" hidden="false" ht="14" outlineLevel="0" r="519">
      <c r="A519" s="0" t="n">
        <v>132712</v>
      </c>
      <c r="C519" s="0" t="s">
        <v>3130</v>
      </c>
      <c r="D519" s="0" t="s">
        <v>728</v>
      </c>
      <c r="E519" s="0" t="s">
        <v>1273</v>
      </c>
      <c r="F519" s="0" t="str">
        <f aca="false">CONCATENATE(C519,"@usna.edu")</f>
        <v>m132712@usna.edu</v>
      </c>
      <c r="H519" s="0" t="n">
        <v>0</v>
      </c>
      <c r="I519" s="0" t="n">
        <v>1</v>
      </c>
      <c r="J519" s="0" t="n">
        <v>0</v>
      </c>
      <c r="K519" s="2" t="n">
        <v>40628.8399305556</v>
      </c>
      <c r="L519" s="2" t="n">
        <v>40628.7757175926</v>
      </c>
      <c r="M519" s="0" t="str">
        <f aca="false">CONCATENATE("'",B519,"','",C519,"','",D519,"','",E519,"','",F519,"','",G519,"','",H519,"','",I519,"','",J519,"','",K519,"','",L519,"'")</f>
        <v>'','m132712','JORDAN','GRUBER','m132712@usna.edu','','0','1','0','40628.8399305556','40628.7757175926'</v>
      </c>
      <c r="N519" s="0" t="s">
        <v>3131</v>
      </c>
    </row>
    <row collapsed="false" customFormat="false" customHeight="false" hidden="false" ht="14" outlineLevel="0" r="520">
      <c r="A520" s="0" t="n">
        <v>132754</v>
      </c>
      <c r="C520" s="0" t="s">
        <v>3132</v>
      </c>
      <c r="D520" s="0" t="s">
        <v>176</v>
      </c>
      <c r="E520" s="0" t="s">
        <v>1275</v>
      </c>
      <c r="F520" s="0" t="str">
        <f aca="false">CONCATENATE(C520,"@usna.edu")</f>
        <v>m132754@usna.edu</v>
      </c>
      <c r="H520" s="0" t="n">
        <v>0</v>
      </c>
      <c r="I520" s="0" t="n">
        <v>1</v>
      </c>
      <c r="J520" s="0" t="n">
        <v>0</v>
      </c>
      <c r="K520" s="2" t="n">
        <v>40628.8399305556</v>
      </c>
      <c r="L520" s="2" t="n">
        <v>40628.7757175926</v>
      </c>
      <c r="M520" s="0" t="str">
        <f aca="false">CONCATENATE("'",B520,"','",C520,"','",D520,"','",E520,"','",F520,"','",G520,"','",H520,"','",I520,"','",J520,"','",K520,"','",L520,"'")</f>
        <v>'','m132754','WILLIAM','GURECK','m132754@usna.edu','','0','1','0','40628.8399305556','40628.7757175926'</v>
      </c>
      <c r="N520" s="0" t="s">
        <v>3133</v>
      </c>
    </row>
    <row collapsed="false" customFormat="false" customHeight="false" hidden="false" ht="14" outlineLevel="0" r="521">
      <c r="A521" s="0" t="n">
        <v>132760</v>
      </c>
      <c r="C521" s="0" t="s">
        <v>3134</v>
      </c>
      <c r="D521" s="0" t="s">
        <v>482</v>
      </c>
      <c r="E521" s="0" t="s">
        <v>1277</v>
      </c>
      <c r="F521" s="0" t="str">
        <f aca="false">CONCATENATE(C521,"@usna.edu")</f>
        <v>m132760@usna.edu</v>
      </c>
      <c r="H521" s="0" t="n">
        <v>0</v>
      </c>
      <c r="I521" s="0" t="n">
        <v>1</v>
      </c>
      <c r="J521" s="0" t="n">
        <v>0</v>
      </c>
      <c r="K521" s="2" t="n">
        <v>40628.8399305556</v>
      </c>
      <c r="L521" s="2" t="n">
        <v>40628.7757175926</v>
      </c>
      <c r="M521" s="0" t="str">
        <f aca="false">CONCATENATE("'",B521,"','",C521,"','",D521,"','",E521,"','",F521,"','",G521,"','",H521,"','",I521,"','",J521,"','",K521,"','",L521,"'")</f>
        <v>'','m132760','ANTHONY','GUTIERREZ','m132760@usna.edu','','0','1','0','40628.8399305556','40628.7757175926'</v>
      </c>
      <c r="N521" s="0" t="s">
        <v>3135</v>
      </c>
    </row>
    <row collapsed="false" customFormat="false" customHeight="false" hidden="false" ht="14" outlineLevel="0" r="522">
      <c r="A522" s="0" t="n">
        <v>132796</v>
      </c>
      <c r="C522" s="0" t="s">
        <v>3136</v>
      </c>
      <c r="D522" s="0" t="s">
        <v>1279</v>
      </c>
      <c r="E522" s="0" t="s">
        <v>208</v>
      </c>
      <c r="F522" s="0" t="str">
        <f aca="false">CONCATENATE(C522,"@usna.edu")</f>
        <v>m132796@usna.edu</v>
      </c>
      <c r="H522" s="0" t="n">
        <v>0</v>
      </c>
      <c r="I522" s="0" t="n">
        <v>1</v>
      </c>
      <c r="J522" s="0" t="n">
        <v>0</v>
      </c>
      <c r="K522" s="2" t="n">
        <v>40628.8399305556</v>
      </c>
      <c r="L522" s="2" t="n">
        <v>40628.7757175926</v>
      </c>
      <c r="M522" s="0" t="str">
        <f aca="false">CONCATENATE("'",B522,"','",C522,"','",D522,"','",E522,"','",F522,"','",G522,"','",H522,"','",I522,"','",J522,"','",K522,"','",L522,"'")</f>
        <v>'','m132796','DUNCAN','HALL','m132796@usna.edu','','0','1','0','40628.8399305556','40628.7757175926'</v>
      </c>
      <c r="N522" s="0" t="s">
        <v>3137</v>
      </c>
    </row>
    <row collapsed="false" customFormat="false" customHeight="false" hidden="false" ht="14" outlineLevel="0" r="523">
      <c r="A523" s="0" t="n">
        <v>132844</v>
      </c>
      <c r="C523" s="0" t="s">
        <v>3138</v>
      </c>
      <c r="D523" s="0" t="s">
        <v>525</v>
      </c>
      <c r="E523" s="0" t="s">
        <v>1281</v>
      </c>
      <c r="F523" s="0" t="str">
        <f aca="false">CONCATENATE(C523,"@usna.edu")</f>
        <v>m132844@usna.edu</v>
      </c>
      <c r="H523" s="0" t="n">
        <v>0</v>
      </c>
      <c r="I523" s="0" t="n">
        <v>1</v>
      </c>
      <c r="J523" s="0" t="n">
        <v>0</v>
      </c>
      <c r="K523" s="2" t="n">
        <v>40628.8399305556</v>
      </c>
      <c r="L523" s="2" t="n">
        <v>40628.7757175926</v>
      </c>
      <c r="M523" s="0" t="str">
        <f aca="false">CONCATENATE("'",B523,"','",C523,"','",D523,"','",E523,"','",F523,"','",G523,"','",H523,"','",I523,"','",J523,"','",K523,"','",L523,"'")</f>
        <v>'','m132844','KYLE','HANTON','m132844@usna.edu','','0','1','0','40628.8399305556','40628.7757175926'</v>
      </c>
      <c r="N523" s="0" t="s">
        <v>3139</v>
      </c>
    </row>
    <row collapsed="false" customFormat="false" customHeight="false" hidden="false" ht="14" outlineLevel="0" r="524">
      <c r="A524" s="0" t="n">
        <v>132868</v>
      </c>
      <c r="C524" s="0" t="s">
        <v>3140</v>
      </c>
      <c r="D524" s="0" t="s">
        <v>92</v>
      </c>
      <c r="E524" s="0" t="s">
        <v>768</v>
      </c>
      <c r="F524" s="0" t="str">
        <f aca="false">CONCATENATE(C524,"@usna.edu")</f>
        <v>m132868@usna.edu</v>
      </c>
      <c r="H524" s="0" t="n">
        <v>0</v>
      </c>
      <c r="I524" s="0" t="n">
        <v>1</v>
      </c>
      <c r="J524" s="0" t="n">
        <v>0</v>
      </c>
      <c r="K524" s="2" t="n">
        <v>40628.8399305556</v>
      </c>
      <c r="L524" s="2" t="n">
        <v>40628.7757175926</v>
      </c>
      <c r="M524" s="0" t="str">
        <f aca="false">CONCATENATE("'",B524,"','",C524,"','",D524,"','",E524,"','",F524,"','",G524,"','",H524,"','",I524,"','",J524,"','",K524,"','",L524,"'")</f>
        <v>'','m132868','JONATHAN','HARRELL','m132868@usna.edu','','0','1','0','40628.8399305556','40628.7757175926'</v>
      </c>
      <c r="N524" s="0" t="s">
        <v>3141</v>
      </c>
    </row>
    <row collapsed="false" customFormat="false" customHeight="false" hidden="false" ht="14" outlineLevel="0" r="525">
      <c r="A525" s="0" t="n">
        <v>132886</v>
      </c>
      <c r="C525" s="0" t="s">
        <v>3142</v>
      </c>
      <c r="D525" s="0" t="s">
        <v>176</v>
      </c>
      <c r="E525" s="0" t="s">
        <v>1284</v>
      </c>
      <c r="F525" s="0" t="str">
        <f aca="false">CONCATENATE(C525,"@usna.edu")</f>
        <v>m132886@usna.edu</v>
      </c>
      <c r="H525" s="0" t="n">
        <v>0</v>
      </c>
      <c r="I525" s="0" t="n">
        <v>1</v>
      </c>
      <c r="J525" s="0" t="n">
        <v>0</v>
      </c>
      <c r="K525" s="2" t="n">
        <v>40628.8399305556</v>
      </c>
      <c r="L525" s="2" t="n">
        <v>40628.7757175926</v>
      </c>
      <c r="M525" s="0" t="str">
        <f aca="false">CONCATENATE("'",B525,"','",C525,"','",D525,"','",E525,"','",F525,"','",G525,"','",H525,"','",I525,"','",J525,"','",K525,"','",L525,"'")</f>
        <v>'','m132886','WILLIAM','HARRIS','m132886@usna.edu','','0','1','0','40628.8399305556','40628.7757175926'</v>
      </c>
      <c r="N525" s="0" t="s">
        <v>3143</v>
      </c>
    </row>
    <row collapsed="false" customFormat="false" customHeight="false" hidden="false" ht="14" outlineLevel="0" r="526">
      <c r="A526" s="0" t="n">
        <v>132916</v>
      </c>
      <c r="C526" s="0" t="s">
        <v>3144</v>
      </c>
      <c r="D526" s="0" t="s">
        <v>776</v>
      </c>
      <c r="E526" s="0" t="s">
        <v>1286</v>
      </c>
      <c r="F526" s="0" t="str">
        <f aca="false">CONCATENATE(C526,"@usna.edu")</f>
        <v>m132916@usna.edu</v>
      </c>
      <c r="H526" s="0" t="n">
        <v>0</v>
      </c>
      <c r="I526" s="0" t="n">
        <v>1</v>
      </c>
      <c r="J526" s="0" t="n">
        <v>0</v>
      </c>
      <c r="K526" s="2" t="n">
        <v>40628.8399305556</v>
      </c>
      <c r="L526" s="2" t="n">
        <v>40628.7757175926</v>
      </c>
      <c r="M526" s="0" t="str">
        <f aca="false">CONCATENATE("'",B526,"','",C526,"','",D526,"','",E526,"','",F526,"','",G526,"','",H526,"','",I526,"','",J526,"','",K526,"','",L526,"'")</f>
        <v>'','m132916','PAUL','HATHAWAY','m132916@usna.edu','','0','1','0','40628.8399305556','40628.7757175926'</v>
      </c>
      <c r="N526" s="0" t="s">
        <v>3145</v>
      </c>
    </row>
    <row collapsed="false" customFormat="false" customHeight="false" hidden="false" ht="14" outlineLevel="0" r="527">
      <c r="A527" s="0" t="n">
        <v>132922</v>
      </c>
      <c r="C527" s="0" t="s">
        <v>3146</v>
      </c>
      <c r="D527" s="0" t="s">
        <v>1289</v>
      </c>
      <c r="E527" s="0" t="s">
        <v>1288</v>
      </c>
      <c r="F527" s="0" t="str">
        <f aca="false">CONCATENATE(C527,"@usna.edu")</f>
        <v>m132922@usna.edu</v>
      </c>
      <c r="H527" s="0" t="n">
        <v>0</v>
      </c>
      <c r="I527" s="0" t="n">
        <v>1</v>
      </c>
      <c r="J527" s="0" t="n">
        <v>0</v>
      </c>
      <c r="K527" s="2" t="n">
        <v>40628.8399305556</v>
      </c>
      <c r="L527" s="2" t="n">
        <v>40628.7757175926</v>
      </c>
      <c r="M527" s="0" t="str">
        <f aca="false">CONCATENATE("'",B527,"','",C527,"','",D527,"','",E527,"','",F527,"','",G527,"','",H527,"','",I527,"','",J527,"','",K527,"','",L527,"'")</f>
        <v>'','m132922','CHARLOTTE','HAUSER','m132922@usna.edu','','0','1','0','40628.8399305556','40628.7757175926'</v>
      </c>
      <c r="N527" s="0" t="s">
        <v>3147</v>
      </c>
    </row>
    <row collapsed="false" customFormat="false" customHeight="false" hidden="false" ht="14" outlineLevel="0" r="528">
      <c r="A528" s="0" t="n">
        <v>132952</v>
      </c>
      <c r="C528" s="0" t="s">
        <v>3148</v>
      </c>
      <c r="D528" s="0" t="s">
        <v>914</v>
      </c>
      <c r="E528" s="0" t="s">
        <v>1291</v>
      </c>
      <c r="F528" s="0" t="str">
        <f aca="false">CONCATENATE(C528,"@usna.edu")</f>
        <v>m132952@usna.edu</v>
      </c>
      <c r="H528" s="0" t="n">
        <v>0</v>
      </c>
      <c r="I528" s="0" t="n">
        <v>1</v>
      </c>
      <c r="J528" s="0" t="n">
        <v>0</v>
      </c>
      <c r="K528" s="2" t="n">
        <v>40628.8399305556</v>
      </c>
      <c r="L528" s="2" t="n">
        <v>40628.7757175926</v>
      </c>
      <c r="M528" s="0" t="str">
        <f aca="false">CONCATENATE("'",B528,"','",C528,"','",D528,"','",E528,"','",F528,"','",G528,"','",H528,"','",I528,"','",J528,"','",K528,"','",L528,"'")</f>
        <v>'','m132952','ELIZABETH','HEGARTY','m132952@usna.edu','','0','1','0','40628.8399305556','40628.7757175926'</v>
      </c>
      <c r="N528" s="0" t="s">
        <v>3149</v>
      </c>
    </row>
    <row collapsed="false" customFormat="false" customHeight="false" hidden="false" ht="14" outlineLevel="0" r="529">
      <c r="A529" s="0" t="n">
        <v>132964</v>
      </c>
      <c r="C529" s="0" t="s">
        <v>3150</v>
      </c>
      <c r="D529" s="0" t="s">
        <v>1294</v>
      </c>
      <c r="E529" s="0" t="s">
        <v>1293</v>
      </c>
      <c r="F529" s="0" t="str">
        <f aca="false">CONCATENATE(C529,"@usna.edu")</f>
        <v>m132964@usna.edu</v>
      </c>
      <c r="H529" s="0" t="n">
        <v>0</v>
      </c>
      <c r="I529" s="0" t="n">
        <v>1</v>
      </c>
      <c r="J529" s="0" t="n">
        <v>0</v>
      </c>
      <c r="K529" s="2" t="n">
        <v>40628.8399305556</v>
      </c>
      <c r="L529" s="2" t="n">
        <v>40628.7757175926</v>
      </c>
      <c r="M529" s="0" t="str">
        <f aca="false">CONCATENATE("'",B529,"','",C529,"','",D529,"','",E529,"','",F529,"','",G529,"','",H529,"','",I529,"','",J529,"','",K529,"','",L529,"'")</f>
        <v>'','m132964','DESTINI','HENDERSON','m132964@usna.edu','','0','1','0','40628.8399305556','40628.7757175926'</v>
      </c>
      <c r="N529" s="0" t="s">
        <v>3151</v>
      </c>
    </row>
    <row collapsed="false" customFormat="false" customHeight="false" hidden="false" ht="14" outlineLevel="0" r="530">
      <c r="A530" s="0" t="n">
        <v>132988</v>
      </c>
      <c r="C530" s="0" t="s">
        <v>3152</v>
      </c>
      <c r="D530" s="0" t="s">
        <v>781</v>
      </c>
      <c r="E530" s="0" t="s">
        <v>1296</v>
      </c>
      <c r="F530" s="0" t="str">
        <f aca="false">CONCATENATE(C530,"@usna.edu")</f>
        <v>m132988@usna.edu</v>
      </c>
      <c r="H530" s="0" t="n">
        <v>0</v>
      </c>
      <c r="I530" s="0" t="n">
        <v>1</v>
      </c>
      <c r="J530" s="0" t="n">
        <v>0</v>
      </c>
      <c r="K530" s="2" t="n">
        <v>40628.8399305556</v>
      </c>
      <c r="L530" s="2" t="n">
        <v>40628.7757175926</v>
      </c>
      <c r="M530" s="0" t="str">
        <f aca="false">CONCATENATE("'",B530,"','",C530,"','",D530,"','",E530,"','",F530,"','",G530,"','",H530,"','",I530,"','",J530,"','",K530,"','",L530,"'")</f>
        <v>'','m132988','ROSS','HERMANN','m132988@usna.edu','','0','1','0','40628.8399305556','40628.7757175926'</v>
      </c>
      <c r="N530" s="0" t="s">
        <v>3153</v>
      </c>
    </row>
    <row collapsed="false" customFormat="false" customHeight="false" hidden="false" ht="14" outlineLevel="0" r="531">
      <c r="A531" s="0" t="n">
        <v>133030</v>
      </c>
      <c r="C531" s="0" t="s">
        <v>3154</v>
      </c>
      <c r="D531" s="0" t="s">
        <v>1299</v>
      </c>
      <c r="E531" s="0" t="s">
        <v>1298</v>
      </c>
      <c r="F531" s="0" t="str">
        <f aca="false">CONCATENATE(C531,"@usna.edu")</f>
        <v>m133030@usna.edu</v>
      </c>
      <c r="H531" s="0" t="n">
        <v>0</v>
      </c>
      <c r="I531" s="0" t="n">
        <v>1</v>
      </c>
      <c r="J531" s="0" t="n">
        <v>0</v>
      </c>
      <c r="K531" s="2" t="n">
        <v>40628.8399305556</v>
      </c>
      <c r="L531" s="2" t="n">
        <v>40628.7757175926</v>
      </c>
      <c r="M531" s="0" t="str">
        <f aca="false">CONCATENATE("'",B531,"','",C531,"','",D531,"','",E531,"','",F531,"','",G531,"','",H531,"','",I531,"','",J531,"','",K531,"','",L531,"'")</f>
        <v>'','m133030','NOLAN','HICKEY','m133030@usna.edu','','0','1','0','40628.8399305556','40628.7757175926'</v>
      </c>
      <c r="N531" s="0" t="s">
        <v>3155</v>
      </c>
    </row>
    <row collapsed="false" customFormat="false" customHeight="false" hidden="false" ht="14" outlineLevel="0" r="532">
      <c r="A532" s="0" t="n">
        <v>133042</v>
      </c>
      <c r="C532" s="0" t="s">
        <v>3156</v>
      </c>
      <c r="D532" s="0" t="s">
        <v>501</v>
      </c>
      <c r="E532" s="0" t="s">
        <v>1301</v>
      </c>
      <c r="F532" s="0" t="str">
        <f aca="false">CONCATENATE(C532,"@usna.edu")</f>
        <v>m133042@usna.edu</v>
      </c>
      <c r="H532" s="0" t="n">
        <v>0</v>
      </c>
      <c r="I532" s="0" t="n">
        <v>1</v>
      </c>
      <c r="J532" s="0" t="n">
        <v>0</v>
      </c>
      <c r="K532" s="2" t="n">
        <v>40628.8399305556</v>
      </c>
      <c r="L532" s="2" t="n">
        <v>40628.7757175926</v>
      </c>
      <c r="M532" s="0" t="str">
        <f aca="false">CONCATENATE("'",B532,"','",C532,"','",D532,"','",E532,"','",F532,"','",G532,"','",H532,"','",I532,"','",J532,"','",K532,"','",L532,"'")</f>
        <v>'','m133042','LAWRENCE','HIGGINS','m133042@usna.edu','','0','1','0','40628.8399305556','40628.7757175926'</v>
      </c>
      <c r="N532" s="0" t="s">
        <v>3157</v>
      </c>
    </row>
    <row collapsed="false" customFormat="false" customHeight="false" hidden="false" ht="14" outlineLevel="0" r="533">
      <c r="A533" s="0" t="n">
        <v>133138</v>
      </c>
      <c r="C533" s="0" t="s">
        <v>3158</v>
      </c>
      <c r="D533" s="0" t="s">
        <v>1304</v>
      </c>
      <c r="E533" s="0" t="s">
        <v>1303</v>
      </c>
      <c r="F533" s="0" t="str">
        <f aca="false">CONCATENATE(C533,"@usna.edu")</f>
        <v>m133138@usna.edu</v>
      </c>
      <c r="H533" s="0" t="n">
        <v>0</v>
      </c>
      <c r="I533" s="0" t="n">
        <v>1</v>
      </c>
      <c r="J533" s="0" t="n">
        <v>0</v>
      </c>
      <c r="K533" s="2" t="n">
        <v>40628.8399305556</v>
      </c>
      <c r="L533" s="2" t="n">
        <v>40628.7757175926</v>
      </c>
      <c r="M533" s="0" t="str">
        <f aca="false">CONCATENATE("'",B533,"','",C533,"','",D533,"','",E533,"','",F533,"','",G533,"','",H533,"','",I533,"','",J533,"','",K533,"','",L533,"'")</f>
        <v>'','m133138','GRACE','HOWARD','m133138@usna.edu','','0','1','0','40628.8399305556','40628.7757175926'</v>
      </c>
      <c r="N533" s="0" t="s">
        <v>3159</v>
      </c>
    </row>
    <row collapsed="false" customFormat="false" customHeight="false" hidden="false" ht="14" outlineLevel="0" r="534">
      <c r="A534" s="0" t="n">
        <v>133144</v>
      </c>
      <c r="C534" s="0" t="s">
        <v>3160</v>
      </c>
      <c r="D534" s="0" t="s">
        <v>138</v>
      </c>
      <c r="E534" s="0" t="s">
        <v>1306</v>
      </c>
      <c r="F534" s="0" t="str">
        <f aca="false">CONCATENATE(C534,"@usna.edu")</f>
        <v>m133144@usna.edu</v>
      </c>
      <c r="H534" s="0" t="n">
        <v>0</v>
      </c>
      <c r="I534" s="0" t="n">
        <v>1</v>
      </c>
      <c r="J534" s="0" t="n">
        <v>0</v>
      </c>
      <c r="K534" s="2" t="n">
        <v>40628.8399305556</v>
      </c>
      <c r="L534" s="2" t="n">
        <v>40628.7757175926</v>
      </c>
      <c r="M534" s="0" t="str">
        <f aca="false">CONCATENATE("'",B534,"','",C534,"','",D534,"','",E534,"','",F534,"','",G534,"','",H534,"','",I534,"','",J534,"','",K534,"','",L534,"'")</f>
        <v>'','m133144','JOHN','HOWELL','m133144@usna.edu','','0','1','0','40628.8399305556','40628.7757175926'</v>
      </c>
      <c r="N534" s="0" t="s">
        <v>3161</v>
      </c>
    </row>
    <row collapsed="false" customFormat="false" customHeight="false" hidden="false" ht="14" outlineLevel="0" r="535">
      <c r="A535" s="0" t="n">
        <v>133168</v>
      </c>
      <c r="C535" s="0" t="s">
        <v>3162</v>
      </c>
      <c r="D535" s="0" t="s">
        <v>534</v>
      </c>
      <c r="E535" s="0" t="s">
        <v>1308</v>
      </c>
      <c r="F535" s="0" t="str">
        <f aca="false">CONCATENATE(C535,"@usna.edu")</f>
        <v>m133168@usna.edu</v>
      </c>
      <c r="H535" s="0" t="n">
        <v>0</v>
      </c>
      <c r="I535" s="0" t="n">
        <v>1</v>
      </c>
      <c r="J535" s="0" t="n">
        <v>0</v>
      </c>
      <c r="K535" s="2" t="n">
        <v>40628.8399305556</v>
      </c>
      <c r="L535" s="2" t="n">
        <v>40628.7757175926</v>
      </c>
      <c r="M535" s="0" t="str">
        <f aca="false">CONCATENATE("'",B535,"','",C535,"','",D535,"','",E535,"','",F535,"','",G535,"','",H535,"','",I535,"','",J535,"','",K535,"','",L535,"'")</f>
        <v>'','m133168','NICHOLAS','HUANG','m133168@usna.edu','','0','1','0','40628.8399305556','40628.7757175926'</v>
      </c>
      <c r="N535" s="0" t="s">
        <v>3163</v>
      </c>
    </row>
    <row collapsed="false" customFormat="false" customHeight="false" hidden="false" ht="14" outlineLevel="0" r="536">
      <c r="A536" s="0" t="n">
        <v>133210</v>
      </c>
      <c r="C536" s="0" t="s">
        <v>3164</v>
      </c>
      <c r="D536" s="0" t="s">
        <v>390</v>
      </c>
      <c r="E536" s="0" t="s">
        <v>1310</v>
      </c>
      <c r="F536" s="0" t="str">
        <f aca="false">CONCATENATE(C536,"@usna.edu")</f>
        <v>m133210@usna.edu</v>
      </c>
      <c r="H536" s="0" t="n">
        <v>0</v>
      </c>
      <c r="I536" s="0" t="n">
        <v>1</v>
      </c>
      <c r="J536" s="0" t="n">
        <v>0</v>
      </c>
      <c r="K536" s="2" t="n">
        <v>40628.8399305556</v>
      </c>
      <c r="L536" s="2" t="n">
        <v>40628.7757175926</v>
      </c>
      <c r="M536" s="0" t="str">
        <f aca="false">CONCATENATE("'",B536,"','",C536,"','",D536,"','",E536,"','",F536,"','",G536,"','",H536,"','",I536,"','",J536,"','",K536,"','",L536,"'")</f>
        <v>'','m133210','PETER','HUNTLEY','m133210@usna.edu','','0','1','0','40628.8399305556','40628.7757175926'</v>
      </c>
      <c r="N536" s="0" t="s">
        <v>3165</v>
      </c>
    </row>
    <row collapsed="false" customFormat="false" customHeight="false" hidden="false" ht="14" outlineLevel="0" r="537">
      <c r="A537" s="0" t="n">
        <v>133216</v>
      </c>
      <c r="C537" s="0" t="s">
        <v>3166</v>
      </c>
      <c r="D537" s="0" t="s">
        <v>231</v>
      </c>
      <c r="E537" s="0" t="s">
        <v>1312</v>
      </c>
      <c r="F537" s="0" t="str">
        <f aca="false">CONCATENATE(C537,"@usna.edu")</f>
        <v>m133216@usna.edu</v>
      </c>
      <c r="H537" s="0" t="n">
        <v>0</v>
      </c>
      <c r="I537" s="0" t="n">
        <v>1</v>
      </c>
      <c r="J537" s="0" t="n">
        <v>0</v>
      </c>
      <c r="K537" s="2" t="n">
        <v>40628.8399305556</v>
      </c>
      <c r="L537" s="2" t="n">
        <v>40628.7757175926</v>
      </c>
      <c r="M537" s="0" t="str">
        <f aca="false">CONCATENATE("'",B537,"','",C537,"','",D537,"','",E537,"','",F537,"','",G537,"','",H537,"','",I537,"','",J537,"','",K537,"','",L537,"'")</f>
        <v>'','m133216','JOSEPH','HUSSEY','m133216@usna.edu','','0','1','0','40628.8399305556','40628.7757175926'</v>
      </c>
      <c r="N537" s="0" t="s">
        <v>3167</v>
      </c>
    </row>
    <row collapsed="false" customFormat="false" customHeight="false" hidden="false" ht="14" outlineLevel="0" r="538">
      <c r="A538" s="0" t="n">
        <v>133264</v>
      </c>
      <c r="C538" s="0" t="s">
        <v>3168</v>
      </c>
      <c r="D538" s="0" t="s">
        <v>89</v>
      </c>
      <c r="E538" s="0" t="s">
        <v>1314</v>
      </c>
      <c r="F538" s="0" t="str">
        <f aca="false">CONCATENATE(C538,"@usna.edu")</f>
        <v>m133264@usna.edu</v>
      </c>
      <c r="H538" s="0" t="n">
        <v>0</v>
      </c>
      <c r="I538" s="0" t="n">
        <v>1</v>
      </c>
      <c r="J538" s="0" t="n">
        <v>0</v>
      </c>
      <c r="K538" s="2" t="n">
        <v>40628.8399305556</v>
      </c>
      <c r="L538" s="2" t="n">
        <v>40628.7757175926</v>
      </c>
      <c r="M538" s="0" t="str">
        <f aca="false">CONCATENATE("'",B538,"','",C538,"','",D538,"','",E538,"','",F538,"','",G538,"','",H538,"','",I538,"','",J538,"','",K538,"','",L538,"'")</f>
        <v>'','m133264','JEFFREY','INLOES','m133264@usna.edu','','0','1','0','40628.8399305556','40628.7757175926'</v>
      </c>
      <c r="N538" s="0" t="s">
        <v>3169</v>
      </c>
    </row>
    <row collapsed="false" customFormat="false" customHeight="false" hidden="false" ht="14" outlineLevel="0" r="539">
      <c r="A539" s="0" t="n">
        <v>133276</v>
      </c>
      <c r="C539" s="0" t="s">
        <v>3170</v>
      </c>
      <c r="D539" s="0" t="s">
        <v>1317</v>
      </c>
      <c r="E539" s="0" t="s">
        <v>1316</v>
      </c>
      <c r="F539" s="0" t="str">
        <f aca="false">CONCATENATE(C539,"@usna.edu")</f>
        <v>m133276@usna.edu</v>
      </c>
      <c r="H539" s="0" t="n">
        <v>0</v>
      </c>
      <c r="I539" s="0" t="n">
        <v>1</v>
      </c>
      <c r="J539" s="0" t="n">
        <v>0</v>
      </c>
      <c r="K539" s="2" t="n">
        <v>40628.8399305556</v>
      </c>
      <c r="L539" s="2" t="n">
        <v>40628.7757175926</v>
      </c>
      <c r="M539" s="0" t="str">
        <f aca="false">CONCATENATE("'",B539,"','",C539,"','",D539,"','",E539,"','",F539,"','",G539,"','",H539,"','",I539,"','",J539,"','",K539,"','",L539,"'")</f>
        <v>'','m133276','JAN','ITHIER','m133276@usna.edu','','0','1','0','40628.8399305556','40628.7757175926'</v>
      </c>
      <c r="N539" s="0" t="s">
        <v>3171</v>
      </c>
    </row>
    <row collapsed="false" customFormat="false" customHeight="false" hidden="false" ht="14" outlineLevel="0" r="540">
      <c r="A540" s="0" t="n">
        <v>133294</v>
      </c>
      <c r="C540" s="0" t="s">
        <v>3172</v>
      </c>
      <c r="D540" s="0" t="s">
        <v>1319</v>
      </c>
      <c r="E540" s="0" t="s">
        <v>235</v>
      </c>
      <c r="F540" s="0" t="str">
        <f aca="false">CONCATENATE(C540,"@usna.edu")</f>
        <v>m133294@usna.edu</v>
      </c>
      <c r="H540" s="0" t="n">
        <v>0</v>
      </c>
      <c r="I540" s="0" t="n">
        <v>1</v>
      </c>
      <c r="J540" s="0" t="n">
        <v>0</v>
      </c>
      <c r="K540" s="2" t="n">
        <v>40628.8399305556</v>
      </c>
      <c r="L540" s="2" t="n">
        <v>40628.7757175926</v>
      </c>
      <c r="M540" s="0" t="str">
        <f aca="false">CONCATENATE("'",B540,"','",C540,"','",D540,"','",E540,"','",F540,"','",G540,"','",H540,"','",I540,"','",J540,"','",K540,"','",L540,"'")</f>
        <v>'','m133294','JASMIN','JACKSON','m133294@usna.edu','','0','1','0','40628.8399305556','40628.7757175926'</v>
      </c>
      <c r="N540" s="0" t="s">
        <v>3173</v>
      </c>
    </row>
    <row collapsed="false" customFormat="false" customHeight="false" hidden="false" ht="14" outlineLevel="0" r="541">
      <c r="A541" s="0" t="n">
        <v>133342</v>
      </c>
      <c r="C541" s="0" t="s">
        <v>3174</v>
      </c>
      <c r="D541" s="0" t="s">
        <v>482</v>
      </c>
      <c r="E541" s="0" t="s">
        <v>1321</v>
      </c>
      <c r="F541" s="0" t="str">
        <f aca="false">CONCATENATE(C541,"@usna.edu")</f>
        <v>m133342@usna.edu</v>
      </c>
      <c r="H541" s="0" t="n">
        <v>0</v>
      </c>
      <c r="I541" s="0" t="n">
        <v>1</v>
      </c>
      <c r="J541" s="0" t="n">
        <v>0</v>
      </c>
      <c r="K541" s="2" t="n">
        <v>40628.8399305556</v>
      </c>
      <c r="L541" s="2" t="n">
        <v>40628.7757175926</v>
      </c>
      <c r="M541" s="0" t="str">
        <f aca="false">CONCATENATE("'",B541,"','",C541,"','",D541,"','",E541,"','",F541,"','",G541,"','",H541,"','",I541,"','",J541,"','",K541,"','",L541,"'")</f>
        <v>'','m133342','ANTHONY','JOHNSON','m133342@usna.edu','','0','1','0','40628.8399305556','40628.7757175926'</v>
      </c>
      <c r="N541" s="0" t="s">
        <v>3175</v>
      </c>
    </row>
    <row collapsed="false" customFormat="false" customHeight="false" hidden="false" ht="14" outlineLevel="0" r="542">
      <c r="A542" s="0" t="n">
        <v>133366</v>
      </c>
      <c r="C542" s="0" t="s">
        <v>3176</v>
      </c>
      <c r="D542" s="0" t="s">
        <v>295</v>
      </c>
      <c r="E542" s="0" t="s">
        <v>1321</v>
      </c>
      <c r="F542" s="0" t="str">
        <f aca="false">CONCATENATE(C542,"@usna.edu")</f>
        <v>m133366@usna.edu</v>
      </c>
      <c r="H542" s="0" t="n">
        <v>0</v>
      </c>
      <c r="I542" s="0" t="n">
        <v>1</v>
      </c>
      <c r="J542" s="0" t="n">
        <v>0</v>
      </c>
      <c r="K542" s="2" t="n">
        <v>40628.8399305556</v>
      </c>
      <c r="L542" s="2" t="n">
        <v>40628.7757175926</v>
      </c>
      <c r="M542" s="0" t="str">
        <f aca="false">CONCATENATE("'",B542,"','",C542,"','",D542,"','",E542,"','",F542,"','",G542,"','",H542,"','",I542,"','",J542,"','",K542,"','",L542,"'")</f>
        <v>'','m133366','MAXWELL','JOHNSON','m133366@usna.edu','','0','1','0','40628.8399305556','40628.7757175926'</v>
      </c>
      <c r="N542" s="0" t="s">
        <v>3177</v>
      </c>
    </row>
    <row collapsed="false" customFormat="false" customHeight="false" hidden="false" ht="14" outlineLevel="0" r="543">
      <c r="A543" s="0" t="n">
        <v>133444</v>
      </c>
      <c r="C543" s="0" t="s">
        <v>3178</v>
      </c>
      <c r="D543" s="0" t="s">
        <v>528</v>
      </c>
      <c r="E543" s="0" t="s">
        <v>1324</v>
      </c>
      <c r="F543" s="0" t="str">
        <f aca="false">CONCATENATE(C543,"@usna.edu")</f>
        <v>m133444@usna.edu</v>
      </c>
      <c r="H543" s="0" t="n">
        <v>0</v>
      </c>
      <c r="I543" s="0" t="n">
        <v>1</v>
      </c>
      <c r="J543" s="0" t="n">
        <v>0</v>
      </c>
      <c r="K543" s="2" t="n">
        <v>40628.8399305556</v>
      </c>
      <c r="L543" s="2" t="n">
        <v>40628.7757175926</v>
      </c>
      <c r="M543" s="0" t="str">
        <f aca="false">CONCATENATE("'",B543,"','",C543,"','",D543,"','",E543,"','",F543,"','",G543,"','",H543,"','",I543,"','",J543,"','",K543,"','",L543,"'")</f>
        <v>'','m133444','ALEXANDER','KANE','m133444@usna.edu','','0','1','0','40628.8399305556','40628.7757175926'</v>
      </c>
      <c r="N543" s="0" t="s">
        <v>3179</v>
      </c>
    </row>
    <row collapsed="false" customFormat="false" customHeight="false" hidden="false" ht="14" outlineLevel="0" r="544">
      <c r="A544" s="0" t="n">
        <v>133450</v>
      </c>
      <c r="C544" s="0" t="s">
        <v>3180</v>
      </c>
      <c r="D544" s="0" t="s">
        <v>1326</v>
      </c>
      <c r="E544" s="0" t="s">
        <v>243</v>
      </c>
      <c r="F544" s="0" t="str">
        <f aca="false">CONCATENATE(C544,"@usna.edu")</f>
        <v>m133450@usna.edu</v>
      </c>
      <c r="H544" s="0" t="n">
        <v>0</v>
      </c>
      <c r="I544" s="0" t="n">
        <v>1</v>
      </c>
      <c r="J544" s="0" t="n">
        <v>0</v>
      </c>
      <c r="K544" s="2" t="n">
        <v>40628.8399305556</v>
      </c>
      <c r="L544" s="2" t="n">
        <v>40628.7757175926</v>
      </c>
      <c r="M544" s="0" t="str">
        <f aca="false">CONCATENATE("'",B544,"','",C544,"','",D544,"','",E544,"','",F544,"','",G544,"','",H544,"','",I544,"','",J544,"','",K544,"','",L544,"'")</f>
        <v>'','m133450','DOUGLAS','KANG','m133450@usna.edu','','0','1','0','40628.8399305556','40628.7757175926'</v>
      </c>
      <c r="N544" s="0" t="s">
        <v>3181</v>
      </c>
    </row>
    <row collapsed="false" customFormat="false" customHeight="false" hidden="false" ht="14" outlineLevel="0" r="545">
      <c r="A545" s="0" t="n">
        <v>133462</v>
      </c>
      <c r="C545" s="0" t="s">
        <v>3182</v>
      </c>
      <c r="D545" s="0" t="s">
        <v>31</v>
      </c>
      <c r="E545" s="0" t="s">
        <v>1328</v>
      </c>
      <c r="F545" s="0" t="str">
        <f aca="false">CONCATENATE(C545,"@usna.edu")</f>
        <v>m133462@usna.edu</v>
      </c>
      <c r="H545" s="0" t="n">
        <v>0</v>
      </c>
      <c r="I545" s="0" t="n">
        <v>1</v>
      </c>
      <c r="J545" s="0" t="n">
        <v>0</v>
      </c>
      <c r="K545" s="2" t="n">
        <v>40628.8399305556</v>
      </c>
      <c r="L545" s="2" t="n">
        <v>40628.7757175926</v>
      </c>
      <c r="M545" s="0" t="str">
        <f aca="false">CONCATENATE("'",B545,"','",C545,"','",D545,"','",E545,"','",F545,"','",G545,"','",H545,"','",I545,"','",J545,"','",K545,"','",L545,"'")</f>
        <v>'','m133462','MICHAEL','KEANE','m133462@usna.edu','','0','1','0','40628.8399305556','40628.7757175926'</v>
      </c>
      <c r="N545" s="0" t="s">
        <v>3183</v>
      </c>
    </row>
    <row collapsed="false" customFormat="false" customHeight="false" hidden="false" ht="14" outlineLevel="0" r="546">
      <c r="A546" s="0" t="n">
        <v>133504</v>
      </c>
      <c r="C546" s="0" t="s">
        <v>3184</v>
      </c>
      <c r="D546" s="0" t="s">
        <v>37</v>
      </c>
      <c r="E546" s="0" t="s">
        <v>1330</v>
      </c>
      <c r="F546" s="0" t="str">
        <f aca="false">CONCATENATE(C546,"@usna.edu")</f>
        <v>m133504@usna.edu</v>
      </c>
      <c r="H546" s="0" t="n">
        <v>0</v>
      </c>
      <c r="I546" s="0" t="n">
        <v>1</v>
      </c>
      <c r="J546" s="0" t="n">
        <v>0</v>
      </c>
      <c r="K546" s="2" t="n">
        <v>40628.8399305556</v>
      </c>
      <c r="L546" s="2" t="n">
        <v>40628.7757175926</v>
      </c>
      <c r="M546" s="0" t="str">
        <f aca="false">CONCATENATE("'",B546,"','",C546,"','",D546,"','",E546,"','",F546,"','",G546,"','",H546,"','",I546,"','",J546,"','",K546,"','",L546,"'")</f>
        <v>'','m133504','MATTHEW','KELLEY','m133504@usna.edu','','0','1','0','40628.8399305556','40628.7757175926'</v>
      </c>
      <c r="N546" s="0" t="s">
        <v>3185</v>
      </c>
    </row>
    <row collapsed="false" customFormat="false" customHeight="false" hidden="false" ht="14" outlineLevel="0" r="547">
      <c r="A547" s="0" t="n">
        <v>133528</v>
      </c>
      <c r="C547" s="0" t="s">
        <v>3186</v>
      </c>
      <c r="D547" s="0" t="s">
        <v>328</v>
      </c>
      <c r="E547" s="0" t="s">
        <v>1332</v>
      </c>
      <c r="F547" s="0" t="str">
        <f aca="false">CONCATENATE(C547,"@usna.edu")</f>
        <v>m133528@usna.edu</v>
      </c>
      <c r="H547" s="0" t="n">
        <v>0</v>
      </c>
      <c r="I547" s="0" t="n">
        <v>1</v>
      </c>
      <c r="J547" s="0" t="n">
        <v>0</v>
      </c>
      <c r="K547" s="2" t="n">
        <v>40628.8399305556</v>
      </c>
      <c r="L547" s="2" t="n">
        <v>40628.7757175926</v>
      </c>
      <c r="M547" s="0" t="str">
        <f aca="false">CONCATENATE("'",B547,"','",C547,"','",D547,"','",E547,"','",F547,"','",G547,"','",H547,"','",I547,"','",J547,"','",K547,"','",L547,"'")</f>
        <v>'','m133528','STEVEN','KEMPA','m133528@usna.edu','','0','1','0','40628.8399305556','40628.7757175926'</v>
      </c>
      <c r="N547" s="0" t="s">
        <v>3187</v>
      </c>
    </row>
    <row collapsed="false" customFormat="false" customHeight="false" hidden="false" ht="14" outlineLevel="0" r="548">
      <c r="A548" s="0" t="n">
        <v>133534</v>
      </c>
      <c r="C548" s="0" t="s">
        <v>3188</v>
      </c>
      <c r="D548" s="0" t="s">
        <v>1335</v>
      </c>
      <c r="E548" s="0" t="s">
        <v>1334</v>
      </c>
      <c r="F548" s="0" t="str">
        <f aca="false">CONCATENATE(C548,"@usna.edu")</f>
        <v>m133534@usna.edu</v>
      </c>
      <c r="H548" s="0" t="n">
        <v>0</v>
      </c>
      <c r="I548" s="0" t="n">
        <v>1</v>
      </c>
      <c r="J548" s="0" t="n">
        <v>0</v>
      </c>
      <c r="K548" s="2" t="n">
        <v>40628.8399305556</v>
      </c>
      <c r="L548" s="2" t="n">
        <v>40628.7757175926</v>
      </c>
      <c r="M548" s="0" t="str">
        <f aca="false">CONCATENATE("'",B548,"','",C548,"','",D548,"','",E548,"','",F548,"','",G548,"','",H548,"','",I548,"','",J548,"','",K548,"','",L548,"'")</f>
        <v>'','m133534','KOLTON','KEMPEL','m133534@usna.edu','','0','1','0','40628.8399305556','40628.7757175926'</v>
      </c>
      <c r="N548" s="0" t="s">
        <v>3189</v>
      </c>
    </row>
    <row collapsed="false" customFormat="false" customHeight="false" hidden="false" ht="14" outlineLevel="0" r="549">
      <c r="A549" s="0" t="n">
        <v>133600</v>
      </c>
      <c r="C549" s="0" t="s">
        <v>3190</v>
      </c>
      <c r="D549" s="0" t="s">
        <v>1337</v>
      </c>
      <c r="E549" s="0" t="s">
        <v>811</v>
      </c>
      <c r="F549" s="0" t="str">
        <f aca="false">CONCATENATE(C549,"@usna.edu")</f>
        <v>m133600@usna.edu</v>
      </c>
      <c r="H549" s="0" t="n">
        <v>0</v>
      </c>
      <c r="I549" s="0" t="n">
        <v>1</v>
      </c>
      <c r="J549" s="0" t="n">
        <v>0</v>
      </c>
      <c r="K549" s="2" t="n">
        <v>40628.8399305556</v>
      </c>
      <c r="L549" s="2" t="n">
        <v>40628.7757175926</v>
      </c>
      <c r="M549" s="0" t="str">
        <f aca="false">CONCATENATE("'",B549,"','",C549,"','",D549,"','",E549,"','",F549,"','",G549,"','",H549,"','",I549,"','",J549,"','",K549,"','",L549,"'")</f>
        <v>'','m133600','HAROLD','KIM','m133600@usna.edu','','0','1','0','40628.8399305556','40628.7757175926'</v>
      </c>
      <c r="N549" s="0" t="s">
        <v>3191</v>
      </c>
    </row>
    <row collapsed="false" customFormat="false" customHeight="false" hidden="false" ht="14" outlineLevel="0" r="550">
      <c r="A550" s="0" t="n">
        <v>133606</v>
      </c>
      <c r="C550" s="0" t="s">
        <v>3192</v>
      </c>
      <c r="D550" s="0" t="s">
        <v>1339</v>
      </c>
      <c r="E550" s="0" t="s">
        <v>811</v>
      </c>
      <c r="F550" s="0" t="str">
        <f aca="false">CONCATENATE(C550,"@usna.edu")</f>
        <v>m133606@usna.edu</v>
      </c>
      <c r="H550" s="0" t="n">
        <v>0</v>
      </c>
      <c r="I550" s="0" t="n">
        <v>1</v>
      </c>
      <c r="J550" s="0" t="n">
        <v>0</v>
      </c>
      <c r="K550" s="2" t="n">
        <v>40628.8399305556</v>
      </c>
      <c r="L550" s="2" t="n">
        <v>40628.7757175926</v>
      </c>
      <c r="M550" s="0" t="str">
        <f aca="false">CONCATENATE("'",B550,"','",C550,"','",D550,"','",E550,"','",F550,"','",G550,"','",H550,"','",I550,"','",J550,"','",K550,"','",L550,"'")</f>
        <v>'','m133606','PRISCILLA','KIM','m133606@usna.edu','','0','1','0','40628.8399305556','40628.7757175926'</v>
      </c>
      <c r="N550" s="0" t="s">
        <v>3193</v>
      </c>
    </row>
    <row collapsed="false" customFormat="false" customHeight="false" hidden="false" ht="14" outlineLevel="0" r="551">
      <c r="A551" s="0" t="n">
        <v>133612</v>
      </c>
      <c r="C551" s="0" t="s">
        <v>3194</v>
      </c>
      <c r="D551" s="0" t="s">
        <v>23</v>
      </c>
      <c r="E551" s="0" t="s">
        <v>1341</v>
      </c>
      <c r="F551" s="0" t="str">
        <f aca="false">CONCATENATE(C551,"@usna.edu")</f>
        <v>m133612@usna.edu</v>
      </c>
      <c r="H551" s="0" t="n">
        <v>0</v>
      </c>
      <c r="I551" s="0" t="n">
        <v>1</v>
      </c>
      <c r="J551" s="0" t="n">
        <v>0</v>
      </c>
      <c r="K551" s="2" t="n">
        <v>40628.8399305556</v>
      </c>
      <c r="L551" s="2" t="n">
        <v>40628.7757175926</v>
      </c>
      <c r="M551" s="0" t="str">
        <f aca="false">CONCATENATE("'",B551,"','",C551,"','",D551,"','",E551,"','",F551,"','",G551,"','",H551,"','",I551,"','",J551,"','",K551,"','",L551,"'")</f>
        <v>'','m133612','DANIEL','KINDERVATER','m133612@usna.edu','','0','1','0','40628.8399305556','40628.7757175926'</v>
      </c>
      <c r="N551" s="0" t="s">
        <v>3195</v>
      </c>
    </row>
    <row collapsed="false" customFormat="false" customHeight="false" hidden="false" ht="14" outlineLevel="0" r="552">
      <c r="A552" s="0" t="n">
        <v>133684</v>
      </c>
      <c r="C552" s="0" t="s">
        <v>3196</v>
      </c>
      <c r="D552" s="0" t="s">
        <v>314</v>
      </c>
      <c r="E552" s="0" t="s">
        <v>1343</v>
      </c>
      <c r="F552" s="0" t="str">
        <f aca="false">CONCATENATE(C552,"@usna.edu")</f>
        <v>m133684@usna.edu</v>
      </c>
      <c r="H552" s="0" t="n">
        <v>0</v>
      </c>
      <c r="I552" s="0" t="n">
        <v>1</v>
      </c>
      <c r="J552" s="0" t="n">
        <v>0</v>
      </c>
      <c r="K552" s="2" t="n">
        <v>40628.8399305556</v>
      </c>
      <c r="L552" s="2" t="n">
        <v>40628.7757175926</v>
      </c>
      <c r="M552" s="0" t="str">
        <f aca="false">CONCATENATE("'",B552,"','",C552,"','",D552,"','",E552,"','",F552,"','",G552,"','",H552,"','",I552,"','",J552,"','",K552,"','",L552,"'")</f>
        <v>'','m133684','DAVID','KOENIG','m133684@usna.edu','','0','1','0','40628.8399305556','40628.7757175926'</v>
      </c>
      <c r="N552" s="0" t="s">
        <v>3197</v>
      </c>
    </row>
    <row collapsed="false" customFormat="false" customHeight="false" hidden="false" ht="14" outlineLevel="0" r="553">
      <c r="A553" s="0" t="n">
        <v>133714</v>
      </c>
      <c r="C553" s="0" t="s">
        <v>3198</v>
      </c>
      <c r="D553" s="0" t="s">
        <v>1346</v>
      </c>
      <c r="E553" s="0" t="s">
        <v>1345</v>
      </c>
      <c r="F553" s="0" t="str">
        <f aca="false">CONCATENATE(C553,"@usna.edu")</f>
        <v>m133714@usna.edu</v>
      </c>
      <c r="H553" s="0" t="n">
        <v>0</v>
      </c>
      <c r="I553" s="0" t="n">
        <v>1</v>
      </c>
      <c r="J553" s="0" t="n">
        <v>0</v>
      </c>
      <c r="K553" s="2" t="n">
        <v>40628.8399305556</v>
      </c>
      <c r="L553" s="2" t="n">
        <v>40628.7757175926</v>
      </c>
      <c r="M553" s="0" t="str">
        <f aca="false">CONCATENATE("'",B553,"','",C553,"','",D553,"','",E553,"','",F553,"','",G553,"','",H553,"','",I553,"','",J553,"','",K553,"','",L553,"'")</f>
        <v>'','m133714','KEEGAN','KORPELA','m133714@usna.edu','','0','1','0','40628.8399305556','40628.7757175926'</v>
      </c>
      <c r="N553" s="0" t="s">
        <v>3199</v>
      </c>
    </row>
    <row collapsed="false" customFormat="false" customHeight="false" hidden="false" ht="14" outlineLevel="0" r="554">
      <c r="A554" s="0" t="n">
        <v>133720</v>
      </c>
      <c r="C554" s="0" t="s">
        <v>3200</v>
      </c>
      <c r="D554" s="0" t="s">
        <v>518</v>
      </c>
      <c r="E554" s="0" t="s">
        <v>1348</v>
      </c>
      <c r="F554" s="0" t="str">
        <f aca="false">CONCATENATE(C554,"@usna.edu")</f>
        <v>m133720@usna.edu</v>
      </c>
      <c r="H554" s="0" t="n">
        <v>0</v>
      </c>
      <c r="I554" s="0" t="n">
        <v>1</v>
      </c>
      <c r="J554" s="0" t="n">
        <v>0</v>
      </c>
      <c r="K554" s="2" t="n">
        <v>40628.8399305556</v>
      </c>
      <c r="L554" s="2" t="n">
        <v>40628.7757175926</v>
      </c>
      <c r="M554" s="0" t="str">
        <f aca="false">CONCATENATE("'",B554,"','",C554,"','",D554,"','",E554,"','",F554,"','",G554,"','",H554,"','",I554,"','",J554,"','",K554,"','",L554,"'")</f>
        <v>'','m133720','JOSHUA','KOTLER','m133720@usna.edu','','0','1','0','40628.8399305556','40628.7757175926'</v>
      </c>
      <c r="N554" s="0" t="s">
        <v>3201</v>
      </c>
    </row>
    <row collapsed="false" customFormat="false" customHeight="false" hidden="false" ht="14" outlineLevel="0" r="555">
      <c r="A555" s="0" t="n">
        <v>133750</v>
      </c>
      <c r="C555" s="0" t="s">
        <v>3202</v>
      </c>
      <c r="D555" s="0" t="s">
        <v>728</v>
      </c>
      <c r="E555" s="0" t="s">
        <v>1350</v>
      </c>
      <c r="F555" s="0" t="str">
        <f aca="false">CONCATENATE(C555,"@usna.edu")</f>
        <v>m133750@usna.edu</v>
      </c>
      <c r="H555" s="0" t="n">
        <v>0</v>
      </c>
      <c r="I555" s="0" t="n">
        <v>1</v>
      </c>
      <c r="J555" s="0" t="n">
        <v>0</v>
      </c>
      <c r="K555" s="2" t="n">
        <v>40628.8399305556</v>
      </c>
      <c r="L555" s="2" t="n">
        <v>40628.7757175926</v>
      </c>
      <c r="M555" s="0" t="str">
        <f aca="false">CONCATENATE("'",B555,"','",C555,"','",D555,"','",E555,"','",F555,"','",G555,"','",H555,"','",I555,"','",J555,"','",K555,"','",L555,"'")</f>
        <v>'','m133750','JORDAN','KRONSHAGE','m133750@usna.edu','','0','1','0','40628.8399305556','40628.7757175926'</v>
      </c>
      <c r="N555" s="0" t="s">
        <v>3203</v>
      </c>
    </row>
    <row collapsed="false" customFormat="false" customHeight="false" hidden="false" ht="14" outlineLevel="0" r="556">
      <c r="A556" s="0" t="n">
        <v>133762</v>
      </c>
      <c r="C556" s="0" t="s">
        <v>3204</v>
      </c>
      <c r="D556" s="0" t="s">
        <v>1353</v>
      </c>
      <c r="E556" s="0" t="s">
        <v>1352</v>
      </c>
      <c r="F556" s="0" t="str">
        <f aca="false">CONCATENATE(C556,"@usna.edu")</f>
        <v>m133762@usna.edu</v>
      </c>
      <c r="H556" s="0" t="n">
        <v>0</v>
      </c>
      <c r="I556" s="0" t="n">
        <v>1</v>
      </c>
      <c r="J556" s="0" t="n">
        <v>0</v>
      </c>
      <c r="K556" s="2" t="n">
        <v>40628.8399305556</v>
      </c>
      <c r="L556" s="2" t="n">
        <v>40628.7757175926</v>
      </c>
      <c r="M556" s="0" t="str">
        <f aca="false">CONCATENATE("'",B556,"','",C556,"','",D556,"','",E556,"','",F556,"','",G556,"','",H556,"','",I556,"','",J556,"','",K556,"','",L556,"'")</f>
        <v>'','m133762','UZIEL','LADAW','m133762@usna.edu','','0','1','0','40628.8399305556','40628.7757175926'</v>
      </c>
      <c r="N556" s="0" t="s">
        <v>3205</v>
      </c>
    </row>
    <row collapsed="false" customFormat="false" customHeight="false" hidden="false" ht="14" outlineLevel="0" r="557">
      <c r="A557" s="0" t="n">
        <v>133774</v>
      </c>
      <c r="C557" s="0" t="s">
        <v>3206</v>
      </c>
      <c r="D557" s="0" t="s">
        <v>1356</v>
      </c>
      <c r="E557" s="0" t="s">
        <v>1355</v>
      </c>
      <c r="F557" s="0" t="str">
        <f aca="false">CONCATENATE(C557,"@usna.edu")</f>
        <v>m133774@usna.edu</v>
      </c>
      <c r="H557" s="0" t="n">
        <v>0</v>
      </c>
      <c r="I557" s="0" t="n">
        <v>1</v>
      </c>
      <c r="J557" s="0" t="n">
        <v>0</v>
      </c>
      <c r="K557" s="2" t="n">
        <v>40628.8399305556</v>
      </c>
      <c r="L557" s="2" t="n">
        <v>40628.7757175926</v>
      </c>
      <c r="M557" s="0" t="str">
        <f aca="false">CONCATENATE("'",B557,"','",C557,"','",D557,"','",E557,"','",F557,"','",G557,"','",H557,"','",I557,"','",J557,"','",K557,"','",L557,"'")</f>
        <v>'','m133774','ELISE','LAGERGREN','m133774@usna.edu','','0','1','0','40628.8399305556','40628.7757175926'</v>
      </c>
      <c r="N557" s="0" t="s">
        <v>3207</v>
      </c>
    </row>
    <row collapsed="false" customFormat="false" customHeight="false" hidden="false" ht="14" outlineLevel="0" r="558">
      <c r="A558" s="0" t="n">
        <v>133780</v>
      </c>
      <c r="C558" s="0" t="s">
        <v>3208</v>
      </c>
      <c r="D558" s="0" t="s">
        <v>980</v>
      </c>
      <c r="E558" s="0" t="s">
        <v>1358</v>
      </c>
      <c r="F558" s="0" t="str">
        <f aca="false">CONCATENATE(C558,"@usna.edu")</f>
        <v>m133780@usna.edu</v>
      </c>
      <c r="H558" s="0" t="n">
        <v>0</v>
      </c>
      <c r="I558" s="0" t="n">
        <v>1</v>
      </c>
      <c r="J558" s="0" t="n">
        <v>0</v>
      </c>
      <c r="K558" s="2" t="n">
        <v>40628.8399305556</v>
      </c>
      <c r="L558" s="2" t="n">
        <v>40628.7757175926</v>
      </c>
      <c r="M558" s="0" t="str">
        <f aca="false">CONCATENATE("'",B558,"','",C558,"','",D558,"','",E558,"','",F558,"','",G558,"','",H558,"','",I558,"','",J558,"','",K558,"','",L558,"'")</f>
        <v>'','m133780','MARCUS','LAMADRID','m133780@usna.edu','','0','1','0','40628.8399305556','40628.7757175926'</v>
      </c>
      <c r="N558" s="0" t="s">
        <v>3209</v>
      </c>
    </row>
    <row collapsed="false" customFormat="false" customHeight="false" hidden="false" ht="14" outlineLevel="0" r="559">
      <c r="A559" s="0" t="n">
        <v>133792</v>
      </c>
      <c r="C559" s="0" t="s">
        <v>3210</v>
      </c>
      <c r="D559" s="0" t="s">
        <v>166</v>
      </c>
      <c r="E559" s="0" t="s">
        <v>1360</v>
      </c>
      <c r="F559" s="0" t="str">
        <f aca="false">CONCATENATE(C559,"@usna.edu")</f>
        <v>m133792@usna.edu</v>
      </c>
      <c r="H559" s="0" t="n">
        <v>0</v>
      </c>
      <c r="I559" s="0" t="n">
        <v>1</v>
      </c>
      <c r="J559" s="0" t="n">
        <v>0</v>
      </c>
      <c r="K559" s="2" t="n">
        <v>40628.8399305556</v>
      </c>
      <c r="L559" s="2" t="n">
        <v>40628.7757175926</v>
      </c>
      <c r="M559" s="0" t="str">
        <f aca="false">CONCATENATE("'",B559,"','",C559,"','",D559,"','",E559,"','",F559,"','",G559,"','",H559,"','",I559,"','",J559,"','",K559,"','",L559,"'")</f>
        <v>'','m133792','RYAN','LAMB','m133792@usna.edu','','0','1','0','40628.8399305556','40628.7757175926'</v>
      </c>
      <c r="N559" s="0" t="s">
        <v>3211</v>
      </c>
    </row>
    <row collapsed="false" customFormat="false" customHeight="false" hidden="false" ht="14" outlineLevel="0" r="560">
      <c r="A560" s="0" t="n">
        <v>133846</v>
      </c>
      <c r="C560" s="0" t="s">
        <v>3212</v>
      </c>
      <c r="D560" s="0" t="s">
        <v>645</v>
      </c>
      <c r="E560" s="0" t="s">
        <v>1362</v>
      </c>
      <c r="F560" s="0" t="str">
        <f aca="false">CONCATENATE(C560,"@usna.edu")</f>
        <v>m133846@usna.edu</v>
      </c>
      <c r="H560" s="0" t="n">
        <v>0</v>
      </c>
      <c r="I560" s="0" t="n">
        <v>1</v>
      </c>
      <c r="J560" s="0" t="n">
        <v>0</v>
      </c>
      <c r="K560" s="2" t="n">
        <v>40628.8399305556</v>
      </c>
      <c r="L560" s="2" t="n">
        <v>40628.7757175926</v>
      </c>
      <c r="M560" s="0" t="str">
        <f aca="false">CONCATENATE("'",B560,"','",C560,"','",D560,"','",E560,"','",F560,"','",G560,"','",H560,"','",I560,"','",J560,"','",K560,"','",L560,"'")</f>
        <v>'','m133846','IAN','LASSONDE','m133846@usna.edu','','0','1','0','40628.8399305556','40628.7757175926'</v>
      </c>
      <c r="N560" s="0" t="s">
        <v>3213</v>
      </c>
    </row>
    <row collapsed="false" customFormat="false" customHeight="false" hidden="false" ht="14" outlineLevel="0" r="561">
      <c r="A561" s="0" t="n">
        <v>133870</v>
      </c>
      <c r="C561" s="0" t="s">
        <v>3214</v>
      </c>
      <c r="D561" s="0" t="s">
        <v>1365</v>
      </c>
      <c r="E561" s="0" t="s">
        <v>1364</v>
      </c>
      <c r="F561" s="0" t="str">
        <f aca="false">CONCATENATE(C561,"@usna.edu")</f>
        <v>m133870@usna.edu</v>
      </c>
      <c r="H561" s="0" t="n">
        <v>0</v>
      </c>
      <c r="I561" s="0" t="n">
        <v>1</v>
      </c>
      <c r="J561" s="0" t="n">
        <v>0</v>
      </c>
      <c r="K561" s="2" t="n">
        <v>40628.8399305556</v>
      </c>
      <c r="L561" s="2" t="n">
        <v>40628.7757175926</v>
      </c>
      <c r="M561" s="0" t="str">
        <f aca="false">CONCATENATE("'",B561,"','",C561,"','",D561,"','",E561,"','",F561,"','",G561,"','",H561,"','",I561,"','",J561,"','",K561,"','",L561,"'")</f>
        <v>'','m133870','CHANTEL','LAVENDER','m133870@usna.edu','','0','1','0','40628.8399305556','40628.7757175926'</v>
      </c>
      <c r="N561" s="0" t="s">
        <v>3215</v>
      </c>
    </row>
    <row collapsed="false" customFormat="false" customHeight="false" hidden="false" ht="14" outlineLevel="0" r="562">
      <c r="A562" s="0" t="n">
        <v>133906</v>
      </c>
      <c r="C562" s="0" t="s">
        <v>3216</v>
      </c>
      <c r="D562" s="0" t="s">
        <v>1216</v>
      </c>
      <c r="E562" s="0" t="s">
        <v>1367</v>
      </c>
      <c r="F562" s="0" t="str">
        <f aca="false">CONCATENATE(C562,"@usna.edu")</f>
        <v>m133906@usna.edu</v>
      </c>
      <c r="H562" s="0" t="n">
        <v>0</v>
      </c>
      <c r="I562" s="0" t="n">
        <v>1</v>
      </c>
      <c r="J562" s="0" t="n">
        <v>0</v>
      </c>
      <c r="K562" s="2" t="n">
        <v>40628.8399305556</v>
      </c>
      <c r="L562" s="2" t="n">
        <v>40628.7757175926</v>
      </c>
      <c r="M562" s="0" t="str">
        <f aca="false">CONCATENATE("'",B562,"','",C562,"','",D562,"','",E562,"','",F562,"','",G562,"','",H562,"','",I562,"','",J562,"','",K562,"','",L562,"'")</f>
        <v>'','m133906','CHRISTINE','LAYUG','m133906@usna.edu','','0','1','0','40628.8399305556','40628.7757175926'</v>
      </c>
      <c r="N562" s="0" t="s">
        <v>3217</v>
      </c>
    </row>
    <row collapsed="false" customFormat="false" customHeight="false" hidden="false" ht="14" outlineLevel="0" r="563">
      <c r="A563" s="0" t="n">
        <v>133972</v>
      </c>
      <c r="C563" s="0" t="s">
        <v>3218</v>
      </c>
      <c r="D563" s="0" t="s">
        <v>1370</v>
      </c>
      <c r="E563" s="0" t="s">
        <v>1369</v>
      </c>
      <c r="F563" s="0" t="str">
        <f aca="false">CONCATENATE(C563,"@usna.edu")</f>
        <v>m133972@usna.edu</v>
      </c>
      <c r="H563" s="0" t="n">
        <v>0</v>
      </c>
      <c r="I563" s="0" t="n">
        <v>1</v>
      </c>
      <c r="J563" s="0" t="n">
        <v>0</v>
      </c>
      <c r="K563" s="2" t="n">
        <v>40628.8399305556</v>
      </c>
      <c r="L563" s="2" t="n">
        <v>40628.7757175926</v>
      </c>
      <c r="M563" s="0" t="str">
        <f aca="false">CONCATENATE("'",B563,"','",C563,"','",D563,"','",E563,"','",F563,"','",G563,"','",H563,"','",I563,"','",J563,"','",K563,"','",L563,"'")</f>
        <v>'','m133972','JEFF','LENTZ','m133972@usna.edu','','0','1','0','40628.8399305556','40628.7757175926'</v>
      </c>
      <c r="N563" s="0" t="s">
        <v>3219</v>
      </c>
    </row>
    <row collapsed="false" customFormat="false" customHeight="false" hidden="false" ht="14" outlineLevel="0" r="564">
      <c r="A564" s="0" t="n">
        <v>134014</v>
      </c>
      <c r="C564" s="0" t="s">
        <v>3220</v>
      </c>
      <c r="D564" s="0" t="s">
        <v>1373</v>
      </c>
      <c r="E564" s="0" t="s">
        <v>1372</v>
      </c>
      <c r="F564" s="0" t="str">
        <f aca="false">CONCATENATE(C564,"@usna.edu")</f>
        <v>m134014@usna.edu</v>
      </c>
      <c r="H564" s="0" t="n">
        <v>0</v>
      </c>
      <c r="I564" s="0" t="n">
        <v>1</v>
      </c>
      <c r="J564" s="0" t="n">
        <v>0</v>
      </c>
      <c r="K564" s="2" t="n">
        <v>40628.8399305556</v>
      </c>
      <c r="L564" s="2" t="n">
        <v>40628.7757175926</v>
      </c>
      <c r="M564" s="0" t="str">
        <f aca="false">CONCATENATE("'",B564,"','",C564,"','",D564,"','",E564,"','",F564,"','",G564,"','",H564,"','",I564,"','",J564,"','",K564,"','",L564,"'")</f>
        <v>'','m134014','BRENDAN','LEWIS','m134014@usna.edu','','0','1','0','40628.8399305556','40628.7757175926'</v>
      </c>
      <c r="N564" s="0" t="s">
        <v>3221</v>
      </c>
    </row>
    <row collapsed="false" customFormat="false" customHeight="false" hidden="false" ht="14" outlineLevel="0" r="565">
      <c r="A565" s="0" t="n">
        <v>134026</v>
      </c>
      <c r="C565" s="0" t="s">
        <v>3222</v>
      </c>
      <c r="D565" s="0" t="s">
        <v>1376</v>
      </c>
      <c r="E565" s="0" t="s">
        <v>1375</v>
      </c>
      <c r="F565" s="0" t="str">
        <f aca="false">CONCATENATE(C565,"@usna.edu")</f>
        <v>m134026@usna.edu</v>
      </c>
      <c r="H565" s="0" t="n">
        <v>0</v>
      </c>
      <c r="I565" s="0" t="n">
        <v>1</v>
      </c>
      <c r="J565" s="0" t="n">
        <v>0</v>
      </c>
      <c r="K565" s="2" t="n">
        <v>40628.8399305556</v>
      </c>
      <c r="L565" s="2" t="n">
        <v>40628.7757175926</v>
      </c>
      <c r="M565" s="0" t="str">
        <f aca="false">CONCATENATE("'",B565,"','",C565,"','",D565,"','",E565,"','",F565,"','",G565,"','",H565,"','",I565,"','",J565,"','",K565,"','",L565,"'")</f>
        <v>'','m134026','JEWEL','LIGHTFOOT','m134026@usna.edu','','0','1','0','40628.8399305556','40628.7757175926'</v>
      </c>
      <c r="N565" s="0" t="s">
        <v>3223</v>
      </c>
    </row>
    <row collapsed="false" customFormat="false" customHeight="false" hidden="false" ht="14" outlineLevel="0" r="566">
      <c r="A566" s="0" t="n">
        <v>134104</v>
      </c>
      <c r="C566" s="0" t="s">
        <v>3224</v>
      </c>
      <c r="D566" s="0" t="s">
        <v>776</v>
      </c>
      <c r="E566" s="0" t="s">
        <v>1378</v>
      </c>
      <c r="F566" s="0" t="str">
        <f aca="false">CONCATENATE(C566,"@usna.edu")</f>
        <v>m134104@usna.edu</v>
      </c>
      <c r="H566" s="0" t="n">
        <v>0</v>
      </c>
      <c r="I566" s="0" t="n">
        <v>1</v>
      </c>
      <c r="J566" s="0" t="n">
        <v>0</v>
      </c>
      <c r="K566" s="2" t="n">
        <v>40628.8399305556</v>
      </c>
      <c r="L566" s="2" t="n">
        <v>40628.7757175926</v>
      </c>
      <c r="M566" s="0" t="str">
        <f aca="false">CONCATENATE("'",B566,"','",C566,"','",D566,"','",E566,"','",F566,"','",G566,"','",H566,"','",I566,"','",J566,"','",K566,"','",L566,"'")</f>
        <v>'','m134104','PAUL','LOEFFLER','m134104@usna.edu','','0','1','0','40628.8399305556','40628.7757175926'</v>
      </c>
      <c r="N566" s="0" t="s">
        <v>3225</v>
      </c>
    </row>
    <row collapsed="false" customFormat="false" customHeight="false" hidden="false" ht="14" outlineLevel="0" r="567">
      <c r="A567" s="0" t="n">
        <v>134176</v>
      </c>
      <c r="C567" s="0" t="s">
        <v>3226</v>
      </c>
      <c r="D567" s="0" t="s">
        <v>1381</v>
      </c>
      <c r="E567" s="0" t="s">
        <v>1380</v>
      </c>
      <c r="F567" s="0" t="str">
        <f aca="false">CONCATENATE(C567,"@usna.edu")</f>
        <v>m134176@usna.edu</v>
      </c>
      <c r="H567" s="0" t="n">
        <v>0</v>
      </c>
      <c r="I567" s="0" t="n">
        <v>1</v>
      </c>
      <c r="J567" s="0" t="n">
        <v>0</v>
      </c>
      <c r="K567" s="2" t="n">
        <v>40628.8399305556</v>
      </c>
      <c r="L567" s="2" t="n">
        <v>40628.7757175926</v>
      </c>
      <c r="M567" s="0" t="str">
        <f aca="false">CONCATENATE("'",B567,"','",C567,"','",D567,"','",E567,"','",F567,"','",G567,"','",H567,"','",I567,"','",J567,"','",K567,"','",L567,"'")</f>
        <v>'','m134176','NIKOLAS','LUTTON','m134176@usna.edu','','0','1','0','40628.8399305556','40628.7757175926'</v>
      </c>
      <c r="N567" s="0" t="s">
        <v>3227</v>
      </c>
    </row>
    <row collapsed="false" customFormat="false" customHeight="false" hidden="false" ht="14" outlineLevel="0" r="568">
      <c r="A568" s="0" t="n">
        <v>134224</v>
      </c>
      <c r="C568" s="0" t="s">
        <v>3228</v>
      </c>
      <c r="D568" s="0" t="s">
        <v>472</v>
      </c>
      <c r="E568" s="0" t="s">
        <v>1383</v>
      </c>
      <c r="F568" s="0" t="str">
        <f aca="false">CONCATENATE(C568,"@usna.edu")</f>
        <v>m134224@usna.edu</v>
      </c>
      <c r="H568" s="0" t="n">
        <v>0</v>
      </c>
      <c r="I568" s="0" t="n">
        <v>1</v>
      </c>
      <c r="J568" s="0" t="n">
        <v>0</v>
      </c>
      <c r="K568" s="2" t="n">
        <v>40628.8399305556</v>
      </c>
      <c r="L568" s="2" t="n">
        <v>40628.7757175926</v>
      </c>
      <c r="M568" s="0" t="str">
        <f aca="false">CONCATENATE("'",B568,"','",C568,"','",D568,"','",E568,"','",F568,"','",G568,"','",H568,"','",I568,"','",J568,"','",K568,"','",L568,"'")</f>
        <v>'','m134224','ALLISON','MAHER','m134224@usna.edu','','0','1','0','40628.8399305556','40628.7757175926'</v>
      </c>
      <c r="N568" s="0" t="s">
        <v>3229</v>
      </c>
    </row>
    <row collapsed="false" customFormat="false" customHeight="false" hidden="false" ht="14" outlineLevel="0" r="569">
      <c r="A569" s="0" t="n">
        <v>134230</v>
      </c>
      <c r="C569" s="0" t="s">
        <v>3230</v>
      </c>
      <c r="D569" s="0" t="s">
        <v>1386</v>
      </c>
      <c r="E569" s="0" t="s">
        <v>1385</v>
      </c>
      <c r="F569" s="0" t="str">
        <f aca="false">CONCATENATE(C569,"@usna.edu")</f>
        <v>m134230@usna.edu</v>
      </c>
      <c r="H569" s="0" t="n">
        <v>0</v>
      </c>
      <c r="I569" s="0" t="n">
        <v>1</v>
      </c>
      <c r="J569" s="0" t="n">
        <v>0</v>
      </c>
      <c r="K569" s="2" t="n">
        <v>40628.8399305556</v>
      </c>
      <c r="L569" s="2" t="n">
        <v>40628.7757175926</v>
      </c>
      <c r="M569" s="0" t="str">
        <f aca="false">CONCATENATE("'",B569,"','",C569,"','",D569,"','",E569,"','",F569,"','",G569,"','",H569,"','",I569,"','",J569,"','",K569,"','",L569,"'")</f>
        <v>'','m134230','KIMBERLY','MAHONEY','m134230@usna.edu','','0','1','0','40628.8399305556','40628.7757175926'</v>
      </c>
      <c r="N569" s="0" t="s">
        <v>3231</v>
      </c>
    </row>
    <row collapsed="false" customFormat="false" customHeight="false" hidden="false" ht="14" outlineLevel="0" r="570">
      <c r="A570" s="0" t="n">
        <v>134236</v>
      </c>
      <c r="C570" s="0" t="s">
        <v>3232</v>
      </c>
      <c r="D570" s="0" t="s">
        <v>1389</v>
      </c>
      <c r="E570" s="0" t="s">
        <v>1388</v>
      </c>
      <c r="F570" s="0" t="str">
        <f aca="false">CONCATENATE(C570,"@usna.edu")</f>
        <v>m134236@usna.edu</v>
      </c>
      <c r="H570" s="0" t="n">
        <v>0</v>
      </c>
      <c r="I570" s="0" t="n">
        <v>1</v>
      </c>
      <c r="J570" s="0" t="n">
        <v>0</v>
      </c>
      <c r="K570" s="2" t="n">
        <v>40628.8399305556</v>
      </c>
      <c r="L570" s="2" t="n">
        <v>40628.7757175926</v>
      </c>
      <c r="M570" s="0" t="str">
        <f aca="false">CONCATENATE("'",B570,"','",C570,"','",D570,"','",E570,"','",F570,"','",G570,"','",H570,"','",I570,"','",J570,"','",K570,"','",L570,"'")</f>
        <v>'','m134236','BRIJET','MALL','m134236@usna.edu','','0','1','0','40628.8399305556','40628.7757175926'</v>
      </c>
      <c r="N570" s="0" t="s">
        <v>3233</v>
      </c>
    </row>
    <row collapsed="false" customFormat="false" customHeight="false" hidden="false" ht="14" outlineLevel="0" r="571">
      <c r="A571" s="0" t="n">
        <v>134248</v>
      </c>
      <c r="C571" s="0" t="s">
        <v>3234</v>
      </c>
      <c r="D571" s="0" t="s">
        <v>89</v>
      </c>
      <c r="E571" s="0" t="s">
        <v>1391</v>
      </c>
      <c r="F571" s="0" t="str">
        <f aca="false">CONCATENATE(C571,"@usna.edu")</f>
        <v>m134248@usna.edu</v>
      </c>
      <c r="H571" s="0" t="n">
        <v>0</v>
      </c>
      <c r="I571" s="0" t="n">
        <v>1</v>
      </c>
      <c r="J571" s="0" t="n">
        <v>0</v>
      </c>
      <c r="K571" s="2" t="n">
        <v>40628.8399305556</v>
      </c>
      <c r="L571" s="2" t="n">
        <v>40628.7757175926</v>
      </c>
      <c r="M571" s="0" t="str">
        <f aca="false">CONCATENATE("'",B571,"','",C571,"','",D571,"','",E571,"','",F571,"','",G571,"','",H571,"','",I571,"','",J571,"','",K571,"','",L571,"'")</f>
        <v>'','m134248','JEFFREY','MANN','m134248@usna.edu','','0','1','0','40628.8399305556','40628.7757175926'</v>
      </c>
      <c r="N571" s="0" t="s">
        <v>3235</v>
      </c>
    </row>
    <row collapsed="false" customFormat="false" customHeight="false" hidden="false" ht="14" outlineLevel="0" r="572">
      <c r="A572" s="0" t="n">
        <v>134320</v>
      </c>
      <c r="C572" s="0" t="s">
        <v>3236</v>
      </c>
      <c r="D572" s="0" t="s">
        <v>314</v>
      </c>
      <c r="E572" s="0" t="s">
        <v>1393</v>
      </c>
      <c r="F572" s="0" t="str">
        <f aca="false">CONCATENATE(C572,"@usna.edu")</f>
        <v>m134320@usna.edu</v>
      </c>
      <c r="H572" s="0" t="n">
        <v>0</v>
      </c>
      <c r="I572" s="0" t="n">
        <v>1</v>
      </c>
      <c r="J572" s="0" t="n">
        <v>0</v>
      </c>
      <c r="K572" s="2" t="n">
        <v>40628.8399305556</v>
      </c>
      <c r="L572" s="2" t="n">
        <v>40628.7757175926</v>
      </c>
      <c r="M572" s="0" t="str">
        <f aca="false">CONCATENATE("'",B572,"','",C572,"','",D572,"','",E572,"','",F572,"','",G572,"','",H572,"','",I572,"','",J572,"','",K572,"','",L572,"'")</f>
        <v>'','m134320','DAVID','MARTINEZ','m134320@usna.edu','','0','1','0','40628.8399305556','40628.7757175926'</v>
      </c>
      <c r="N572" s="0" t="s">
        <v>3237</v>
      </c>
    </row>
    <row collapsed="false" customFormat="false" customHeight="false" hidden="false" ht="14" outlineLevel="0" r="573">
      <c r="A573" s="0" t="n">
        <v>134338</v>
      </c>
      <c r="C573" s="0" t="s">
        <v>3238</v>
      </c>
      <c r="D573" s="0" t="s">
        <v>518</v>
      </c>
      <c r="E573" s="0" t="s">
        <v>1395</v>
      </c>
      <c r="F573" s="0" t="str">
        <f aca="false">CONCATENATE(C573,"@usna.edu")</f>
        <v>m134338@usna.edu</v>
      </c>
      <c r="H573" s="0" t="n">
        <v>0</v>
      </c>
      <c r="I573" s="0" t="n">
        <v>1</v>
      </c>
      <c r="J573" s="0" t="n">
        <v>0</v>
      </c>
      <c r="K573" s="2" t="n">
        <v>40628.8399305556</v>
      </c>
      <c r="L573" s="2" t="n">
        <v>40628.7757175926</v>
      </c>
      <c r="M573" s="0" t="str">
        <f aca="false">CONCATENATE("'",B573,"','",C573,"','",D573,"','",E573,"','",F573,"','",G573,"','",H573,"','",I573,"','",J573,"','",K573,"','",L573,"'")</f>
        <v>'','m134338','JOSHUA','MARZIALE','m134338@usna.edu','','0','1','0','40628.8399305556','40628.7757175926'</v>
      </c>
      <c r="N573" s="0" t="s">
        <v>3239</v>
      </c>
    </row>
    <row collapsed="false" customFormat="false" customHeight="false" hidden="false" ht="14" outlineLevel="0" r="574">
      <c r="A574" s="0" t="n">
        <v>134350</v>
      </c>
      <c r="C574" s="0" t="s">
        <v>3240</v>
      </c>
      <c r="D574" s="0" t="s">
        <v>482</v>
      </c>
      <c r="E574" s="0" t="s">
        <v>1397</v>
      </c>
      <c r="F574" s="0" t="str">
        <f aca="false">CONCATENATE(C574,"@usna.edu")</f>
        <v>m134350@usna.edu</v>
      </c>
      <c r="H574" s="0" t="n">
        <v>0</v>
      </c>
      <c r="I574" s="0" t="n">
        <v>1</v>
      </c>
      <c r="J574" s="0" t="n">
        <v>0</v>
      </c>
      <c r="K574" s="2" t="n">
        <v>40628.8399305556</v>
      </c>
      <c r="L574" s="2" t="n">
        <v>40628.7757175926</v>
      </c>
      <c r="M574" s="0" t="str">
        <f aca="false">CONCATENATE("'",B574,"','",C574,"','",D574,"','",E574,"','",F574,"','",G574,"','",H574,"','",I574,"','",J574,"','",K574,"','",L574,"'")</f>
        <v>'','m134350','ANTHONY','MATACOTTA','m134350@usna.edu','','0','1','0','40628.8399305556','40628.7757175926'</v>
      </c>
      <c r="N574" s="0" t="s">
        <v>3241</v>
      </c>
    </row>
    <row collapsed="false" customFormat="false" customHeight="false" hidden="false" ht="14" outlineLevel="0" r="575">
      <c r="A575" s="0" t="n">
        <v>134374</v>
      </c>
      <c r="C575" s="0" t="s">
        <v>3242</v>
      </c>
      <c r="D575" s="0" t="s">
        <v>43</v>
      </c>
      <c r="E575" s="0" t="s">
        <v>1399</v>
      </c>
      <c r="F575" s="0" t="str">
        <f aca="false">CONCATENATE(C575,"@usna.edu")</f>
        <v>m134374@usna.edu</v>
      </c>
      <c r="H575" s="0" t="n">
        <v>0</v>
      </c>
      <c r="I575" s="0" t="n">
        <v>1</v>
      </c>
      <c r="J575" s="0" t="n">
        <v>0</v>
      </c>
      <c r="K575" s="2" t="n">
        <v>40628.8399305556</v>
      </c>
      <c r="L575" s="2" t="n">
        <v>40628.7757175926</v>
      </c>
      <c r="M575" s="0" t="str">
        <f aca="false">CONCATENATE("'",B575,"','",C575,"','",D575,"','",E575,"','",F575,"','",G575,"','",H575,"','",I575,"','",J575,"','",K575,"','",L575,"'")</f>
        <v>'','m134374','HANNAH','MAYER','m134374@usna.edu','','0','1','0','40628.8399305556','40628.7757175926'</v>
      </c>
      <c r="N575" s="0" t="s">
        <v>3243</v>
      </c>
    </row>
    <row collapsed="false" customFormat="false" customHeight="false" hidden="false" ht="14" outlineLevel="0" r="576">
      <c r="A576" s="0" t="n">
        <v>134398</v>
      </c>
      <c r="C576" s="0" t="s">
        <v>3244</v>
      </c>
      <c r="D576" s="0" t="s">
        <v>23</v>
      </c>
      <c r="E576" s="0" t="s">
        <v>1401</v>
      </c>
      <c r="F576" s="0" t="str">
        <f aca="false">CONCATENATE(C576,"@usna.edu")</f>
        <v>m134398@usna.edu</v>
      </c>
      <c r="H576" s="0" t="n">
        <v>0</v>
      </c>
      <c r="I576" s="0" t="n">
        <v>1</v>
      </c>
      <c r="J576" s="0" t="n">
        <v>0</v>
      </c>
      <c r="K576" s="2" t="n">
        <v>40628.8399305556</v>
      </c>
      <c r="L576" s="2" t="n">
        <v>40628.7757175926</v>
      </c>
      <c r="M576" s="0" t="str">
        <f aca="false">CONCATENATE("'",B576,"','",C576,"','",D576,"','",E576,"','",F576,"','",G576,"','",H576,"','",I576,"','",J576,"','",K576,"','",L576,"'")</f>
        <v>'','m134398','DANIEL','MCCLELLAN','m134398@usna.edu','','0','1','0','40628.8399305556','40628.7757175926'</v>
      </c>
      <c r="N576" s="0" t="s">
        <v>3245</v>
      </c>
    </row>
    <row collapsed="false" customFormat="false" customHeight="false" hidden="false" ht="14" outlineLevel="0" r="577">
      <c r="A577" s="0" t="n">
        <v>134482</v>
      </c>
      <c r="C577" s="0" t="s">
        <v>3246</v>
      </c>
      <c r="D577" s="0" t="s">
        <v>1404</v>
      </c>
      <c r="E577" s="0" t="s">
        <v>1403</v>
      </c>
      <c r="F577" s="0" t="str">
        <f aca="false">CONCATENATE(C577,"@usna.edu")</f>
        <v>m134482@usna.edu</v>
      </c>
      <c r="H577" s="0" t="n">
        <v>0</v>
      </c>
      <c r="I577" s="0" t="n">
        <v>1</v>
      </c>
      <c r="J577" s="0" t="n">
        <v>0</v>
      </c>
      <c r="K577" s="2" t="n">
        <v>40628.8399305556</v>
      </c>
      <c r="L577" s="2" t="n">
        <v>40628.7757175926</v>
      </c>
      <c r="M577" s="0" t="str">
        <f aca="false">CONCATENATE("'",B577,"','",C577,"','",D577,"','",E577,"','",F577,"','",G577,"','",H577,"','",I577,"','",J577,"','",K577,"','",L577,"'")</f>
        <v>'','m134482','CHASE','MCLEAN','m134482@usna.edu','','0','1','0','40628.8399305556','40628.7757175926'</v>
      </c>
      <c r="N577" s="0" t="s">
        <v>3247</v>
      </c>
    </row>
    <row collapsed="false" customFormat="false" customHeight="false" hidden="false" ht="14" outlineLevel="0" r="578">
      <c r="A578" s="0" t="n">
        <v>134536</v>
      </c>
      <c r="C578" s="0" t="s">
        <v>3248</v>
      </c>
      <c r="D578" s="0" t="s">
        <v>1407</v>
      </c>
      <c r="E578" s="0" t="s">
        <v>1406</v>
      </c>
      <c r="F578" s="0" t="str">
        <f aca="false">CONCATENATE(C578,"@usna.edu")</f>
        <v>m134536@usna.edu</v>
      </c>
      <c r="H578" s="0" t="n">
        <v>0</v>
      </c>
      <c r="I578" s="0" t="n">
        <v>1</v>
      </c>
      <c r="J578" s="0" t="n">
        <v>0</v>
      </c>
      <c r="K578" s="2" t="n">
        <v>40628.8399305556</v>
      </c>
      <c r="L578" s="2" t="n">
        <v>40628.7757175926</v>
      </c>
      <c r="M578" s="0" t="str">
        <f aca="false">CONCATENATE("'",B578,"','",C578,"','",D578,"','",E578,"','",F578,"','",G578,"','",H578,"','",I578,"','",J578,"','",K578,"','",L578,"'")</f>
        <v>'','m134536','ISAAC','MELLO','m134536@usna.edu','','0','1','0','40628.8399305556','40628.7757175926'</v>
      </c>
      <c r="N578" s="0" t="s">
        <v>3249</v>
      </c>
    </row>
    <row collapsed="false" customFormat="false" customHeight="false" hidden="false" ht="14" outlineLevel="0" r="579">
      <c r="A579" s="0" t="n">
        <v>134548</v>
      </c>
      <c r="C579" s="0" t="s">
        <v>3250</v>
      </c>
      <c r="D579" s="0" t="s">
        <v>1410</v>
      </c>
      <c r="E579" s="0" t="s">
        <v>1409</v>
      </c>
      <c r="F579" s="0" t="str">
        <f aca="false">CONCATENATE(C579,"@usna.edu")</f>
        <v>m134548@usna.edu</v>
      </c>
      <c r="H579" s="0" t="n">
        <v>0</v>
      </c>
      <c r="I579" s="0" t="n">
        <v>1</v>
      </c>
      <c r="J579" s="0" t="n">
        <v>0</v>
      </c>
      <c r="K579" s="2" t="n">
        <v>40628.8399305556</v>
      </c>
      <c r="L579" s="2" t="n">
        <v>40628.7757175926</v>
      </c>
      <c r="M579" s="0" t="str">
        <f aca="false">CONCATENATE("'",B579,"','",C579,"','",D579,"','",E579,"','",F579,"','",G579,"','",H579,"','",I579,"','",J579,"','",K579,"','",L579,"'")</f>
        <v>'','m134548','ALEXANDRA','MENSING','m134548@usna.edu','','0','1','0','40628.8399305556','40628.7757175926'</v>
      </c>
      <c r="N579" s="0" t="s">
        <v>3251</v>
      </c>
    </row>
    <row collapsed="false" customFormat="false" customHeight="false" hidden="false" ht="14" outlineLevel="0" r="580">
      <c r="A580" s="0" t="n">
        <v>134554</v>
      </c>
      <c r="C580" s="0" t="s">
        <v>3252</v>
      </c>
      <c r="D580" s="0" t="s">
        <v>1346</v>
      </c>
      <c r="E580" s="0" t="s">
        <v>1412</v>
      </c>
      <c r="F580" s="0" t="str">
        <f aca="false">CONCATENATE(C580,"@usna.edu")</f>
        <v>m134554@usna.edu</v>
      </c>
      <c r="H580" s="0" t="n">
        <v>0</v>
      </c>
      <c r="I580" s="0" t="n">
        <v>1</v>
      </c>
      <c r="J580" s="0" t="n">
        <v>0</v>
      </c>
      <c r="K580" s="2" t="n">
        <v>40628.8399305556</v>
      </c>
      <c r="L580" s="2" t="n">
        <v>40628.7757175926</v>
      </c>
      <c r="M580" s="0" t="str">
        <f aca="false">CONCATENATE("'",B580,"','",C580,"','",D580,"','",E580,"','",F580,"','",G580,"','",H580,"','",I580,"','",J580,"','",K580,"','",L580,"'")</f>
        <v>'','m134554','KEEGAN','MERKERT','m134554@usna.edu','','0','1','0','40628.8399305556','40628.7757175926'</v>
      </c>
      <c r="N580" s="0" t="s">
        <v>3253</v>
      </c>
    </row>
    <row collapsed="false" customFormat="false" customHeight="false" hidden="false" ht="14" outlineLevel="0" r="581">
      <c r="A581" s="0" t="n">
        <v>134560</v>
      </c>
      <c r="C581" s="0" t="s">
        <v>3254</v>
      </c>
      <c r="D581" s="0" t="s">
        <v>1415</v>
      </c>
      <c r="E581" s="0" t="s">
        <v>1414</v>
      </c>
      <c r="F581" s="0" t="str">
        <f aca="false">CONCATENATE(C581,"@usna.edu")</f>
        <v>m134560@usna.edu</v>
      </c>
      <c r="H581" s="0" t="n">
        <v>0</v>
      </c>
      <c r="I581" s="0" t="n">
        <v>1</v>
      </c>
      <c r="J581" s="0" t="n">
        <v>0</v>
      </c>
      <c r="K581" s="2" t="n">
        <v>40628.8399305556</v>
      </c>
      <c r="L581" s="2" t="n">
        <v>40628.7757175926</v>
      </c>
      <c r="M581" s="0" t="str">
        <f aca="false">CONCATENATE("'",B581,"','",C581,"','",D581,"','",E581,"','",F581,"','",G581,"','",H581,"','",I581,"','",J581,"','",K581,"','",L581,"'")</f>
        <v>'','m134560','BEKA','METREVELI','m134560@usna.edu','','0','1','0','40628.8399305556','40628.7757175926'</v>
      </c>
      <c r="N581" s="0" t="s">
        <v>3255</v>
      </c>
    </row>
    <row collapsed="false" customFormat="false" customHeight="false" hidden="false" ht="14" outlineLevel="0" r="582">
      <c r="A582" s="0" t="n">
        <v>134614</v>
      </c>
      <c r="C582" s="0" t="s">
        <v>3256</v>
      </c>
      <c r="D582" s="0" t="s">
        <v>37</v>
      </c>
      <c r="E582" s="0" t="s">
        <v>324</v>
      </c>
      <c r="F582" s="0" t="str">
        <f aca="false">CONCATENATE(C582,"@usna.edu")</f>
        <v>m134614@usna.edu</v>
      </c>
      <c r="H582" s="0" t="n">
        <v>0</v>
      </c>
      <c r="I582" s="0" t="n">
        <v>1</v>
      </c>
      <c r="J582" s="0" t="n">
        <v>0</v>
      </c>
      <c r="K582" s="2" t="n">
        <v>40628.8399305556</v>
      </c>
      <c r="L582" s="2" t="n">
        <v>40628.7757175926</v>
      </c>
      <c r="M582" s="0" t="str">
        <f aca="false">CONCATENATE("'",B582,"','",C582,"','",D582,"','",E582,"','",F582,"','",G582,"','",H582,"','",I582,"','",J582,"','",K582,"','",L582,"'")</f>
        <v>'','m134614','MATTHEW','MILLER','m134614@usna.edu','','0','1','0','40628.8399305556','40628.7757175926'</v>
      </c>
      <c r="N582" s="0" t="s">
        <v>3257</v>
      </c>
    </row>
    <row collapsed="false" customFormat="false" customHeight="false" hidden="false" ht="14" outlineLevel="0" r="583">
      <c r="A583" s="0" t="n">
        <v>134638</v>
      </c>
      <c r="C583" s="0" t="s">
        <v>3258</v>
      </c>
      <c r="D583" s="0" t="s">
        <v>1419</v>
      </c>
      <c r="E583" s="0" t="s">
        <v>1418</v>
      </c>
      <c r="F583" s="0" t="str">
        <f aca="false">CONCATENATE(C583,"@usna.edu")</f>
        <v>m134638@usna.edu</v>
      </c>
      <c r="H583" s="0" t="n">
        <v>0</v>
      </c>
      <c r="I583" s="0" t="n">
        <v>1</v>
      </c>
      <c r="J583" s="0" t="n">
        <v>0</v>
      </c>
      <c r="K583" s="2" t="n">
        <v>40628.8399305556</v>
      </c>
      <c r="L583" s="2" t="n">
        <v>40628.7757175926</v>
      </c>
      <c r="M583" s="0" t="str">
        <f aca="false">CONCATENATE("'",B583,"','",C583,"','",D583,"','",E583,"','",F583,"','",G583,"','",H583,"','",I583,"','",J583,"','",K583,"','",L583,"'")</f>
        <v>'','m134638','YALE','MINN','m134638@usna.edu','','0','1','0','40628.8399305556','40628.7757175926'</v>
      </c>
      <c r="N583" s="0" t="s">
        <v>3259</v>
      </c>
    </row>
    <row collapsed="false" customFormat="false" customHeight="false" hidden="false" ht="14" outlineLevel="0" r="584">
      <c r="A584" s="0" t="n">
        <v>134692</v>
      </c>
      <c r="C584" s="0" t="s">
        <v>3260</v>
      </c>
      <c r="D584" s="0" t="s">
        <v>1422</v>
      </c>
      <c r="E584" s="0" t="s">
        <v>1421</v>
      </c>
      <c r="F584" s="0" t="str">
        <f aca="false">CONCATENATE(C584,"@usna.edu")</f>
        <v>m134692@usna.edu</v>
      </c>
      <c r="H584" s="0" t="n">
        <v>0</v>
      </c>
      <c r="I584" s="0" t="n">
        <v>1</v>
      </c>
      <c r="J584" s="0" t="n">
        <v>0</v>
      </c>
      <c r="K584" s="2" t="n">
        <v>40628.8399305556</v>
      </c>
      <c r="L584" s="2" t="n">
        <v>40628.7757175926</v>
      </c>
      <c r="M584" s="0" t="str">
        <f aca="false">CONCATENATE("'",B584,"','",C584,"','",D584,"','",E584,"','",F584,"','",G584,"','",H584,"','",I584,"','",J584,"','",K584,"','",L584,"'")</f>
        <v>'','m134692','RAND','MONTERMINI','m134692@usna.edu','','0','1','0','40628.8399305556','40628.7757175926'</v>
      </c>
      <c r="N584" s="0" t="s">
        <v>3261</v>
      </c>
    </row>
    <row collapsed="false" customFormat="false" customHeight="false" hidden="false" ht="14" outlineLevel="0" r="585">
      <c r="A585" s="0" t="n">
        <v>134710</v>
      </c>
      <c r="C585" s="0" t="s">
        <v>3262</v>
      </c>
      <c r="D585" s="0" t="s">
        <v>166</v>
      </c>
      <c r="E585" s="0" t="s">
        <v>1424</v>
      </c>
      <c r="F585" s="0" t="str">
        <f aca="false">CONCATENATE(C585,"@usna.edu")</f>
        <v>m134710@usna.edu</v>
      </c>
      <c r="H585" s="0" t="n">
        <v>0</v>
      </c>
      <c r="I585" s="0" t="n">
        <v>1</v>
      </c>
      <c r="J585" s="0" t="n">
        <v>0</v>
      </c>
      <c r="K585" s="2" t="n">
        <v>40628.8399305556</v>
      </c>
      <c r="L585" s="2" t="n">
        <v>40628.7757175926</v>
      </c>
      <c r="M585" s="0" t="str">
        <f aca="false">CONCATENATE("'",B585,"','",C585,"','",D585,"','",E585,"','",F585,"','",G585,"','",H585,"','",I585,"','",J585,"','",K585,"','",L585,"'")</f>
        <v>'','m134710','RYAN','MONTGOMERY','m134710@usna.edu','','0','1','0','40628.8399305556','40628.7757175926'</v>
      </c>
      <c r="N585" s="0" t="s">
        <v>3263</v>
      </c>
    </row>
    <row collapsed="false" customFormat="false" customHeight="false" hidden="false" ht="14" outlineLevel="0" r="586">
      <c r="A586" s="0" t="n">
        <v>134770</v>
      </c>
      <c r="C586" s="0" t="s">
        <v>3264</v>
      </c>
      <c r="D586" s="0" t="s">
        <v>23</v>
      </c>
      <c r="E586" s="0" t="s">
        <v>901</v>
      </c>
      <c r="F586" s="0" t="str">
        <f aca="false">CONCATENATE(C586,"@usna.edu")</f>
        <v>m134770@usna.edu</v>
      </c>
      <c r="H586" s="0" t="n">
        <v>0</v>
      </c>
      <c r="I586" s="0" t="n">
        <v>1</v>
      </c>
      <c r="J586" s="0" t="n">
        <v>0</v>
      </c>
      <c r="K586" s="2" t="n">
        <v>40628.8399305556</v>
      </c>
      <c r="L586" s="2" t="n">
        <v>40628.7757175926</v>
      </c>
      <c r="M586" s="0" t="str">
        <f aca="false">CONCATENATE("'",B586,"','",C586,"','",D586,"','",E586,"','",F586,"','",G586,"','",H586,"','",I586,"','",J586,"','",K586,"','",L586,"'")</f>
        <v>'','m134770','DANIEL','MORALES','m134770@usna.edu','','0','1','0','40628.8399305556','40628.7757175926'</v>
      </c>
      <c r="N586" s="0" t="s">
        <v>3265</v>
      </c>
    </row>
    <row collapsed="false" customFormat="false" customHeight="false" hidden="false" ht="14" outlineLevel="0" r="587">
      <c r="A587" s="0" t="n">
        <v>134782</v>
      </c>
      <c r="C587" s="0" t="s">
        <v>3266</v>
      </c>
      <c r="D587" s="0" t="s">
        <v>1428</v>
      </c>
      <c r="E587" s="0" t="s">
        <v>1427</v>
      </c>
      <c r="F587" s="0" t="str">
        <f aca="false">CONCATENATE(C587,"@usna.edu")</f>
        <v>m134782@usna.edu</v>
      </c>
      <c r="H587" s="0" t="n">
        <v>0</v>
      </c>
      <c r="I587" s="0" t="n">
        <v>1</v>
      </c>
      <c r="J587" s="0" t="n">
        <v>0</v>
      </c>
      <c r="K587" s="2" t="n">
        <v>40628.8399305556</v>
      </c>
      <c r="L587" s="2" t="n">
        <v>40628.7757175926</v>
      </c>
      <c r="M587" s="0" t="str">
        <f aca="false">CONCATENATE("'",B587,"','",C587,"','",D587,"','",E587,"','",F587,"','",G587,"','",H587,"','",I587,"','",J587,"','",K587,"','",L587,"'")</f>
        <v>'','m134782','NICKOLUS','MOREJON','m134782@usna.edu','','0','1','0','40628.8399305556','40628.7757175926'</v>
      </c>
      <c r="N587" s="0" t="s">
        <v>3267</v>
      </c>
    </row>
    <row collapsed="false" customFormat="false" customHeight="false" hidden="false" ht="14" outlineLevel="0" r="588">
      <c r="A588" s="0" t="n">
        <v>134824</v>
      </c>
      <c r="C588" s="0" t="s">
        <v>3268</v>
      </c>
      <c r="D588" s="0" t="s">
        <v>31</v>
      </c>
      <c r="E588" s="0" t="s">
        <v>1430</v>
      </c>
      <c r="F588" s="0" t="str">
        <f aca="false">CONCATENATE(C588,"@usna.edu")</f>
        <v>m134824@usna.edu</v>
      </c>
      <c r="H588" s="0" t="n">
        <v>0</v>
      </c>
      <c r="I588" s="0" t="n">
        <v>1</v>
      </c>
      <c r="J588" s="0" t="n">
        <v>0</v>
      </c>
      <c r="K588" s="2" t="n">
        <v>40628.8399305556</v>
      </c>
      <c r="L588" s="2" t="n">
        <v>40628.7757175926</v>
      </c>
      <c r="M588" s="0" t="str">
        <f aca="false">CONCATENATE("'",B588,"','",C588,"','",D588,"','",E588,"','",F588,"','",G588,"','",H588,"','",I588,"','",J588,"','",K588,"','",L588,"'")</f>
        <v>'','m134824','MICHAEL','MOURAFETIS','m134824@usna.edu','','0','1','0','40628.8399305556','40628.7757175926'</v>
      </c>
      <c r="N588" s="0" t="s">
        <v>3269</v>
      </c>
    </row>
    <row collapsed="false" customFormat="false" customHeight="false" hidden="false" ht="14" outlineLevel="0" r="589">
      <c r="A589" s="0" t="n">
        <v>134836</v>
      </c>
      <c r="C589" s="0" t="s">
        <v>3270</v>
      </c>
      <c r="D589" s="0" t="s">
        <v>1433</v>
      </c>
      <c r="E589" s="0" t="s">
        <v>1432</v>
      </c>
      <c r="F589" s="0" t="str">
        <f aca="false">CONCATENATE(C589,"@usna.edu")</f>
        <v>m134836@usna.edu</v>
      </c>
      <c r="H589" s="0" t="n">
        <v>0</v>
      </c>
      <c r="I589" s="0" t="n">
        <v>1</v>
      </c>
      <c r="J589" s="0" t="n">
        <v>0</v>
      </c>
      <c r="K589" s="2" t="n">
        <v>40628.8399305556</v>
      </c>
      <c r="L589" s="2" t="n">
        <v>40628.7757175926</v>
      </c>
      <c r="M589" s="0" t="str">
        <f aca="false">CONCATENATE("'",B589,"','",C589,"','",D589,"','",E589,"','",F589,"','",G589,"','",H589,"','",I589,"','",J589,"','",K589,"','",L589,"'")</f>
        <v>'','m134836','KATHY','MUN','m134836@usna.edu','','0','1','0','40628.8399305556','40628.7757175926'</v>
      </c>
      <c r="N589" s="0" t="s">
        <v>3271</v>
      </c>
    </row>
    <row collapsed="false" customFormat="false" customHeight="false" hidden="false" ht="14" outlineLevel="0" r="590">
      <c r="A590" s="0" t="n">
        <v>134854</v>
      </c>
      <c r="C590" s="0" t="s">
        <v>3272</v>
      </c>
      <c r="D590" s="0" t="s">
        <v>525</v>
      </c>
      <c r="E590" s="0" t="s">
        <v>1435</v>
      </c>
      <c r="F590" s="0" t="str">
        <f aca="false">CONCATENATE(C590,"@usna.edu")</f>
        <v>m134854@usna.edu</v>
      </c>
      <c r="H590" s="0" t="n">
        <v>0</v>
      </c>
      <c r="I590" s="0" t="n">
        <v>1</v>
      </c>
      <c r="J590" s="0" t="n">
        <v>0</v>
      </c>
      <c r="K590" s="2" t="n">
        <v>40628.8399305556</v>
      </c>
      <c r="L590" s="2" t="n">
        <v>40628.7757175926</v>
      </c>
      <c r="M590" s="0" t="str">
        <f aca="false">CONCATENATE("'",B590,"','",C590,"','",D590,"','",E590,"','",F590,"','",G590,"','",H590,"','",I590,"','",J590,"','",K590,"','",L590,"'")</f>
        <v>'','m134854','KYLE','MURRAY','m134854@usna.edu','','0','1','0','40628.8399305556','40628.7757175926'</v>
      </c>
      <c r="N590" s="0" t="s">
        <v>3273</v>
      </c>
    </row>
    <row collapsed="false" customFormat="false" customHeight="false" hidden="false" ht="14" outlineLevel="0" r="591">
      <c r="A591" s="0" t="n">
        <v>134884</v>
      </c>
      <c r="C591" s="0" t="s">
        <v>3274</v>
      </c>
      <c r="D591" s="0" t="s">
        <v>873</v>
      </c>
      <c r="E591" s="0" t="s">
        <v>1437</v>
      </c>
      <c r="F591" s="0" t="str">
        <f aca="false">CONCATENATE(C591,"@usna.edu")</f>
        <v>m134884@usna.edu</v>
      </c>
      <c r="H591" s="0" t="n">
        <v>0</v>
      </c>
      <c r="I591" s="0" t="n">
        <v>1</v>
      </c>
      <c r="J591" s="0" t="n">
        <v>0</v>
      </c>
      <c r="K591" s="2" t="n">
        <v>40628.8399305556</v>
      </c>
      <c r="L591" s="2" t="n">
        <v>40628.7757175926</v>
      </c>
      <c r="M591" s="0" t="str">
        <f aca="false">CONCATENATE("'",B591,"','",C591,"','",D591,"','",E591,"','",F591,"','",G591,"','",H591,"','",I591,"','",J591,"','",K591,"','",L591,"'")</f>
        <v>'','m134884','MARINA','NANARTOWICH','m134884@usna.edu','','0','1','0','40628.8399305556','40628.7757175926'</v>
      </c>
      <c r="N591" s="0" t="s">
        <v>3275</v>
      </c>
    </row>
    <row collapsed="false" customFormat="false" customHeight="false" hidden="false" ht="14" outlineLevel="0" r="592">
      <c r="A592" s="0" t="n">
        <v>134920</v>
      </c>
      <c r="C592" s="0" t="s">
        <v>3276</v>
      </c>
      <c r="D592" s="0" t="s">
        <v>618</v>
      </c>
      <c r="E592" s="0" t="s">
        <v>1439</v>
      </c>
      <c r="F592" s="0" t="str">
        <f aca="false">CONCATENATE(C592,"@usna.edu")</f>
        <v>m134920@usna.edu</v>
      </c>
      <c r="H592" s="0" t="n">
        <v>0</v>
      </c>
      <c r="I592" s="0" t="n">
        <v>1</v>
      </c>
      <c r="J592" s="0" t="n">
        <v>0</v>
      </c>
      <c r="K592" s="2" t="n">
        <v>40628.8399305556</v>
      </c>
      <c r="L592" s="2" t="n">
        <v>40628.7757175926</v>
      </c>
      <c r="M592" s="0" t="str">
        <f aca="false">CONCATENATE("'",B592,"','",C592,"','",D592,"','",E592,"','",F592,"','",G592,"','",H592,"','",I592,"','",J592,"','",K592,"','",L592,"'")</f>
        <v>'','m134920','CHARLES','NEWNAM','m134920@usna.edu','','0','1','0','40628.8399305556','40628.7757175926'</v>
      </c>
      <c r="N592" s="0" t="s">
        <v>3277</v>
      </c>
    </row>
    <row collapsed="false" customFormat="false" customHeight="false" hidden="false" ht="14" outlineLevel="0" r="593">
      <c r="A593" s="0" t="n">
        <v>134926</v>
      </c>
      <c r="C593" s="0" t="s">
        <v>3278</v>
      </c>
      <c r="D593" s="0" t="s">
        <v>1442</v>
      </c>
      <c r="E593" s="0" t="s">
        <v>1441</v>
      </c>
      <c r="F593" s="0" t="str">
        <f aca="false">CONCATENATE(C593,"@usna.edu")</f>
        <v>m134926@usna.edu</v>
      </c>
      <c r="H593" s="0" t="n">
        <v>0</v>
      </c>
      <c r="I593" s="0" t="n">
        <v>1</v>
      </c>
      <c r="J593" s="0" t="n">
        <v>0</v>
      </c>
      <c r="K593" s="2" t="n">
        <v>40628.8399305556</v>
      </c>
      <c r="L593" s="2" t="n">
        <v>40628.7757175926</v>
      </c>
      <c r="M593" s="0" t="str">
        <f aca="false">CONCATENATE("'",B593,"','",C593,"','",D593,"','",E593,"','",F593,"','",G593,"','",H593,"','",I593,"','",J593,"','",K593,"','",L593,"'")</f>
        <v>'','m134926','RANDALL','NEWSOME','m134926@usna.edu','','0','1','0','40628.8399305556','40628.7757175926'</v>
      </c>
      <c r="N593" s="0" t="s">
        <v>3279</v>
      </c>
    </row>
    <row collapsed="false" customFormat="false" customHeight="false" hidden="false" ht="14" outlineLevel="0" r="594">
      <c r="A594" s="0" t="n">
        <v>134932</v>
      </c>
      <c r="C594" s="0" t="s">
        <v>3280</v>
      </c>
      <c r="D594" s="0" t="s">
        <v>31</v>
      </c>
      <c r="E594" s="0" t="s">
        <v>1444</v>
      </c>
      <c r="F594" s="0" t="str">
        <f aca="false">CONCATENATE(C594,"@usna.edu")</f>
        <v>m134932@usna.edu</v>
      </c>
      <c r="H594" s="0" t="n">
        <v>0</v>
      </c>
      <c r="I594" s="0" t="n">
        <v>1</v>
      </c>
      <c r="J594" s="0" t="n">
        <v>0</v>
      </c>
      <c r="K594" s="2" t="n">
        <v>40628.8399305556</v>
      </c>
      <c r="L594" s="2" t="n">
        <v>40628.7757175926</v>
      </c>
      <c r="M594" s="0" t="str">
        <f aca="false">CONCATENATE("'",B594,"','",C594,"','",D594,"','",E594,"','",F594,"','",G594,"','",H594,"','",I594,"','",J594,"','",K594,"','",L594,"'")</f>
        <v>'','m134932','MICHAEL','NEWTON','m134932@usna.edu','','0','1','0','40628.8399305556','40628.7757175926'</v>
      </c>
      <c r="N594" s="0" t="s">
        <v>3281</v>
      </c>
    </row>
    <row collapsed="false" customFormat="false" customHeight="false" hidden="false" ht="14" outlineLevel="0" r="595">
      <c r="A595" s="0" t="n">
        <v>135082</v>
      </c>
      <c r="C595" s="0" t="s">
        <v>3282</v>
      </c>
      <c r="D595" s="0" t="s">
        <v>1447</v>
      </c>
      <c r="E595" s="0" t="s">
        <v>1446</v>
      </c>
      <c r="F595" s="0" t="str">
        <f aca="false">CONCATENATE(C595,"@usna.edu")</f>
        <v>m135082@usna.edu</v>
      </c>
      <c r="H595" s="0" t="n">
        <v>0</v>
      </c>
      <c r="I595" s="0" t="n">
        <v>1</v>
      </c>
      <c r="J595" s="0" t="n">
        <v>0</v>
      </c>
      <c r="K595" s="2" t="n">
        <v>40628.8399305556</v>
      </c>
      <c r="L595" s="2" t="n">
        <v>40628.7757175926</v>
      </c>
      <c r="M595" s="0" t="str">
        <f aca="false">CONCATENATE("'",B595,"','",C595,"','",D595,"','",E595,"','",F595,"','",G595,"','",H595,"','",I595,"','",J595,"','",K595,"','",L595,"'")</f>
        <v>'','m135082','TEMITOPE','OHIOMOBA','m135082@usna.edu','','0','1','0','40628.8399305556','40628.7757175926'</v>
      </c>
      <c r="N595" s="0" t="s">
        <v>3283</v>
      </c>
    </row>
    <row collapsed="false" customFormat="false" customHeight="false" hidden="false" ht="14" outlineLevel="0" r="596">
      <c r="A596" s="0" t="n">
        <v>135094</v>
      </c>
      <c r="C596" s="0" t="s">
        <v>3284</v>
      </c>
      <c r="D596" s="0" t="s">
        <v>325</v>
      </c>
      <c r="E596" s="0" t="s">
        <v>1449</v>
      </c>
      <c r="F596" s="0" t="str">
        <f aca="false">CONCATENATE(C596,"@usna.edu")</f>
        <v>m135094@usna.edu</v>
      </c>
      <c r="H596" s="0" t="n">
        <v>0</v>
      </c>
      <c r="I596" s="0" t="n">
        <v>1</v>
      </c>
      <c r="J596" s="0" t="n">
        <v>0</v>
      </c>
      <c r="K596" s="2" t="n">
        <v>40628.8399305556</v>
      </c>
      <c r="L596" s="2" t="n">
        <v>40628.7757175926</v>
      </c>
      <c r="M596" s="0" t="str">
        <f aca="false">CONCATENATE("'",B596,"','",C596,"','",D596,"','",E596,"','",F596,"','",G596,"','",H596,"','",I596,"','",J596,"','",K596,"','",L596,"'")</f>
        <v>'','m135094','CLAIRE','OLECHOWSKI','m135094@usna.edu','','0','1','0','40628.8399305556','40628.7757175926'</v>
      </c>
      <c r="N596" s="0" t="s">
        <v>3285</v>
      </c>
    </row>
    <row collapsed="false" customFormat="false" customHeight="false" hidden="false" ht="14" outlineLevel="0" r="597">
      <c r="A597" s="0" t="n">
        <v>135100</v>
      </c>
      <c r="C597" s="0" t="s">
        <v>3286</v>
      </c>
      <c r="D597" s="0" t="s">
        <v>1452</v>
      </c>
      <c r="E597" s="0" t="s">
        <v>1451</v>
      </c>
      <c r="F597" s="0" t="str">
        <f aca="false">CONCATENATE(C597,"@usna.edu")</f>
        <v>m135100@usna.edu</v>
      </c>
      <c r="H597" s="0" t="n">
        <v>0</v>
      </c>
      <c r="I597" s="0" t="n">
        <v>1</v>
      </c>
      <c r="J597" s="0" t="n">
        <v>0</v>
      </c>
      <c r="K597" s="2" t="n">
        <v>40628.8399305556</v>
      </c>
      <c r="L597" s="2" t="n">
        <v>40628.7757175926</v>
      </c>
      <c r="M597" s="0" t="str">
        <f aca="false">CONCATENATE("'",B597,"','",C597,"','",D597,"','",E597,"','",F597,"','",G597,"','",H597,"','",I597,"','",J597,"','",K597,"','",L597,"'")</f>
        <v>'','m135100','CYRIL','ONTAI','m135100@usna.edu','','0','1','0','40628.8399305556','40628.7757175926'</v>
      </c>
      <c r="N597" s="0" t="s">
        <v>3287</v>
      </c>
    </row>
    <row collapsed="false" customFormat="false" customHeight="false" hidden="false" ht="14" outlineLevel="0" r="598">
      <c r="A598" s="0" t="n">
        <v>135136</v>
      </c>
      <c r="C598" s="0" t="s">
        <v>3288</v>
      </c>
      <c r="D598" s="0" t="s">
        <v>181</v>
      </c>
      <c r="E598" s="0" t="s">
        <v>1454</v>
      </c>
      <c r="F598" s="0" t="str">
        <f aca="false">CONCATENATE(C598,"@usna.edu")</f>
        <v>m135136@usna.edu</v>
      </c>
      <c r="H598" s="0" t="n">
        <v>0</v>
      </c>
      <c r="I598" s="0" t="n">
        <v>1</v>
      </c>
      <c r="J598" s="0" t="n">
        <v>0</v>
      </c>
      <c r="K598" s="2" t="n">
        <v>40628.8399305556</v>
      </c>
      <c r="L598" s="2" t="n">
        <v>40628.7757175926</v>
      </c>
      <c r="M598" s="0" t="str">
        <f aca="false">CONCATENATE("'",B598,"','",C598,"','",D598,"','",E598,"','",F598,"','",G598,"','",H598,"','",I598,"','",J598,"','",K598,"','",L598,"'")</f>
        <v>'','m135136','ANDREW','OWENS','m135136@usna.edu','','0','1','0','40628.8399305556','40628.7757175926'</v>
      </c>
      <c r="N598" s="0" t="s">
        <v>3289</v>
      </c>
    </row>
    <row collapsed="false" customFormat="false" customHeight="false" hidden="false" ht="14" outlineLevel="0" r="599">
      <c r="A599" s="0" t="n">
        <v>135214</v>
      </c>
      <c r="C599" s="0" t="s">
        <v>3290</v>
      </c>
      <c r="D599" s="0" t="s">
        <v>176</v>
      </c>
      <c r="E599" s="0" t="s">
        <v>1456</v>
      </c>
      <c r="F599" s="0" t="str">
        <f aca="false">CONCATENATE(C599,"@usna.edu")</f>
        <v>m135214@usna.edu</v>
      </c>
      <c r="H599" s="0" t="n">
        <v>0</v>
      </c>
      <c r="I599" s="0" t="n">
        <v>1</v>
      </c>
      <c r="J599" s="0" t="n">
        <v>0</v>
      </c>
      <c r="K599" s="2" t="n">
        <v>40628.8399305556</v>
      </c>
      <c r="L599" s="2" t="n">
        <v>40628.7757175926</v>
      </c>
      <c r="M599" s="0" t="str">
        <f aca="false">CONCATENATE("'",B599,"','",C599,"','",D599,"','",E599,"','",F599,"','",G599,"','",H599,"','",I599,"','",J599,"','",K599,"','",L599,"'")</f>
        <v>'','m135214','WILLIAM','PARKER','m135214@usna.edu','','0','1','0','40628.8399305556','40628.7757175926'</v>
      </c>
      <c r="N599" s="0" t="s">
        <v>3291</v>
      </c>
    </row>
    <row collapsed="false" customFormat="false" customHeight="false" hidden="false" ht="14" outlineLevel="0" r="600">
      <c r="A600" s="0" t="n">
        <v>135220</v>
      </c>
      <c r="C600" s="0" t="s">
        <v>3292</v>
      </c>
      <c r="D600" s="0" t="s">
        <v>149</v>
      </c>
      <c r="E600" s="0" t="s">
        <v>1458</v>
      </c>
      <c r="F600" s="0" t="str">
        <f aca="false">CONCATENATE(C600,"@usna.edu")</f>
        <v>m135220@usna.edu</v>
      </c>
      <c r="H600" s="0" t="n">
        <v>0</v>
      </c>
      <c r="I600" s="0" t="n">
        <v>1</v>
      </c>
      <c r="J600" s="0" t="n">
        <v>0</v>
      </c>
      <c r="K600" s="2" t="n">
        <v>40628.8399305556</v>
      </c>
      <c r="L600" s="2" t="n">
        <v>40628.7757175926</v>
      </c>
      <c r="M600" s="0" t="str">
        <f aca="false">CONCATENATE("'",B600,"','",C600,"','",D600,"','",E600,"','",F600,"','",G600,"','",H600,"','",I600,"','",J600,"','",K600,"','",L600,"'")</f>
        <v>'','m135220','SEAN','PARMIGIANE','m135220@usna.edu','','0','1','0','40628.8399305556','40628.7757175926'</v>
      </c>
      <c r="N600" s="0" t="s">
        <v>3293</v>
      </c>
    </row>
    <row collapsed="false" customFormat="false" customHeight="false" hidden="false" ht="14" outlineLevel="0" r="601">
      <c r="A601" s="0" t="n">
        <v>135232</v>
      </c>
      <c r="C601" s="0" t="s">
        <v>3294</v>
      </c>
      <c r="D601" s="0" t="s">
        <v>1461</v>
      </c>
      <c r="E601" s="0" t="s">
        <v>1460</v>
      </c>
      <c r="F601" s="0" t="str">
        <f aca="false">CONCATENATE(C601,"@usna.edu")</f>
        <v>m135232@usna.edu</v>
      </c>
      <c r="H601" s="0" t="n">
        <v>0</v>
      </c>
      <c r="I601" s="0" t="n">
        <v>1</v>
      </c>
      <c r="J601" s="0" t="n">
        <v>0</v>
      </c>
      <c r="K601" s="2" t="n">
        <v>40628.8399305556</v>
      </c>
      <c r="L601" s="2" t="n">
        <v>40628.7757175926</v>
      </c>
      <c r="M601" s="0" t="str">
        <f aca="false">CONCATENATE("'",B601,"','",C601,"','",D601,"','",E601,"','",F601,"','",G601,"','",H601,"','",I601,"','",J601,"','",K601,"','",L601,"'")</f>
        <v>'','m135232','TONI','PARUSO','m135232@usna.edu','','0','1','0','40628.8399305556','40628.7757175926'</v>
      </c>
      <c r="N601" s="0" t="s">
        <v>3295</v>
      </c>
    </row>
    <row collapsed="false" customFormat="false" customHeight="false" hidden="false" ht="14" outlineLevel="0" r="602">
      <c r="A602" s="0" t="n">
        <v>135238</v>
      </c>
      <c r="C602" s="0" t="s">
        <v>3296</v>
      </c>
      <c r="D602" s="0" t="s">
        <v>1073</v>
      </c>
      <c r="E602" s="0" t="s">
        <v>1463</v>
      </c>
      <c r="F602" s="0" t="str">
        <f aca="false">CONCATENATE(C602,"@usna.edu")</f>
        <v>m135238@usna.edu</v>
      </c>
      <c r="H602" s="0" t="n">
        <v>0</v>
      </c>
      <c r="I602" s="0" t="n">
        <v>1</v>
      </c>
      <c r="J602" s="0" t="n">
        <v>0</v>
      </c>
      <c r="K602" s="2" t="n">
        <v>40628.8399305556</v>
      </c>
      <c r="L602" s="2" t="n">
        <v>40628.7757175926</v>
      </c>
      <c r="M602" s="0" t="str">
        <f aca="false">CONCATENATE("'",B602,"','",C602,"','",D602,"','",E602,"','",F602,"','",G602,"','",H602,"','",I602,"','",J602,"','",K602,"','",L602,"'")</f>
        <v>'','m135238','STEPHEN','PATANE','m135238@usna.edu','','0','1','0','40628.8399305556','40628.7757175926'</v>
      </c>
      <c r="N602" s="0" t="s">
        <v>3297</v>
      </c>
    </row>
    <row collapsed="false" customFormat="false" customHeight="false" hidden="false" ht="14" outlineLevel="0" r="603">
      <c r="A603" s="0" t="n">
        <v>135250</v>
      </c>
      <c r="C603" s="0" t="s">
        <v>3298</v>
      </c>
      <c r="D603" s="0" t="s">
        <v>857</v>
      </c>
      <c r="E603" s="0" t="s">
        <v>154</v>
      </c>
      <c r="F603" s="0" t="str">
        <f aca="false">CONCATENATE(C603,"@usna.edu")</f>
        <v>m135250@usna.edu</v>
      </c>
      <c r="H603" s="0" t="n">
        <v>0</v>
      </c>
      <c r="I603" s="0" t="n">
        <v>1</v>
      </c>
      <c r="J603" s="0" t="n">
        <v>0</v>
      </c>
      <c r="K603" s="2" t="n">
        <v>40628.8399305556</v>
      </c>
      <c r="L603" s="2" t="n">
        <v>40628.7757175926</v>
      </c>
      <c r="M603" s="0" t="str">
        <f aca="false">CONCATENATE("'",B603,"','",C603,"','",D603,"','",E603,"','",F603,"','",G603,"','",H603,"','",I603,"','",J603,"','",K603,"','",L603,"'")</f>
        <v>'','m135250','GARRETT','PATRICK','m135250@usna.edu','','0','1','0','40628.8399305556','40628.7757175926'</v>
      </c>
      <c r="N603" s="0" t="s">
        <v>3299</v>
      </c>
    </row>
    <row collapsed="false" customFormat="false" customHeight="false" hidden="false" ht="14" outlineLevel="0" r="604">
      <c r="A604" s="0" t="n">
        <v>135280</v>
      </c>
      <c r="C604" s="0" t="s">
        <v>3300</v>
      </c>
      <c r="D604" s="0" t="s">
        <v>553</v>
      </c>
      <c r="E604" s="0" t="s">
        <v>1466</v>
      </c>
      <c r="F604" s="0" t="str">
        <f aca="false">CONCATENATE(C604,"@usna.edu")</f>
        <v>m135280@usna.edu</v>
      </c>
      <c r="H604" s="0" t="n">
        <v>0</v>
      </c>
      <c r="I604" s="0" t="n">
        <v>1</v>
      </c>
      <c r="J604" s="0" t="n">
        <v>0</v>
      </c>
      <c r="K604" s="2" t="n">
        <v>40628.8399305556</v>
      </c>
      <c r="L604" s="2" t="n">
        <v>40628.7757175926</v>
      </c>
      <c r="M604" s="0" t="str">
        <f aca="false">CONCATENATE("'",B604,"','",C604,"','",D604,"','",E604,"','",F604,"','",G604,"','",H604,"','",I604,"','",J604,"','",K604,"','",L604,"'")</f>
        <v>'','m135280','STEPHANIE','PAYNE','m135280@usna.edu','','0','1','0','40628.8399305556','40628.7757175926'</v>
      </c>
      <c r="N604" s="0" t="s">
        <v>3301</v>
      </c>
    </row>
    <row collapsed="false" customFormat="false" customHeight="false" hidden="false" ht="14" outlineLevel="0" r="605">
      <c r="A605" s="0" t="n">
        <v>135292</v>
      </c>
      <c r="C605" s="0" t="s">
        <v>3302</v>
      </c>
      <c r="D605" s="0" t="s">
        <v>776</v>
      </c>
      <c r="E605" s="0" t="s">
        <v>1468</v>
      </c>
      <c r="F605" s="0" t="str">
        <f aca="false">CONCATENATE(C605,"@usna.edu")</f>
        <v>m135292@usna.edu</v>
      </c>
      <c r="H605" s="0" t="n">
        <v>0</v>
      </c>
      <c r="I605" s="0" t="n">
        <v>1</v>
      </c>
      <c r="J605" s="0" t="n">
        <v>0</v>
      </c>
      <c r="K605" s="2" t="n">
        <v>40628.8399305556</v>
      </c>
      <c r="L605" s="2" t="n">
        <v>40628.7757175926</v>
      </c>
      <c r="M605" s="0" t="str">
        <f aca="false">CONCATENATE("'",B605,"','",C605,"','",D605,"','",E605,"','",F605,"','",G605,"','",H605,"','",I605,"','",J605,"','",K605,"','",L605,"'")</f>
        <v>'','m135292','PAUL','PEDROTTY','m135292@usna.edu','','0','1','0','40628.8399305556','40628.7757175926'</v>
      </c>
      <c r="N605" s="0" t="s">
        <v>3303</v>
      </c>
    </row>
    <row collapsed="false" customFormat="false" customHeight="false" hidden="false" ht="14" outlineLevel="0" r="606">
      <c r="A606" s="0" t="n">
        <v>135310</v>
      </c>
      <c r="C606" s="0" t="s">
        <v>3304</v>
      </c>
      <c r="D606" s="0" t="s">
        <v>1470</v>
      </c>
      <c r="E606" s="0" t="s">
        <v>397</v>
      </c>
      <c r="F606" s="0" t="str">
        <f aca="false">CONCATENATE(C606,"@usna.edu")</f>
        <v>m135310@usna.edu</v>
      </c>
      <c r="H606" s="0" t="n">
        <v>0</v>
      </c>
      <c r="I606" s="0" t="n">
        <v>1</v>
      </c>
      <c r="J606" s="0" t="n">
        <v>0</v>
      </c>
      <c r="K606" s="2" t="n">
        <v>40628.8399305556</v>
      </c>
      <c r="L606" s="2" t="n">
        <v>40628.7757175926</v>
      </c>
      <c r="M606" s="0" t="str">
        <f aca="false">CONCATENATE("'",B606,"','",C606,"','",D606,"','",E606,"','",F606,"','",G606,"','",H606,"','",I606,"','",J606,"','",K606,"','",L606,"'")</f>
        <v>'','m135310','JENNIFER','PENLEY','m135310@usna.edu','','0','1','0','40628.8399305556','40628.7757175926'</v>
      </c>
      <c r="N606" s="0" t="s">
        <v>3305</v>
      </c>
    </row>
    <row collapsed="false" customFormat="false" customHeight="false" hidden="false" ht="14" outlineLevel="0" r="607">
      <c r="A607" s="0" t="n">
        <v>135352</v>
      </c>
      <c r="C607" s="0" t="s">
        <v>3306</v>
      </c>
      <c r="D607" s="0" t="s">
        <v>1473</v>
      </c>
      <c r="E607" s="0" t="s">
        <v>1472</v>
      </c>
      <c r="F607" s="0" t="str">
        <f aca="false">CONCATENATE(C607,"@usna.edu")</f>
        <v>m135352@usna.edu</v>
      </c>
      <c r="H607" s="0" t="n">
        <v>0</v>
      </c>
      <c r="I607" s="0" t="n">
        <v>1</v>
      </c>
      <c r="J607" s="0" t="n">
        <v>0</v>
      </c>
      <c r="K607" s="2" t="n">
        <v>40628.8399305556</v>
      </c>
      <c r="L607" s="2" t="n">
        <v>40628.7757175926</v>
      </c>
      <c r="M607" s="0" t="str">
        <f aca="false">CONCATENATE("'",B607,"','",C607,"','",D607,"','",E607,"','",F607,"','",G607,"','",H607,"','",I607,"','",J607,"','",K607,"','",L607,"'")</f>
        <v>'','m135352','HABEN','PETROS','m135352@usna.edu','','0','1','0','40628.8399305556','40628.7757175926'</v>
      </c>
      <c r="N607" s="0" t="s">
        <v>3307</v>
      </c>
    </row>
    <row collapsed="false" customFormat="false" customHeight="false" hidden="false" ht="14" outlineLevel="0" r="608">
      <c r="A608" s="0" t="n">
        <v>135364</v>
      </c>
      <c r="C608" s="0" t="s">
        <v>3308</v>
      </c>
      <c r="D608" s="0" t="s">
        <v>992</v>
      </c>
      <c r="E608" s="0" t="s">
        <v>1475</v>
      </c>
      <c r="F608" s="0" t="str">
        <f aca="false">CONCATENATE(C608,"@usna.edu")</f>
        <v>m135364@usna.edu</v>
      </c>
      <c r="H608" s="0" t="n">
        <v>0</v>
      </c>
      <c r="I608" s="0" t="n">
        <v>1</v>
      </c>
      <c r="J608" s="0" t="n">
        <v>0</v>
      </c>
      <c r="K608" s="2" t="n">
        <v>40628.8399305556</v>
      </c>
      <c r="L608" s="2" t="n">
        <v>40628.7757175926</v>
      </c>
      <c r="M608" s="0" t="str">
        <f aca="false">CONCATENATE("'",B608,"','",C608,"','",D608,"','",E608,"','",F608,"','",G608,"','",H608,"','",I608,"','",J608,"','",K608,"','",L608,"'")</f>
        <v>'','m135364','DILLON','PIERCE','m135364@usna.edu','','0','1','0','40628.8399305556','40628.7757175926'</v>
      </c>
      <c r="N608" s="0" t="s">
        <v>3309</v>
      </c>
    </row>
    <row collapsed="false" customFormat="false" customHeight="false" hidden="false" ht="14" outlineLevel="0" r="609">
      <c r="A609" s="0" t="n">
        <v>135490</v>
      </c>
      <c r="C609" s="0" t="s">
        <v>3310</v>
      </c>
      <c r="D609" s="0" t="s">
        <v>1030</v>
      </c>
      <c r="E609" s="0" t="s">
        <v>1477</v>
      </c>
      <c r="F609" s="0" t="str">
        <f aca="false">CONCATENATE(C609,"@usna.edu")</f>
        <v>m135490@usna.edu</v>
      </c>
      <c r="H609" s="0" t="n">
        <v>0</v>
      </c>
      <c r="I609" s="0" t="n">
        <v>1</v>
      </c>
      <c r="J609" s="0" t="n">
        <v>0</v>
      </c>
      <c r="K609" s="2" t="n">
        <v>40628.8399305556</v>
      </c>
      <c r="L609" s="2" t="n">
        <v>40628.7757175926</v>
      </c>
      <c r="M609" s="0" t="str">
        <f aca="false">CONCATENATE("'",B609,"','",C609,"','",D609,"','",E609,"','",F609,"','",G609,"','",H609,"','",I609,"','",J609,"','",K609,"','",L609,"'")</f>
        <v>'','m135490','GEORGE','PRIETO','m135490@usna.edu','','0','1','0','40628.8399305556','40628.7757175926'</v>
      </c>
      <c r="N609" s="0" t="s">
        <v>3311</v>
      </c>
    </row>
    <row collapsed="false" customFormat="false" customHeight="false" hidden="false" ht="14" outlineLevel="0" r="610">
      <c r="A610" s="0" t="n">
        <v>135526</v>
      </c>
      <c r="C610" s="0" t="s">
        <v>3312</v>
      </c>
      <c r="D610" s="0" t="s">
        <v>713</v>
      </c>
      <c r="E610" s="0" t="s">
        <v>1479</v>
      </c>
      <c r="F610" s="0" t="str">
        <f aca="false">CONCATENATE(C610,"@usna.edu")</f>
        <v>m135526@usna.edu</v>
      </c>
      <c r="H610" s="0" t="n">
        <v>0</v>
      </c>
      <c r="I610" s="0" t="n">
        <v>1</v>
      </c>
      <c r="J610" s="0" t="n">
        <v>0</v>
      </c>
      <c r="K610" s="2" t="n">
        <v>40628.8399305556</v>
      </c>
      <c r="L610" s="2" t="n">
        <v>40628.7757175926</v>
      </c>
      <c r="M610" s="0" t="str">
        <f aca="false">CONCATENATE("'",B610,"','",C610,"','",D610,"','",E610,"','",F610,"','",G610,"','",H610,"','",I610,"','",J610,"','",K610,"','",L610,"'")</f>
        <v>'','m135526','FALLON','PUPPOLO','m135526@usna.edu','','0','1','0','40628.8399305556','40628.7757175926'</v>
      </c>
      <c r="N610" s="0" t="s">
        <v>3313</v>
      </c>
    </row>
    <row collapsed="false" customFormat="false" customHeight="false" hidden="false" ht="14" outlineLevel="0" r="611">
      <c r="A611" s="0" t="n">
        <v>135532</v>
      </c>
      <c r="C611" s="0" t="s">
        <v>3314</v>
      </c>
      <c r="D611" s="0" t="s">
        <v>104</v>
      </c>
      <c r="E611" s="0" t="s">
        <v>1481</v>
      </c>
      <c r="F611" s="0" t="str">
        <f aca="false">CONCATENATE(C611,"@usna.edu")</f>
        <v>m135532@usna.edu</v>
      </c>
      <c r="H611" s="0" t="n">
        <v>0</v>
      </c>
      <c r="I611" s="0" t="n">
        <v>1</v>
      </c>
      <c r="J611" s="0" t="n">
        <v>0</v>
      </c>
      <c r="K611" s="2" t="n">
        <v>40628.8399305556</v>
      </c>
      <c r="L611" s="2" t="n">
        <v>40628.7757175926</v>
      </c>
      <c r="M611" s="0" t="str">
        <f aca="false">CONCATENATE("'",B611,"','",C611,"','",D611,"','",E611,"','",F611,"','",G611,"','",H611,"','",I611,"','",J611,"','",K611,"','",L611,"'")</f>
        <v>'','m135532','BENJAMIN','PUTBRESE','m135532@usna.edu','','0','1','0','40628.8399305556','40628.7757175926'</v>
      </c>
      <c r="N611" s="0" t="s">
        <v>3315</v>
      </c>
    </row>
    <row collapsed="false" customFormat="false" customHeight="false" hidden="false" ht="14" outlineLevel="0" r="612">
      <c r="A612" s="0" t="n">
        <v>135544</v>
      </c>
      <c r="C612" s="0" t="s">
        <v>3316</v>
      </c>
      <c r="D612" s="0" t="s">
        <v>868</v>
      </c>
      <c r="E612" s="0" t="s">
        <v>973</v>
      </c>
      <c r="F612" s="0" t="str">
        <f aca="false">CONCATENATE(C612,"@usna.edu")</f>
        <v>m135544@usna.edu</v>
      </c>
      <c r="H612" s="0" t="n">
        <v>0</v>
      </c>
      <c r="I612" s="0" t="n">
        <v>1</v>
      </c>
      <c r="J612" s="0" t="n">
        <v>0</v>
      </c>
      <c r="K612" s="2" t="n">
        <v>40628.8399305556</v>
      </c>
      <c r="L612" s="2" t="n">
        <v>40628.7757175926</v>
      </c>
      <c r="M612" s="0" t="str">
        <f aca="false">CONCATENATE("'",B612,"','",C612,"','",D612,"','",E612,"','",F612,"','",G612,"','",H612,"','",I612,"','",J612,"','",K612,"','",L612,"'")</f>
        <v>'','m135544','EMMA','QUINN','m135544@usna.edu','','0','1','0','40628.8399305556','40628.7757175926'</v>
      </c>
      <c r="N612" s="0" t="s">
        <v>3317</v>
      </c>
    </row>
    <row collapsed="false" customFormat="false" customHeight="false" hidden="false" ht="14" outlineLevel="0" r="613">
      <c r="A613" s="0" t="n">
        <v>135616</v>
      </c>
      <c r="C613" s="0" t="s">
        <v>3318</v>
      </c>
      <c r="D613" s="0" t="s">
        <v>138</v>
      </c>
      <c r="E613" s="0" t="s">
        <v>1484</v>
      </c>
      <c r="F613" s="0" t="str">
        <f aca="false">CONCATENATE(C613,"@usna.edu")</f>
        <v>m135616@usna.edu</v>
      </c>
      <c r="H613" s="0" t="n">
        <v>0</v>
      </c>
      <c r="I613" s="0" t="n">
        <v>1</v>
      </c>
      <c r="J613" s="0" t="n">
        <v>0</v>
      </c>
      <c r="K613" s="2" t="n">
        <v>40628.8399305556</v>
      </c>
      <c r="L613" s="2" t="n">
        <v>40628.7757175926</v>
      </c>
      <c r="M613" s="0" t="str">
        <f aca="false">CONCATENATE("'",B613,"','",C613,"','",D613,"','",E613,"','",F613,"','",G613,"','",H613,"','",I613,"','",J613,"','",K613,"','",L613,"'")</f>
        <v>'','m135616','JOHN','RAUCH','m135616@usna.edu','','0','1','0','40628.8399305556','40628.7757175926'</v>
      </c>
      <c r="N613" s="0" t="s">
        <v>3319</v>
      </c>
    </row>
    <row collapsed="false" customFormat="false" customHeight="false" hidden="false" ht="14" outlineLevel="0" r="614">
      <c r="A614" s="0" t="n">
        <v>135634</v>
      </c>
      <c r="C614" s="0" t="s">
        <v>3320</v>
      </c>
      <c r="D614" s="0" t="s">
        <v>31</v>
      </c>
      <c r="E614" s="0" t="s">
        <v>1486</v>
      </c>
      <c r="F614" s="0" t="str">
        <f aca="false">CONCATENATE(C614,"@usna.edu")</f>
        <v>m135634@usna.edu</v>
      </c>
      <c r="H614" s="0" t="n">
        <v>0</v>
      </c>
      <c r="I614" s="0" t="n">
        <v>1</v>
      </c>
      <c r="J614" s="0" t="n">
        <v>0</v>
      </c>
      <c r="K614" s="2" t="n">
        <v>40628.8399305556</v>
      </c>
      <c r="L614" s="2" t="n">
        <v>40628.7757175926</v>
      </c>
      <c r="M614" s="0" t="str">
        <f aca="false">CONCATENATE("'",B614,"','",C614,"','",D614,"','",E614,"','",F614,"','",G614,"','",H614,"','",I614,"','",J614,"','",K614,"','",L614,"'")</f>
        <v>'','m135634','MICHAEL','RAYNES','m135634@usna.edu','','0','1','0','40628.8399305556','40628.7757175926'</v>
      </c>
      <c r="N614" s="0" t="s">
        <v>3321</v>
      </c>
    </row>
    <row collapsed="false" customFormat="false" customHeight="false" hidden="false" ht="14" outlineLevel="0" r="615">
      <c r="A615" s="0" t="n">
        <v>135754</v>
      </c>
      <c r="C615" s="0" t="s">
        <v>3322</v>
      </c>
      <c r="D615" s="0" t="s">
        <v>37</v>
      </c>
      <c r="E615" s="0" t="s">
        <v>1488</v>
      </c>
      <c r="F615" s="0" t="str">
        <f aca="false">CONCATENATE(C615,"@usna.edu")</f>
        <v>m135754@usna.edu</v>
      </c>
      <c r="H615" s="0" t="n">
        <v>0</v>
      </c>
      <c r="I615" s="0" t="n">
        <v>1</v>
      </c>
      <c r="J615" s="0" t="n">
        <v>0</v>
      </c>
      <c r="K615" s="2" t="n">
        <v>40628.8399305556</v>
      </c>
      <c r="L615" s="2" t="n">
        <v>40628.7757175926</v>
      </c>
      <c r="M615" s="0" t="str">
        <f aca="false">CONCATENATE("'",B615,"','",C615,"','",D615,"','",E615,"','",F615,"','",G615,"','",H615,"','",I615,"','",J615,"','",K615,"','",L615,"'")</f>
        <v>'','m135754','MATTHEW','RICHMOND','m135754@usna.edu','','0','1','0','40628.8399305556','40628.7757175926'</v>
      </c>
      <c r="N615" s="0" t="s">
        <v>3323</v>
      </c>
    </row>
    <row collapsed="false" customFormat="false" customHeight="false" hidden="false" ht="14" outlineLevel="0" r="616">
      <c r="A616" s="0" t="n">
        <v>135760</v>
      </c>
      <c r="C616" s="0" t="s">
        <v>3324</v>
      </c>
      <c r="D616" s="0" t="s">
        <v>236</v>
      </c>
      <c r="E616" s="0" t="s">
        <v>1490</v>
      </c>
      <c r="F616" s="0" t="str">
        <f aca="false">CONCATENATE(C616,"@usna.edu")</f>
        <v>m135760@usna.edu</v>
      </c>
      <c r="H616" s="0" t="n">
        <v>0</v>
      </c>
      <c r="I616" s="0" t="n">
        <v>1</v>
      </c>
      <c r="J616" s="0" t="n">
        <v>0</v>
      </c>
      <c r="K616" s="2" t="n">
        <v>40628.8399305556</v>
      </c>
      <c r="L616" s="2" t="n">
        <v>40628.7757175926</v>
      </c>
      <c r="M616" s="0" t="str">
        <f aca="false">CONCATENATE("'",B616,"','",C616,"','",D616,"','",E616,"','",F616,"','",G616,"','",H616,"','",I616,"','",J616,"','",K616,"','",L616,"'")</f>
        <v>'','m135760','JUSTIN','RIDDICK','m135760@usna.edu','','0','1','0','40628.8399305556','40628.7757175926'</v>
      </c>
      <c r="N616" s="0" t="s">
        <v>3325</v>
      </c>
    </row>
    <row collapsed="false" customFormat="false" customHeight="false" hidden="false" ht="14" outlineLevel="0" r="617">
      <c r="A617" s="0" t="n">
        <v>135820</v>
      </c>
      <c r="C617" s="0" t="s">
        <v>3326</v>
      </c>
      <c r="D617" s="0" t="s">
        <v>1493</v>
      </c>
      <c r="E617" s="0" t="s">
        <v>1492</v>
      </c>
      <c r="F617" s="0" t="str">
        <f aca="false">CONCATENATE(C617,"@usna.edu")</f>
        <v>m135820@usna.edu</v>
      </c>
      <c r="H617" s="0" t="n">
        <v>0</v>
      </c>
      <c r="I617" s="0" t="n">
        <v>1</v>
      </c>
      <c r="J617" s="0" t="n">
        <v>0</v>
      </c>
      <c r="K617" s="2" t="n">
        <v>40628.8399305556</v>
      </c>
      <c r="L617" s="2" t="n">
        <v>40628.7757175926</v>
      </c>
      <c r="M617" s="0" t="str">
        <f aca="false">CONCATENATE("'",B617,"','",C617,"','",D617,"','",E617,"','",F617,"','",G617,"','",H617,"','",I617,"','",J617,"','",K617,"','",L617,"'")</f>
        <v>'','m135820','EDWARD','RO','m135820@usna.edu','','0','1','0','40628.8399305556','40628.7757175926'</v>
      </c>
      <c r="N617" s="0" t="s">
        <v>3327</v>
      </c>
    </row>
    <row collapsed="false" customFormat="false" customHeight="false" hidden="false" ht="14" outlineLevel="0" r="618">
      <c r="A618" s="0" t="n">
        <v>135892</v>
      </c>
      <c r="C618" s="0" t="s">
        <v>3328</v>
      </c>
      <c r="D618" s="0" t="s">
        <v>643</v>
      </c>
      <c r="E618" s="0" t="s">
        <v>1495</v>
      </c>
      <c r="F618" s="0" t="str">
        <f aca="false">CONCATENATE(C618,"@usna.edu")</f>
        <v>m135892@usna.edu</v>
      </c>
      <c r="H618" s="0" t="n">
        <v>0</v>
      </c>
      <c r="I618" s="0" t="n">
        <v>1</v>
      </c>
      <c r="J618" s="0" t="n">
        <v>0</v>
      </c>
      <c r="K618" s="2" t="n">
        <v>40628.8399305556</v>
      </c>
      <c r="L618" s="2" t="n">
        <v>40628.7757175926</v>
      </c>
      <c r="M618" s="0" t="str">
        <f aca="false">CONCATENATE("'",B618,"','",C618,"','",D618,"','",E618,"','",F618,"','",G618,"','",H618,"','",I618,"','",J618,"','",K618,"','",L618,"'")</f>
        <v>'','m135892','COLIN','ROCKEFELLER','m135892@usna.edu','','0','1','0','40628.8399305556','40628.7757175926'</v>
      </c>
      <c r="N618" s="0" t="s">
        <v>3329</v>
      </c>
    </row>
    <row collapsed="false" customFormat="false" customHeight="false" hidden="false" ht="14" outlineLevel="0" r="619">
      <c r="A619" s="0" t="n">
        <v>135928</v>
      </c>
      <c r="C619" s="0" t="s">
        <v>3330</v>
      </c>
      <c r="D619" s="0" t="s">
        <v>1498</v>
      </c>
      <c r="E619" s="0" t="s">
        <v>1497</v>
      </c>
      <c r="F619" s="0" t="str">
        <f aca="false">CONCATENATE(C619,"@usna.edu")</f>
        <v>m135928@usna.edu</v>
      </c>
      <c r="H619" s="0" t="n">
        <v>0</v>
      </c>
      <c r="I619" s="0" t="n">
        <v>1</v>
      </c>
      <c r="J619" s="0" t="n">
        <v>0</v>
      </c>
      <c r="K619" s="2" t="n">
        <v>40628.8399305556</v>
      </c>
      <c r="L619" s="2" t="n">
        <v>40628.7757175926</v>
      </c>
      <c r="M619" s="0" t="str">
        <f aca="false">CONCATENATE("'",B619,"','",C619,"','",D619,"','",E619,"','",F619,"','",G619,"','",H619,"','",I619,"','",J619,"','",K619,"','",L619,"'")</f>
        <v>'','m135928','MARKUS','ROHLFING','m135928@usna.edu','','0','1','0','40628.8399305556','40628.7757175926'</v>
      </c>
      <c r="N619" s="0" t="s">
        <v>3331</v>
      </c>
    </row>
    <row collapsed="false" customFormat="false" customHeight="false" hidden="false" ht="14" outlineLevel="0" r="620">
      <c r="A620" s="0" t="n">
        <v>135988</v>
      </c>
      <c r="C620" s="0" t="s">
        <v>3332</v>
      </c>
      <c r="D620" s="0" t="s">
        <v>618</v>
      </c>
      <c r="E620" s="0" t="s">
        <v>1500</v>
      </c>
      <c r="F620" s="0" t="str">
        <f aca="false">CONCATENATE(C620,"@usna.edu")</f>
        <v>m135988@usna.edu</v>
      </c>
      <c r="H620" s="0" t="n">
        <v>0</v>
      </c>
      <c r="I620" s="0" t="n">
        <v>1</v>
      </c>
      <c r="J620" s="0" t="n">
        <v>0</v>
      </c>
      <c r="K620" s="2" t="n">
        <v>40628.8399305556</v>
      </c>
      <c r="L620" s="2" t="n">
        <v>40628.7757175926</v>
      </c>
      <c r="M620" s="0" t="str">
        <f aca="false">CONCATENATE("'",B620,"','",C620,"','",D620,"','",E620,"','",F620,"','",G620,"','",H620,"','",I620,"','",J620,"','",K620,"','",L620,"'")</f>
        <v>'','m135988','CHARLES','ROYSTER','m135988@usna.edu','','0','1','0','40628.8399305556','40628.7757175926'</v>
      </c>
      <c r="N620" s="0" t="s">
        <v>3333</v>
      </c>
    </row>
    <row collapsed="false" customFormat="false" customHeight="false" hidden="false" ht="14" outlineLevel="0" r="621">
      <c r="A621" s="0" t="n">
        <v>135994</v>
      </c>
      <c r="C621" s="0" t="s">
        <v>3334</v>
      </c>
      <c r="D621" s="0" t="s">
        <v>192</v>
      </c>
      <c r="E621" s="0" t="s">
        <v>1502</v>
      </c>
      <c r="F621" s="0" t="str">
        <f aca="false">CONCATENATE(C621,"@usna.edu")</f>
        <v>m135994@usna.edu</v>
      </c>
      <c r="H621" s="0" t="n">
        <v>0</v>
      </c>
      <c r="I621" s="0" t="n">
        <v>1</v>
      </c>
      <c r="J621" s="0" t="n">
        <v>0</v>
      </c>
      <c r="K621" s="2" t="n">
        <v>40628.8399305556</v>
      </c>
      <c r="L621" s="2" t="n">
        <v>40628.7757175926</v>
      </c>
      <c r="M621" s="0" t="str">
        <f aca="false">CONCATENATE("'",B621,"','",C621,"','",D621,"','",E621,"','",F621,"','",G621,"','",H621,"','",I621,"','",J621,"','",K621,"','",L621,"'")</f>
        <v>'','m135994','SARAH','RUPP','m135994@usna.edu','','0','1','0','40628.8399305556','40628.7757175926'</v>
      </c>
      <c r="N621" s="0" t="s">
        <v>3335</v>
      </c>
    </row>
    <row collapsed="false" customFormat="false" customHeight="false" hidden="false" ht="14" outlineLevel="0" r="622">
      <c r="A622" s="0" t="n">
        <v>136012</v>
      </c>
      <c r="C622" s="0" t="s">
        <v>3336</v>
      </c>
      <c r="D622" s="0" t="s">
        <v>1346</v>
      </c>
      <c r="E622" s="0" t="s">
        <v>166</v>
      </c>
      <c r="F622" s="0" t="str">
        <f aca="false">CONCATENATE(C622,"@usna.edu")</f>
        <v>m136012@usna.edu</v>
      </c>
      <c r="H622" s="0" t="n">
        <v>0</v>
      </c>
      <c r="I622" s="0" t="n">
        <v>1</v>
      </c>
      <c r="J622" s="0" t="n">
        <v>0</v>
      </c>
      <c r="K622" s="2" t="n">
        <v>40628.8399305556</v>
      </c>
      <c r="L622" s="2" t="n">
        <v>40628.7757175926</v>
      </c>
      <c r="M622" s="0" t="str">
        <f aca="false">CONCATENATE("'",B622,"','",C622,"','",D622,"','",E622,"','",F622,"','",G622,"','",H622,"','",I622,"','",J622,"','",K622,"','",L622,"'")</f>
        <v>'','m136012','KEEGAN','RYAN','m136012@usna.edu','','0','1','0','40628.8399305556','40628.7757175926'</v>
      </c>
      <c r="N622" s="0" t="s">
        <v>3337</v>
      </c>
    </row>
    <row collapsed="false" customFormat="false" customHeight="false" hidden="false" ht="14" outlineLevel="0" r="623">
      <c r="A623" s="0" t="n">
        <v>136018</v>
      </c>
      <c r="C623" s="0" t="s">
        <v>3338</v>
      </c>
      <c r="D623" s="0" t="s">
        <v>1111</v>
      </c>
      <c r="E623" s="0" t="s">
        <v>166</v>
      </c>
      <c r="F623" s="0" t="str">
        <f aca="false">CONCATENATE(C623,"@usna.edu")</f>
        <v>m136018@usna.edu</v>
      </c>
      <c r="H623" s="0" t="n">
        <v>0</v>
      </c>
      <c r="I623" s="0" t="n">
        <v>1</v>
      </c>
      <c r="J623" s="0" t="n">
        <v>0</v>
      </c>
      <c r="K623" s="2" t="n">
        <v>40628.8399305556</v>
      </c>
      <c r="L623" s="2" t="n">
        <v>40628.7757175926</v>
      </c>
      <c r="M623" s="0" t="str">
        <f aca="false">CONCATENATE("'",B623,"','",C623,"','",D623,"','",E623,"','",F623,"','",G623,"','",H623,"','",I623,"','",J623,"','",K623,"','",L623,"'")</f>
        <v>'','m136018','ZACHARY','RYAN','m136018@usna.edu','','0','1','0','40628.8399305556','40628.7757175926'</v>
      </c>
      <c r="N623" s="0" t="s">
        <v>3339</v>
      </c>
    </row>
    <row collapsed="false" customFormat="false" customHeight="false" hidden="false" ht="14" outlineLevel="0" r="624">
      <c r="A624" s="0" t="n">
        <v>136090</v>
      </c>
      <c r="C624" s="0" t="s">
        <v>3340</v>
      </c>
      <c r="D624" s="0" t="s">
        <v>49</v>
      </c>
      <c r="E624" s="0" t="s">
        <v>1506</v>
      </c>
      <c r="F624" s="0" t="str">
        <f aca="false">CONCATENATE(C624,"@usna.edu")</f>
        <v>m136090@usna.edu</v>
      </c>
      <c r="H624" s="0" t="n">
        <v>0</v>
      </c>
      <c r="I624" s="0" t="n">
        <v>1</v>
      </c>
      <c r="J624" s="0" t="n">
        <v>0</v>
      </c>
      <c r="K624" s="2" t="n">
        <v>40628.8399305556</v>
      </c>
      <c r="L624" s="2" t="n">
        <v>40628.7757175926</v>
      </c>
      <c r="M624" s="0" t="str">
        <f aca="false">CONCATENATE("'",B624,"','",C624,"','",D624,"','",E624,"','",F624,"','",G624,"','",H624,"','",I624,"','",J624,"','",K624,"','",L624,"'")</f>
        <v>'','m136090','LORENZO','SANTOS','m136090@usna.edu','','0','1','0','40628.8399305556','40628.7757175926'</v>
      </c>
      <c r="N624" s="0" t="s">
        <v>3341</v>
      </c>
    </row>
    <row collapsed="false" customFormat="false" customHeight="false" hidden="false" ht="14" outlineLevel="0" r="625">
      <c r="A625" s="0" t="n">
        <v>136144</v>
      </c>
      <c r="C625" s="0" t="s">
        <v>3342</v>
      </c>
      <c r="D625" s="0" t="s">
        <v>439</v>
      </c>
      <c r="E625" s="0" t="s">
        <v>1508</v>
      </c>
      <c r="F625" s="0" t="str">
        <f aca="false">CONCATENATE(C625,"@usna.edu")</f>
        <v>m136144@usna.edu</v>
      </c>
      <c r="H625" s="0" t="n">
        <v>0</v>
      </c>
      <c r="I625" s="0" t="n">
        <v>1</v>
      </c>
      <c r="J625" s="0" t="n">
        <v>0</v>
      </c>
      <c r="K625" s="2" t="n">
        <v>40628.8399305556</v>
      </c>
      <c r="L625" s="2" t="n">
        <v>40628.7757175926</v>
      </c>
      <c r="M625" s="0" t="str">
        <f aca="false">CONCATENATE("'",B625,"','",C625,"','",D625,"','",E625,"','",F625,"','",G625,"','",H625,"','",I625,"','",J625,"','",K625,"','",L625,"'")</f>
        <v>'','m136144','JACOB','SCHALLES','m136144@usna.edu','','0','1','0','40628.8399305556','40628.7757175926'</v>
      </c>
      <c r="N625" s="0" t="s">
        <v>3343</v>
      </c>
    </row>
    <row collapsed="false" customFormat="false" customHeight="false" hidden="false" ht="14" outlineLevel="0" r="626">
      <c r="A626" s="0" t="n">
        <v>136186</v>
      </c>
      <c r="C626" s="0" t="s">
        <v>3344</v>
      </c>
      <c r="D626" s="0" t="s">
        <v>1511</v>
      </c>
      <c r="E626" s="0" t="s">
        <v>1510</v>
      </c>
      <c r="F626" s="0" t="str">
        <f aca="false">CONCATENATE(C626,"@usna.edu")</f>
        <v>m136186@usna.edu</v>
      </c>
      <c r="H626" s="0" t="n">
        <v>0</v>
      </c>
      <c r="I626" s="0" t="n">
        <v>1</v>
      </c>
      <c r="J626" s="0" t="n">
        <v>0</v>
      </c>
      <c r="K626" s="2" t="n">
        <v>40628.8399305556</v>
      </c>
      <c r="L626" s="2" t="n">
        <v>40628.7757175926</v>
      </c>
      <c r="M626" s="0" t="str">
        <f aca="false">CONCATENATE("'",B626,"','",C626,"','",D626,"','",E626,"','",F626,"','",G626,"','",H626,"','",I626,"','",J626,"','",K626,"','",L626,"'")</f>
        <v>'','m136186','ROBERTO','SCHNEIDER','m136186@usna.edu','','0','1','0','40628.8399305556','40628.7757175926'</v>
      </c>
      <c r="N626" s="0" t="s">
        <v>3345</v>
      </c>
    </row>
    <row collapsed="false" customFormat="false" customHeight="false" hidden="false" ht="14" outlineLevel="0" r="627">
      <c r="A627" s="0" t="n">
        <v>136216</v>
      </c>
      <c r="C627" s="0" t="s">
        <v>3346</v>
      </c>
      <c r="D627" s="0" t="s">
        <v>1073</v>
      </c>
      <c r="E627" s="0" t="s">
        <v>110</v>
      </c>
      <c r="F627" s="0" t="str">
        <f aca="false">CONCATENATE(C627,"@usna.edu")</f>
        <v>m136216@usna.edu</v>
      </c>
      <c r="H627" s="0" t="n">
        <v>0</v>
      </c>
      <c r="I627" s="0" t="n">
        <v>1</v>
      </c>
      <c r="J627" s="0" t="n">
        <v>0</v>
      </c>
      <c r="K627" s="2" t="n">
        <v>40628.8399305556</v>
      </c>
      <c r="L627" s="2" t="n">
        <v>40628.7757175926</v>
      </c>
      <c r="M627" s="0" t="str">
        <f aca="false">CONCATENATE("'",B627,"','",C627,"','",D627,"','",E627,"','",F627,"','",G627,"','",H627,"','",I627,"','",J627,"','",K627,"','",L627,"'")</f>
        <v>'','m136216','STEPHEN','SCOTT','m136216@usna.edu','','0','1','0','40628.8399305556','40628.7757175926'</v>
      </c>
      <c r="N627" s="0" t="s">
        <v>3347</v>
      </c>
    </row>
    <row collapsed="false" customFormat="false" customHeight="false" hidden="false" ht="14" outlineLevel="0" r="628">
      <c r="A628" s="0" t="n">
        <v>136222</v>
      </c>
      <c r="C628" s="0" t="s">
        <v>3348</v>
      </c>
      <c r="D628" s="0" t="s">
        <v>719</v>
      </c>
      <c r="E628" s="0" t="s">
        <v>1514</v>
      </c>
      <c r="F628" s="0" t="str">
        <f aca="false">CONCATENATE(C628,"@usna.edu")</f>
        <v>m136222@usna.edu</v>
      </c>
      <c r="H628" s="0" t="n">
        <v>0</v>
      </c>
      <c r="I628" s="0" t="n">
        <v>1</v>
      </c>
      <c r="J628" s="0" t="n">
        <v>0</v>
      </c>
      <c r="K628" s="2" t="n">
        <v>40628.8399305556</v>
      </c>
      <c r="L628" s="2" t="n">
        <v>40628.7757175926</v>
      </c>
      <c r="M628" s="0" t="str">
        <f aca="false">CONCATENATE("'",B628,"','",C628,"','",D628,"','",E628,"','",F628,"','",G628,"','",H628,"','",I628,"','",J628,"','",K628,"','",L628,"'")</f>
        <v>'','m136222','RAYMOND','SEESE','m136222@usna.edu','','0','1','0','40628.8399305556','40628.7757175926'</v>
      </c>
      <c r="N628" s="0" t="s">
        <v>3349</v>
      </c>
    </row>
    <row collapsed="false" customFormat="false" customHeight="false" hidden="false" ht="14" outlineLevel="0" r="629">
      <c r="A629" s="0" t="n">
        <v>136252</v>
      </c>
      <c r="C629" s="0" t="s">
        <v>3350</v>
      </c>
      <c r="D629" s="0" t="s">
        <v>390</v>
      </c>
      <c r="E629" s="0" t="s">
        <v>1516</v>
      </c>
      <c r="F629" s="0" t="str">
        <f aca="false">CONCATENATE(C629,"@usna.edu")</f>
        <v>m136252@usna.edu</v>
      </c>
      <c r="H629" s="0" t="n">
        <v>0</v>
      </c>
      <c r="I629" s="0" t="n">
        <v>1</v>
      </c>
      <c r="J629" s="0" t="n">
        <v>0</v>
      </c>
      <c r="K629" s="2" t="n">
        <v>40628.8399305556</v>
      </c>
      <c r="L629" s="2" t="n">
        <v>40628.7757175926</v>
      </c>
      <c r="M629" s="0" t="str">
        <f aca="false">CONCATENATE("'",B629,"','",C629,"','",D629,"','",E629,"','",F629,"','",G629,"','",H629,"','",I629,"','",J629,"','",K629,"','",L629,"'")</f>
        <v>'','m136252','PETER','SEVERSON','m136252@usna.edu','','0','1','0','40628.8399305556','40628.7757175926'</v>
      </c>
      <c r="N629" s="0" t="s">
        <v>3351</v>
      </c>
    </row>
    <row collapsed="false" customFormat="false" customHeight="false" hidden="false" ht="14" outlineLevel="0" r="630">
      <c r="A630" s="0" t="n">
        <v>136270</v>
      </c>
      <c r="C630" s="0" t="s">
        <v>3352</v>
      </c>
      <c r="D630" s="0" t="s">
        <v>1519</v>
      </c>
      <c r="E630" s="0" t="s">
        <v>1518</v>
      </c>
      <c r="F630" s="0" t="str">
        <f aca="false">CONCATENATE(C630,"@usna.edu")</f>
        <v>m136270@usna.edu</v>
      </c>
      <c r="H630" s="0" t="n">
        <v>0</v>
      </c>
      <c r="I630" s="0" t="n">
        <v>1</v>
      </c>
      <c r="J630" s="0" t="n">
        <v>0</v>
      </c>
      <c r="K630" s="2" t="n">
        <v>40628.8399305556</v>
      </c>
      <c r="L630" s="2" t="n">
        <v>40628.7757175926</v>
      </c>
      <c r="M630" s="0" t="str">
        <f aca="false">CONCATENATE("'",B630,"','",C630,"','",D630,"','",E630,"','",F630,"','",G630,"','",H630,"','",I630,"','",J630,"','",K630,"','",L630,"'")</f>
        <v>'','m136270','ROHIT','SHARMA','m136270@usna.edu','','0','1','0','40628.8399305556','40628.7757175926'</v>
      </c>
      <c r="N630" s="0" t="s">
        <v>3353</v>
      </c>
    </row>
    <row collapsed="false" customFormat="false" customHeight="false" hidden="false" ht="14" outlineLevel="0" r="631">
      <c r="A631" s="0" t="n">
        <v>136342</v>
      </c>
      <c r="C631" s="0" t="s">
        <v>3354</v>
      </c>
      <c r="D631" s="0" t="s">
        <v>1522</v>
      </c>
      <c r="E631" s="0" t="s">
        <v>1521</v>
      </c>
      <c r="F631" s="0" t="str">
        <f aca="false">CONCATENATE(C631,"@usna.edu")</f>
        <v>m136342@usna.edu</v>
      </c>
      <c r="H631" s="0" t="n">
        <v>0</v>
      </c>
      <c r="I631" s="0" t="n">
        <v>1</v>
      </c>
      <c r="J631" s="0" t="n">
        <v>0</v>
      </c>
      <c r="K631" s="2" t="n">
        <v>40628.8399305556</v>
      </c>
      <c r="L631" s="2" t="n">
        <v>40628.7757175926</v>
      </c>
      <c r="M631" s="0" t="str">
        <f aca="false">CONCATENATE("'",B631,"','",C631,"','",D631,"','",E631,"','",F631,"','",G631,"','",H631,"','",I631,"','",J631,"','",K631,"','",L631,"'")</f>
        <v>'','m136342','SEAMUS','SIEFRING','m136342@usna.edu','','0','1','0','40628.8399305556','40628.7757175926'</v>
      </c>
      <c r="N631" s="0" t="s">
        <v>3355</v>
      </c>
    </row>
    <row collapsed="false" customFormat="false" customHeight="false" hidden="false" ht="14" outlineLevel="0" r="632">
      <c r="A632" s="0" t="n">
        <v>136360</v>
      </c>
      <c r="C632" s="0" t="s">
        <v>3356</v>
      </c>
      <c r="D632" s="0" t="s">
        <v>31</v>
      </c>
      <c r="E632" s="0" t="s">
        <v>1524</v>
      </c>
      <c r="F632" s="0" t="str">
        <f aca="false">CONCATENATE(C632,"@usna.edu")</f>
        <v>m136360@usna.edu</v>
      </c>
      <c r="H632" s="0" t="n">
        <v>0</v>
      </c>
      <c r="I632" s="0" t="n">
        <v>1</v>
      </c>
      <c r="J632" s="0" t="n">
        <v>0</v>
      </c>
      <c r="K632" s="2" t="n">
        <v>40628.8399305556</v>
      </c>
      <c r="L632" s="2" t="n">
        <v>40628.7757175926</v>
      </c>
      <c r="M632" s="0" t="str">
        <f aca="false">CONCATENATE("'",B632,"','",C632,"','",D632,"','",E632,"','",F632,"','",G632,"','",H632,"','",I632,"','",J632,"','",K632,"','",L632,"'")</f>
        <v>'','m136360','MICHAEL','SIMPSON','m136360@usna.edu','','0','1','0','40628.8399305556','40628.7757175926'</v>
      </c>
      <c r="N632" s="0" t="s">
        <v>3357</v>
      </c>
    </row>
    <row collapsed="false" customFormat="false" customHeight="false" hidden="false" ht="14" outlineLevel="0" r="633">
      <c r="A633" s="0" t="n">
        <v>136390</v>
      </c>
      <c r="C633" s="0" t="s">
        <v>3358</v>
      </c>
      <c r="D633" s="0" t="s">
        <v>154</v>
      </c>
      <c r="E633" s="0" t="s">
        <v>1526</v>
      </c>
      <c r="F633" s="0" t="str">
        <f aca="false">CONCATENATE(C633,"@usna.edu")</f>
        <v>m136390@usna.edu</v>
      </c>
      <c r="H633" s="0" t="n">
        <v>0</v>
      </c>
      <c r="I633" s="0" t="n">
        <v>1</v>
      </c>
      <c r="J633" s="0" t="n">
        <v>0</v>
      </c>
      <c r="K633" s="2" t="n">
        <v>40628.8399305556</v>
      </c>
      <c r="L633" s="2" t="n">
        <v>40628.7757175926</v>
      </c>
      <c r="M633" s="0" t="str">
        <f aca="false">CONCATENATE("'",B633,"','",C633,"','",D633,"','",E633,"','",F633,"','",G633,"','",H633,"','",I633,"','",J633,"','",K633,"','",L633,"'")</f>
        <v>'','m136390','PATRICK','SLACK','m136390@usna.edu','','0','1','0','40628.8399305556','40628.7757175926'</v>
      </c>
      <c r="N633" s="0" t="s">
        <v>3359</v>
      </c>
    </row>
    <row collapsed="false" customFormat="false" customHeight="false" hidden="false" ht="14" outlineLevel="0" r="634">
      <c r="A634" s="0" t="n">
        <v>136402</v>
      </c>
      <c r="C634" s="0" t="s">
        <v>3360</v>
      </c>
      <c r="D634" s="0" t="s">
        <v>479</v>
      </c>
      <c r="E634" s="0" t="s">
        <v>1528</v>
      </c>
      <c r="F634" s="0" t="str">
        <f aca="false">CONCATENATE(C634,"@usna.edu")</f>
        <v>m136402@usna.edu</v>
      </c>
      <c r="H634" s="0" t="n">
        <v>0</v>
      </c>
      <c r="I634" s="0" t="n">
        <v>1</v>
      </c>
      <c r="J634" s="0" t="n">
        <v>0</v>
      </c>
      <c r="K634" s="2" t="n">
        <v>40628.8399305556</v>
      </c>
      <c r="L634" s="2" t="n">
        <v>40628.7757175926</v>
      </c>
      <c r="M634" s="0" t="str">
        <f aca="false">CONCATENATE("'",B634,"','",C634,"','",D634,"','",E634,"','",F634,"','",G634,"','",H634,"','",I634,"','",J634,"','",K634,"','",L634,"'")</f>
        <v>'','m136402','MELANIE','SLUZEWICZ','m136402@usna.edu','','0','1','0','40628.8399305556','40628.7757175926'</v>
      </c>
      <c r="N634" s="0" t="s">
        <v>3361</v>
      </c>
    </row>
    <row collapsed="false" customFormat="false" customHeight="false" hidden="false" ht="14" outlineLevel="0" r="635">
      <c r="A635" s="0" t="n">
        <v>136450</v>
      </c>
      <c r="C635" s="0" t="s">
        <v>3362</v>
      </c>
      <c r="D635" s="0" t="s">
        <v>138</v>
      </c>
      <c r="E635" s="0" t="s">
        <v>486</v>
      </c>
      <c r="F635" s="0" t="str">
        <f aca="false">CONCATENATE(C635,"@usna.edu")</f>
        <v>m136450@usna.edu</v>
      </c>
      <c r="H635" s="0" t="n">
        <v>0</v>
      </c>
      <c r="I635" s="0" t="n">
        <v>1</v>
      </c>
      <c r="J635" s="0" t="n">
        <v>0</v>
      </c>
      <c r="K635" s="2" t="n">
        <v>40628.8399305556</v>
      </c>
      <c r="L635" s="2" t="n">
        <v>40628.7757175926</v>
      </c>
      <c r="M635" s="0" t="str">
        <f aca="false">CONCATENATE("'",B635,"','",C635,"','",D635,"','",E635,"','",F635,"','",G635,"','",H635,"','",I635,"','",J635,"','",K635,"','",L635,"'")</f>
        <v>'','m136450','JOHN','SMITH','m136450@usna.edu','','0','1','0','40628.8399305556','40628.7757175926'</v>
      </c>
      <c r="N635" s="0" t="s">
        <v>3363</v>
      </c>
    </row>
    <row collapsed="false" customFormat="false" customHeight="false" hidden="false" ht="14" outlineLevel="0" r="636">
      <c r="A636" s="0" t="n">
        <v>136474</v>
      </c>
      <c r="C636" s="0" t="s">
        <v>3364</v>
      </c>
      <c r="D636" s="0" t="s">
        <v>1532</v>
      </c>
      <c r="E636" s="0" t="s">
        <v>1531</v>
      </c>
      <c r="F636" s="0" t="str">
        <f aca="false">CONCATENATE(C636,"@usna.edu")</f>
        <v>m136474@usna.edu</v>
      </c>
      <c r="H636" s="0" t="n">
        <v>0</v>
      </c>
      <c r="I636" s="0" t="n">
        <v>1</v>
      </c>
      <c r="J636" s="0" t="n">
        <v>0</v>
      </c>
      <c r="K636" s="2" t="n">
        <v>40628.8399305556</v>
      </c>
      <c r="L636" s="2" t="n">
        <v>40628.7757175926</v>
      </c>
      <c r="M636" s="0" t="str">
        <f aca="false">CONCATENATE("'",B636,"','",C636,"','",D636,"','",E636,"','",F636,"','",G636,"','",H636,"','",I636,"','",J636,"','",K636,"','",L636,"'")</f>
        <v>'','m136474','MILES','SNELGROVE','m136474@usna.edu','','0','1','0','40628.8399305556','40628.7757175926'</v>
      </c>
      <c r="N636" s="0" t="s">
        <v>3365</v>
      </c>
    </row>
    <row collapsed="false" customFormat="false" customHeight="false" hidden="false" ht="14" outlineLevel="0" r="637">
      <c r="A637" s="0" t="n">
        <v>136498</v>
      </c>
      <c r="C637" s="0" t="s">
        <v>3366</v>
      </c>
      <c r="D637" s="0" t="s">
        <v>176</v>
      </c>
      <c r="E637" s="0" t="s">
        <v>1534</v>
      </c>
      <c r="F637" s="0" t="str">
        <f aca="false">CONCATENATE(C637,"@usna.edu")</f>
        <v>m136498@usna.edu</v>
      </c>
      <c r="H637" s="0" t="n">
        <v>0</v>
      </c>
      <c r="I637" s="0" t="n">
        <v>1</v>
      </c>
      <c r="J637" s="0" t="n">
        <v>0</v>
      </c>
      <c r="K637" s="2" t="n">
        <v>40628.8399305556</v>
      </c>
      <c r="L637" s="2" t="n">
        <v>40628.7757175926</v>
      </c>
      <c r="M637" s="0" t="str">
        <f aca="false">CONCATENATE("'",B637,"','",C637,"','",D637,"','",E637,"','",F637,"','",G637,"','",H637,"','",I637,"','",J637,"','",K637,"','",L637,"'")</f>
        <v>'','m136498','WILLIAM','SO','m136498@usna.edu','','0','1','0','40628.8399305556','40628.7757175926'</v>
      </c>
      <c r="N637" s="0" t="s">
        <v>3367</v>
      </c>
    </row>
    <row collapsed="false" customFormat="false" customHeight="false" hidden="false" ht="14" outlineLevel="0" r="638">
      <c r="A638" s="0" t="n">
        <v>136504</v>
      </c>
      <c r="C638" s="0" t="s">
        <v>3368</v>
      </c>
      <c r="D638" s="0" t="s">
        <v>518</v>
      </c>
      <c r="E638" s="0" t="s">
        <v>1536</v>
      </c>
      <c r="F638" s="0" t="str">
        <f aca="false">CONCATENATE(C638,"@usna.edu")</f>
        <v>m136504@usna.edu</v>
      </c>
      <c r="H638" s="0" t="n">
        <v>0</v>
      </c>
      <c r="I638" s="0" t="n">
        <v>1</v>
      </c>
      <c r="J638" s="0" t="n">
        <v>0</v>
      </c>
      <c r="K638" s="2" t="n">
        <v>40628.8399305556</v>
      </c>
      <c r="L638" s="2" t="n">
        <v>40628.7757175926</v>
      </c>
      <c r="M638" s="0" t="str">
        <f aca="false">CONCATENATE("'",B638,"','",C638,"','",D638,"','",E638,"','",F638,"','",G638,"','",H638,"','",I638,"','",J638,"','",K638,"','",L638,"'")</f>
        <v>'','m136504','JOSHUA','SOHN','m136504@usna.edu','','0','1','0','40628.8399305556','40628.7757175926'</v>
      </c>
      <c r="N638" s="0" t="s">
        <v>3369</v>
      </c>
    </row>
    <row collapsed="false" customFormat="false" customHeight="false" hidden="false" ht="14" outlineLevel="0" r="639">
      <c r="A639" s="0" t="n">
        <v>136522</v>
      </c>
      <c r="C639" s="0" t="s">
        <v>3370</v>
      </c>
      <c r="D639" s="0" t="s">
        <v>1539</v>
      </c>
      <c r="E639" s="0" t="s">
        <v>1538</v>
      </c>
      <c r="F639" s="0" t="str">
        <f aca="false">CONCATENATE(C639,"@usna.edu")</f>
        <v>m136522@usna.edu</v>
      </c>
      <c r="H639" s="0" t="n">
        <v>0</v>
      </c>
      <c r="I639" s="0" t="n">
        <v>1</v>
      </c>
      <c r="J639" s="0" t="n">
        <v>0</v>
      </c>
      <c r="K639" s="2" t="n">
        <v>40628.8399305556</v>
      </c>
      <c r="L639" s="2" t="n">
        <v>40628.7757175926</v>
      </c>
      <c r="M639" s="0" t="str">
        <f aca="false">CONCATENATE("'",B639,"','",C639,"','",D639,"','",E639,"','",F639,"','",G639,"','",H639,"','",I639,"','",J639,"','",K639,"','",L639,"'")</f>
        <v>'','m136522','FRANCHESKA','SOTO','m136522@usna.edu','','0','1','0','40628.8399305556','40628.7757175926'</v>
      </c>
      <c r="N639" s="0" t="s">
        <v>3371</v>
      </c>
    </row>
    <row collapsed="false" customFormat="false" customHeight="false" hidden="false" ht="14" outlineLevel="0" r="640">
      <c r="A640" s="0" t="n">
        <v>136528</v>
      </c>
      <c r="C640" s="0" t="s">
        <v>3372</v>
      </c>
      <c r="D640" s="0" t="s">
        <v>296</v>
      </c>
      <c r="E640" s="0" t="s">
        <v>1541</v>
      </c>
      <c r="F640" s="0" t="str">
        <f aca="false">CONCATENATE(C640,"@usna.edu")</f>
        <v>m136528@usna.edu</v>
      </c>
      <c r="H640" s="0" t="n">
        <v>0</v>
      </c>
      <c r="I640" s="0" t="n">
        <v>1</v>
      </c>
      <c r="J640" s="0" t="n">
        <v>0</v>
      </c>
      <c r="K640" s="2" t="n">
        <v>40628.8399305556</v>
      </c>
      <c r="L640" s="2" t="n">
        <v>40628.7757175926</v>
      </c>
      <c r="M640" s="0" t="str">
        <f aca="false">CONCATENATE("'",B640,"','",C640,"','",D640,"','",E640,"','",F640,"','",G640,"','",H640,"','",I640,"','",J640,"','",K640,"','",L640,"'")</f>
        <v>'','m136528','JESSICA','SOTOMAYOR','m136528@usna.edu','','0','1','0','40628.8399305556','40628.7757175926'</v>
      </c>
      <c r="N640" s="0" t="s">
        <v>3373</v>
      </c>
    </row>
    <row collapsed="false" customFormat="false" customHeight="false" hidden="false" ht="14" outlineLevel="0" r="641">
      <c r="A641" s="0" t="n">
        <v>136534</v>
      </c>
      <c r="C641" s="0" t="s">
        <v>3374</v>
      </c>
      <c r="D641" s="0" t="s">
        <v>328</v>
      </c>
      <c r="E641" s="0" t="s">
        <v>1543</v>
      </c>
      <c r="F641" s="0" t="str">
        <f aca="false">CONCATENATE(C641,"@usna.edu")</f>
        <v>m136534@usna.edu</v>
      </c>
      <c r="H641" s="0" t="n">
        <v>0</v>
      </c>
      <c r="I641" s="0" t="n">
        <v>1</v>
      </c>
      <c r="J641" s="0" t="n">
        <v>0</v>
      </c>
      <c r="K641" s="2" t="n">
        <v>40628.8399305556</v>
      </c>
      <c r="L641" s="2" t="n">
        <v>40628.7757175926</v>
      </c>
      <c r="M641" s="0" t="str">
        <f aca="false">CONCATENATE("'",B641,"','",C641,"','",D641,"','",E641,"','",F641,"','",G641,"','",H641,"','",I641,"','",J641,"','",K641,"','",L641,"'")</f>
        <v>'','m136534','STEVEN','SPADA','m136534@usna.edu','','0','1','0','40628.8399305556','40628.7757175926'</v>
      </c>
      <c r="N641" s="0" t="s">
        <v>3375</v>
      </c>
    </row>
    <row collapsed="false" customFormat="false" customHeight="false" hidden="false" ht="14" outlineLevel="0" r="642">
      <c r="A642" s="0" t="n">
        <v>136546</v>
      </c>
      <c r="C642" s="0" t="s">
        <v>3376</v>
      </c>
      <c r="D642" s="0" t="s">
        <v>314</v>
      </c>
      <c r="E642" s="0" t="s">
        <v>1545</v>
      </c>
      <c r="F642" s="0" t="str">
        <f aca="false">CONCATENATE(C642,"@usna.edu")</f>
        <v>m136546@usna.edu</v>
      </c>
      <c r="H642" s="0" t="n">
        <v>0</v>
      </c>
      <c r="I642" s="0" t="n">
        <v>1</v>
      </c>
      <c r="J642" s="0" t="n">
        <v>0</v>
      </c>
      <c r="K642" s="2" t="n">
        <v>40628.8399305556</v>
      </c>
      <c r="L642" s="2" t="n">
        <v>40628.7757175926</v>
      </c>
      <c r="M642" s="0" t="str">
        <f aca="false">CONCATENATE("'",B642,"','",C642,"','",D642,"','",E642,"','",F642,"','",G642,"','",H642,"','",I642,"','",J642,"','",K642,"','",L642,"'")</f>
        <v>'','m136546','DAVID','SPERRY','m136546@usna.edu','','0','1','0','40628.8399305556','40628.7757175926'</v>
      </c>
      <c r="N642" s="0" t="s">
        <v>3377</v>
      </c>
    </row>
    <row collapsed="false" customFormat="false" customHeight="false" hidden="false" ht="14" outlineLevel="0" r="643">
      <c r="A643" s="0" t="n">
        <v>136558</v>
      </c>
      <c r="C643" s="0" t="s">
        <v>3378</v>
      </c>
      <c r="D643" s="0" t="s">
        <v>138</v>
      </c>
      <c r="E643" s="0" t="s">
        <v>1547</v>
      </c>
      <c r="F643" s="0" t="str">
        <f aca="false">CONCATENATE(C643,"@usna.edu")</f>
        <v>m136558@usna.edu</v>
      </c>
      <c r="H643" s="0" t="n">
        <v>0</v>
      </c>
      <c r="I643" s="0" t="n">
        <v>1</v>
      </c>
      <c r="J643" s="0" t="n">
        <v>0</v>
      </c>
      <c r="K643" s="2" t="n">
        <v>40628.8399305556</v>
      </c>
      <c r="L643" s="2" t="n">
        <v>40628.7757175926</v>
      </c>
      <c r="M643" s="0" t="str">
        <f aca="false">CONCATENATE("'",B643,"','",C643,"','",D643,"','",E643,"','",F643,"','",G643,"','",H643,"','",I643,"','",J643,"','",K643,"','",L643,"'")</f>
        <v>'','m136558','JOHN','SPIVEY','m136558@usna.edu','','0','1','0','40628.8399305556','40628.7757175926'</v>
      </c>
      <c r="N643" s="0" t="s">
        <v>3379</v>
      </c>
    </row>
    <row collapsed="false" customFormat="false" customHeight="false" hidden="false" ht="14" outlineLevel="0" r="644">
      <c r="A644" s="0" t="n">
        <v>136588</v>
      </c>
      <c r="C644" s="0" t="s">
        <v>3380</v>
      </c>
      <c r="D644" s="0" t="s">
        <v>110</v>
      </c>
      <c r="E644" s="0" t="s">
        <v>1549</v>
      </c>
      <c r="F644" s="0" t="str">
        <f aca="false">CONCATENATE(C644,"@usna.edu")</f>
        <v>m136588@usna.edu</v>
      </c>
      <c r="H644" s="0" t="n">
        <v>0</v>
      </c>
      <c r="I644" s="0" t="n">
        <v>1</v>
      </c>
      <c r="J644" s="0" t="n">
        <v>0</v>
      </c>
      <c r="K644" s="2" t="n">
        <v>40628.8399305556</v>
      </c>
      <c r="L644" s="2" t="n">
        <v>40628.7757175926</v>
      </c>
      <c r="M644" s="0" t="str">
        <f aca="false">CONCATENATE("'",B644,"','",C644,"','",D644,"','",E644,"','",F644,"','",G644,"','",H644,"','",I644,"','",J644,"','",K644,"','",L644,"'")</f>
        <v>'','m136588','SCOTT','STAMER','m136588@usna.edu','','0','1','0','40628.8399305556','40628.7757175926'</v>
      </c>
      <c r="N644" s="0" t="s">
        <v>3381</v>
      </c>
    </row>
    <row collapsed="false" customFormat="false" customHeight="false" hidden="false" ht="14" outlineLevel="0" r="645">
      <c r="A645" s="0" t="n">
        <v>136612</v>
      </c>
      <c r="C645" s="0" t="s">
        <v>3382</v>
      </c>
      <c r="D645" s="0" t="s">
        <v>287</v>
      </c>
      <c r="E645" s="0" t="s">
        <v>496</v>
      </c>
      <c r="F645" s="0" t="str">
        <f aca="false">CONCATENATE(C645,"@usna.edu")</f>
        <v>m136612@usna.edu</v>
      </c>
      <c r="H645" s="0" t="n">
        <v>0</v>
      </c>
      <c r="I645" s="0" t="n">
        <v>1</v>
      </c>
      <c r="J645" s="0" t="n">
        <v>0</v>
      </c>
      <c r="K645" s="2" t="n">
        <v>40628.8399305556</v>
      </c>
      <c r="L645" s="2" t="n">
        <v>40628.7757175926</v>
      </c>
      <c r="M645" s="0" t="str">
        <f aca="false">CONCATENATE("'",B645,"','",C645,"','",D645,"','",E645,"','",F645,"','",G645,"','",H645,"','",I645,"','",J645,"','",K645,"','",L645,"'")</f>
        <v>'','m136612','LUKE','STEPHENSON','m136612@usna.edu','','0','1','0','40628.8399305556','40628.7757175926'</v>
      </c>
      <c r="N645" s="0" t="s">
        <v>3383</v>
      </c>
    </row>
    <row collapsed="false" customFormat="false" customHeight="false" hidden="false" ht="14" outlineLevel="0" r="646">
      <c r="A646" s="0" t="n">
        <v>136642</v>
      </c>
      <c r="C646" s="0" t="s">
        <v>3384</v>
      </c>
      <c r="D646" s="0" t="s">
        <v>1553</v>
      </c>
      <c r="E646" s="0" t="s">
        <v>1552</v>
      </c>
      <c r="F646" s="0" t="str">
        <f aca="false">CONCATENATE(C646,"@usna.edu")</f>
        <v>m136642@usna.edu</v>
      </c>
      <c r="H646" s="0" t="n">
        <v>0</v>
      </c>
      <c r="I646" s="0" t="n">
        <v>1</v>
      </c>
      <c r="J646" s="0" t="n">
        <v>0</v>
      </c>
      <c r="K646" s="2" t="n">
        <v>40628.8399305556</v>
      </c>
      <c r="L646" s="2" t="n">
        <v>40628.7757175926</v>
      </c>
      <c r="M646" s="0" t="str">
        <f aca="false">CONCATENATE("'",B646,"','",C646,"','",D646,"','",E646,"','",F646,"','",G646,"','",H646,"','",I646,"','",J646,"','",K646,"','",L646,"'")</f>
        <v>'','m136642','ANDREA','STOOKSBURY','m136642@usna.edu','','0','1','0','40628.8399305556','40628.7757175926'</v>
      </c>
      <c r="N646" s="0" t="s">
        <v>3385</v>
      </c>
    </row>
    <row collapsed="false" customFormat="false" customHeight="false" hidden="false" ht="14" outlineLevel="0" r="647">
      <c r="A647" s="0" t="n">
        <v>136648</v>
      </c>
      <c r="C647" s="0" t="s">
        <v>3386</v>
      </c>
      <c r="D647" s="0" t="s">
        <v>1104</v>
      </c>
      <c r="E647" s="0" t="s">
        <v>1555</v>
      </c>
      <c r="F647" s="0" t="str">
        <f aca="false">CONCATENATE(C647,"@usna.edu")</f>
        <v>m136648@usna.edu</v>
      </c>
      <c r="H647" s="0" t="n">
        <v>0</v>
      </c>
      <c r="I647" s="0" t="n">
        <v>1</v>
      </c>
      <c r="J647" s="0" t="n">
        <v>0</v>
      </c>
      <c r="K647" s="2" t="n">
        <v>40628.8399305556</v>
      </c>
      <c r="L647" s="2" t="n">
        <v>40628.7757175926</v>
      </c>
      <c r="M647" s="0" t="str">
        <f aca="false">CONCATENATE("'",B647,"','",C647,"','",D647,"','",E647,"','",F647,"','",G647,"','",H647,"','",I647,"','",J647,"','",K647,"','",L647,"'")</f>
        <v>'','m136648','CLAYTON','STOUT','m136648@usna.edu','','0','1','0','40628.8399305556','40628.7757175926'</v>
      </c>
      <c r="N647" s="0" t="s">
        <v>3387</v>
      </c>
    </row>
    <row collapsed="false" customFormat="false" customHeight="false" hidden="false" ht="14" outlineLevel="0" r="648">
      <c r="A648" s="0" t="n">
        <v>136696</v>
      </c>
      <c r="C648" s="0" t="s">
        <v>3388</v>
      </c>
      <c r="D648" s="0" t="s">
        <v>528</v>
      </c>
      <c r="E648" s="0" t="s">
        <v>1557</v>
      </c>
      <c r="F648" s="0" t="str">
        <f aca="false">CONCATENATE(C648,"@usna.edu")</f>
        <v>m136696@usna.edu</v>
      </c>
      <c r="H648" s="0" t="n">
        <v>0</v>
      </c>
      <c r="I648" s="0" t="n">
        <v>1</v>
      </c>
      <c r="J648" s="0" t="n">
        <v>0</v>
      </c>
      <c r="K648" s="2" t="n">
        <v>40628.8399305556</v>
      </c>
      <c r="L648" s="2" t="n">
        <v>40628.7757175926</v>
      </c>
      <c r="M648" s="0" t="str">
        <f aca="false">CONCATENATE("'",B648,"','",C648,"','",D648,"','",E648,"','",F648,"','",G648,"','",H648,"','",I648,"','",J648,"','",K648,"','",L648,"'")</f>
        <v>'','m136696','ALEXANDER','SWEET','m136696@usna.edu','','0','1','0','40628.8399305556','40628.7757175926'</v>
      </c>
      <c r="N648" s="0" t="s">
        <v>3389</v>
      </c>
    </row>
    <row collapsed="false" customFormat="false" customHeight="false" hidden="false" ht="14" outlineLevel="0" r="649">
      <c r="A649" s="0" t="n">
        <v>136750</v>
      </c>
      <c r="C649" s="0" t="s">
        <v>3390</v>
      </c>
      <c r="D649" s="0" t="s">
        <v>1560</v>
      </c>
      <c r="E649" s="0" t="s">
        <v>1559</v>
      </c>
      <c r="F649" s="0" t="str">
        <f aca="false">CONCATENATE(C649,"@usna.edu")</f>
        <v>m136750@usna.edu</v>
      </c>
      <c r="H649" s="0" t="n">
        <v>0</v>
      </c>
      <c r="I649" s="0" t="n">
        <v>1</v>
      </c>
      <c r="J649" s="0" t="n">
        <v>0</v>
      </c>
      <c r="K649" s="2" t="n">
        <v>40628.8399305556</v>
      </c>
      <c r="L649" s="2" t="n">
        <v>40628.7757175926</v>
      </c>
      <c r="M649" s="0" t="str">
        <f aca="false">CONCATENATE("'",B649,"','",C649,"','",D649,"','",E649,"','",F649,"','",G649,"','",H649,"','",I649,"','",J649,"','",K649,"','",L649,"'")</f>
        <v>'','m136750','TROY','TAUBER','m136750@usna.edu','','0','1','0','40628.8399305556','40628.7757175926'</v>
      </c>
      <c r="N649" s="0" t="s">
        <v>3391</v>
      </c>
    </row>
    <row collapsed="false" customFormat="false" customHeight="false" hidden="false" ht="14" outlineLevel="0" r="650">
      <c r="A650" s="0" t="n">
        <v>136780</v>
      </c>
      <c r="C650" s="0" t="s">
        <v>3392</v>
      </c>
      <c r="D650" s="0" t="s">
        <v>406</v>
      </c>
      <c r="E650" s="0" t="s">
        <v>1562</v>
      </c>
      <c r="F650" s="0" t="str">
        <f aca="false">CONCATENATE(C650,"@usna.edu")</f>
        <v>m136780@usna.edu</v>
      </c>
      <c r="H650" s="0" t="n">
        <v>0</v>
      </c>
      <c r="I650" s="0" t="n">
        <v>1</v>
      </c>
      <c r="J650" s="0" t="n">
        <v>0</v>
      </c>
      <c r="K650" s="2" t="n">
        <v>40628.8399305556</v>
      </c>
      <c r="L650" s="2" t="n">
        <v>40628.7757175926</v>
      </c>
      <c r="M650" s="0" t="str">
        <f aca="false">CONCATENATE("'",B650,"','",C650,"','",D650,"','",E650,"','",F650,"','",G650,"','",H650,"','",I650,"','",J650,"','",K650,"','",L650,"'")</f>
        <v>'','m136780','CHRISTOPHER','TESKA','m136780@usna.edu','','0','1','0','40628.8399305556','40628.7757175926'</v>
      </c>
      <c r="N650" s="0" t="s">
        <v>3393</v>
      </c>
    </row>
    <row collapsed="false" customFormat="false" customHeight="false" hidden="false" ht="14" outlineLevel="0" r="651">
      <c r="A651" s="0" t="n">
        <v>136816</v>
      </c>
      <c r="C651" s="0" t="s">
        <v>3394</v>
      </c>
      <c r="D651" s="0" t="s">
        <v>1565</v>
      </c>
      <c r="E651" s="0" t="s">
        <v>1564</v>
      </c>
      <c r="F651" s="0" t="str">
        <f aca="false">CONCATENATE(C651,"@usna.edu")</f>
        <v>m136816@usna.edu</v>
      </c>
      <c r="H651" s="0" t="n">
        <v>0</v>
      </c>
      <c r="I651" s="0" t="n">
        <v>1</v>
      </c>
      <c r="J651" s="0" t="n">
        <v>0</v>
      </c>
      <c r="K651" s="2" t="n">
        <v>40628.8399305556</v>
      </c>
      <c r="L651" s="2" t="n">
        <v>40628.7757175926</v>
      </c>
      <c r="M651" s="0" t="str">
        <f aca="false">CONCATENATE("'",B651,"','",C651,"','",D651,"','",E651,"','",F651,"','",G651,"','",H651,"','",I651,"','",J651,"','",K651,"','",L651,"'")</f>
        <v>'','m136816','LORA','THOMERSON','m136816@usna.edu','','0','1','0','40628.8399305556','40628.7757175926'</v>
      </c>
      <c r="N651" s="0" t="s">
        <v>3395</v>
      </c>
    </row>
    <row collapsed="false" customFormat="false" customHeight="false" hidden="false" ht="14" outlineLevel="0" r="652">
      <c r="A652" s="0" t="n">
        <v>136864</v>
      </c>
      <c r="C652" s="0" t="s">
        <v>3396</v>
      </c>
      <c r="D652" s="0" t="s">
        <v>774</v>
      </c>
      <c r="E652" s="0" t="s">
        <v>1567</v>
      </c>
      <c r="F652" s="0" t="str">
        <f aca="false">CONCATENATE(C652,"@usna.edu")</f>
        <v>m136864@usna.edu</v>
      </c>
      <c r="H652" s="0" t="n">
        <v>0</v>
      </c>
      <c r="I652" s="0" t="n">
        <v>1</v>
      </c>
      <c r="J652" s="0" t="n">
        <v>0</v>
      </c>
      <c r="K652" s="2" t="n">
        <v>40628.8399305556</v>
      </c>
      <c r="L652" s="2" t="n">
        <v>40628.7757175926</v>
      </c>
      <c r="M652" s="0" t="str">
        <f aca="false">CONCATENATE("'",B652,"','",C652,"','",D652,"','",E652,"','",F652,"','",G652,"','",H652,"','",I652,"','",J652,"','",K652,"','",L652,"'")</f>
        <v>'','m136864','AUSTIN','TOOMBS','m136864@usna.edu','','0','1','0','40628.8399305556','40628.7757175926'</v>
      </c>
      <c r="N652" s="0" t="s">
        <v>3397</v>
      </c>
    </row>
    <row collapsed="false" customFormat="false" customHeight="false" hidden="false" ht="14" outlineLevel="0" r="653">
      <c r="A653" s="0" t="n">
        <v>136906</v>
      </c>
      <c r="C653" s="0" t="s">
        <v>3398</v>
      </c>
      <c r="D653" s="0" t="s">
        <v>89</v>
      </c>
      <c r="E653" s="0" t="s">
        <v>1569</v>
      </c>
      <c r="F653" s="0" t="str">
        <f aca="false">CONCATENATE(C653,"@usna.edu")</f>
        <v>m136906@usna.edu</v>
      </c>
      <c r="H653" s="0" t="n">
        <v>0</v>
      </c>
      <c r="I653" s="0" t="n">
        <v>1</v>
      </c>
      <c r="J653" s="0" t="n">
        <v>0</v>
      </c>
      <c r="K653" s="2" t="n">
        <v>40628.8399305556</v>
      </c>
      <c r="L653" s="2" t="n">
        <v>40628.7757175926</v>
      </c>
      <c r="M653" s="0" t="str">
        <f aca="false">CONCATENATE("'",B653,"','",C653,"','",D653,"','",E653,"','",F653,"','",G653,"','",H653,"','",I653,"','",J653,"','",K653,"','",L653,"'")</f>
        <v>'','m136906','JEFFREY','TREZZA','m136906@usna.edu','','0','1','0','40628.8399305556','40628.7757175926'</v>
      </c>
      <c r="N653" s="0" t="s">
        <v>3399</v>
      </c>
    </row>
    <row collapsed="false" customFormat="false" customHeight="false" hidden="false" ht="14" outlineLevel="0" r="654">
      <c r="A654" s="0" t="n">
        <v>136930</v>
      </c>
      <c r="C654" s="0" t="s">
        <v>3400</v>
      </c>
      <c r="D654" s="0" t="s">
        <v>115</v>
      </c>
      <c r="E654" s="0" t="s">
        <v>527</v>
      </c>
      <c r="F654" s="0" t="str">
        <f aca="false">CONCATENATE(C654,"@usna.edu")</f>
        <v>m136930@usna.edu</v>
      </c>
      <c r="H654" s="0" t="n">
        <v>0</v>
      </c>
      <c r="I654" s="0" t="n">
        <v>1</v>
      </c>
      <c r="J654" s="0" t="n">
        <v>0</v>
      </c>
      <c r="K654" s="2" t="n">
        <v>40628.8399305556</v>
      </c>
      <c r="L654" s="2" t="n">
        <v>40628.7757175926</v>
      </c>
      <c r="M654" s="0" t="str">
        <f aca="false">CONCATENATE("'",B654,"','",C654,"','",D654,"','",E654,"','",F654,"','",G654,"','",H654,"','",I654,"','",J654,"','",K654,"','",L654,"'")</f>
        <v>'','m136930','JAMES','TURNER','m136930@usna.edu','','0','1','0','40628.8399305556','40628.7757175926'</v>
      </c>
      <c r="N654" s="0" t="s">
        <v>3401</v>
      </c>
    </row>
    <row collapsed="false" customFormat="false" customHeight="false" hidden="false" ht="14" outlineLevel="0" r="655">
      <c r="A655" s="0" t="n">
        <v>136942</v>
      </c>
      <c r="C655" s="0" t="s">
        <v>3402</v>
      </c>
      <c r="D655" s="0" t="s">
        <v>231</v>
      </c>
      <c r="E655" s="0" t="s">
        <v>1572</v>
      </c>
      <c r="F655" s="0" t="str">
        <f aca="false">CONCATENATE(C655,"@usna.edu")</f>
        <v>m136942@usna.edu</v>
      </c>
      <c r="H655" s="0" t="n">
        <v>0</v>
      </c>
      <c r="I655" s="0" t="n">
        <v>1</v>
      </c>
      <c r="J655" s="0" t="n">
        <v>0</v>
      </c>
      <c r="K655" s="2" t="n">
        <v>40628.8399305556</v>
      </c>
      <c r="L655" s="2" t="n">
        <v>40628.7757175926</v>
      </c>
      <c r="M655" s="0" t="str">
        <f aca="false">CONCATENATE("'",B655,"','",C655,"','",D655,"','",E655,"','",F655,"','",G655,"','",H655,"','",I655,"','",J655,"','",K655,"','",L655,"'")</f>
        <v>'','m136942','JOSEPH','URBASHICH','m136942@usna.edu','','0','1','0','40628.8399305556','40628.7757175926'</v>
      </c>
      <c r="N655" s="0" t="s">
        <v>3403</v>
      </c>
    </row>
    <row collapsed="false" customFormat="false" customHeight="false" hidden="false" ht="14" outlineLevel="0" r="656">
      <c r="A656" s="0" t="n">
        <v>136972</v>
      </c>
      <c r="C656" s="0" t="s">
        <v>3404</v>
      </c>
      <c r="D656" s="0" t="s">
        <v>40</v>
      </c>
      <c r="E656" s="0" t="s">
        <v>1574</v>
      </c>
      <c r="F656" s="0" t="str">
        <f aca="false">CONCATENATE(C656,"@usna.edu")</f>
        <v>m136972@usna.edu</v>
      </c>
      <c r="H656" s="0" t="n">
        <v>0</v>
      </c>
      <c r="I656" s="0" t="n">
        <v>1</v>
      </c>
      <c r="J656" s="0" t="n">
        <v>0</v>
      </c>
      <c r="K656" s="2" t="n">
        <v>40628.8399305556</v>
      </c>
      <c r="L656" s="2" t="n">
        <v>40628.7757175926</v>
      </c>
      <c r="M656" s="0" t="str">
        <f aca="false">CONCATENATE("'",B656,"','",C656,"','",D656,"','",E656,"','",F656,"','",G656,"','",H656,"','",I656,"','",J656,"','",K656,"','",L656,"'")</f>
        <v>'','m136972','AARON','VAN DRIESSCHE','m136972@usna.edu','','0','1','0','40628.8399305556','40628.7757175926'</v>
      </c>
      <c r="N656" s="0" t="s">
        <v>3405</v>
      </c>
    </row>
    <row collapsed="false" customFormat="false" customHeight="false" hidden="false" ht="14" outlineLevel="0" r="657">
      <c r="A657" s="0" t="n">
        <v>137026</v>
      </c>
      <c r="C657" s="0" t="s">
        <v>3406</v>
      </c>
      <c r="D657" s="0" t="s">
        <v>64</v>
      </c>
      <c r="E657" s="0" t="s">
        <v>1576</v>
      </c>
      <c r="F657" s="0" t="str">
        <f aca="false">CONCATENATE(C657,"@usna.edu")</f>
        <v>m137026@usna.edu</v>
      </c>
      <c r="H657" s="0" t="n">
        <v>0</v>
      </c>
      <c r="I657" s="0" t="n">
        <v>1</v>
      </c>
      <c r="J657" s="0" t="n">
        <v>0</v>
      </c>
      <c r="K657" s="2" t="n">
        <v>40628.8399305556</v>
      </c>
      <c r="L657" s="2" t="n">
        <v>40628.7757175926</v>
      </c>
      <c r="M657" s="0" t="str">
        <f aca="false">CONCATENATE("'",B657,"','",C657,"','",D657,"','",E657,"','",F657,"','",G657,"','",H657,"','",I657,"','",J657,"','",K657,"','",L657,"'")</f>
        <v>'','m137026','BRANDON','VANSLAMBROUCK','m137026@usna.edu','','0','1','0','40628.8399305556','40628.7757175926'</v>
      </c>
      <c r="N657" s="0" t="s">
        <v>3407</v>
      </c>
    </row>
    <row collapsed="false" customFormat="false" customHeight="false" hidden="false" ht="14" outlineLevel="0" r="658">
      <c r="A658" s="0" t="n">
        <v>137038</v>
      </c>
      <c r="C658" s="0" t="s">
        <v>3408</v>
      </c>
      <c r="D658" s="0" t="s">
        <v>279</v>
      </c>
      <c r="E658" s="0" t="s">
        <v>1578</v>
      </c>
      <c r="F658" s="0" t="str">
        <f aca="false">CONCATENATE(C658,"@usna.edu")</f>
        <v>m137038@usna.edu</v>
      </c>
      <c r="H658" s="0" t="n">
        <v>0</v>
      </c>
      <c r="I658" s="0" t="n">
        <v>1</v>
      </c>
      <c r="J658" s="0" t="n">
        <v>0</v>
      </c>
      <c r="K658" s="2" t="n">
        <v>40628.8399305556</v>
      </c>
      <c r="L658" s="2" t="n">
        <v>40628.7757175926</v>
      </c>
      <c r="M658" s="0" t="str">
        <f aca="false">CONCATENATE("'",B658,"','",C658,"','",D658,"','",E658,"','",F658,"','",G658,"','",H658,"','",I658,"','",J658,"','",K658,"','",L658,"'")</f>
        <v>'','m137038','ROBERT','VEECH','m137038@usna.edu','','0','1','0','40628.8399305556','40628.7757175926'</v>
      </c>
      <c r="N658" s="0" t="s">
        <v>3409</v>
      </c>
    </row>
    <row collapsed="false" customFormat="false" customHeight="false" hidden="false" ht="14" outlineLevel="0" r="659">
      <c r="A659" s="0" t="n">
        <v>137044</v>
      </c>
      <c r="C659" s="0" t="s">
        <v>3410</v>
      </c>
      <c r="D659" s="0" t="s">
        <v>445</v>
      </c>
      <c r="E659" s="0" t="s">
        <v>1580</v>
      </c>
      <c r="F659" s="0" t="str">
        <f aca="false">CONCATENATE(C659,"@usna.edu")</f>
        <v>m137044@usna.edu</v>
      </c>
      <c r="H659" s="0" t="n">
        <v>0</v>
      </c>
      <c r="I659" s="0" t="n">
        <v>1</v>
      </c>
      <c r="J659" s="0" t="n">
        <v>0</v>
      </c>
      <c r="K659" s="2" t="n">
        <v>40628.8399305556</v>
      </c>
      <c r="L659" s="2" t="n">
        <v>40628.7757175926</v>
      </c>
      <c r="M659" s="0" t="str">
        <f aca="false">CONCATENATE("'",B659,"','",C659,"','",D659,"','",E659,"','",F659,"','",G659,"','",H659,"','",I659,"','",J659,"','",K659,"','",L659,"'")</f>
        <v>'','m137044','MICHELLE','VERBEECK','m137044@usna.edu','','0','1','0','40628.8399305556','40628.7757175926'</v>
      </c>
      <c r="N659" s="0" t="s">
        <v>3411</v>
      </c>
    </row>
    <row collapsed="false" customFormat="false" customHeight="false" hidden="false" ht="14" outlineLevel="0" r="660">
      <c r="A660" s="0" t="n">
        <v>137146</v>
      </c>
      <c r="C660" s="0" t="s">
        <v>3412</v>
      </c>
      <c r="D660" s="0" t="s">
        <v>273</v>
      </c>
      <c r="E660" s="0" t="s">
        <v>1582</v>
      </c>
      <c r="F660" s="0" t="str">
        <f aca="false">CONCATENATE(C660,"@usna.edu")</f>
        <v>m137146@usna.edu</v>
      </c>
      <c r="H660" s="0" t="n">
        <v>0</v>
      </c>
      <c r="I660" s="0" t="n">
        <v>1</v>
      </c>
      <c r="J660" s="0" t="n">
        <v>0</v>
      </c>
      <c r="K660" s="2" t="n">
        <v>40628.8399305556</v>
      </c>
      <c r="L660" s="2" t="n">
        <v>40628.7757175926</v>
      </c>
      <c r="M660" s="0" t="str">
        <f aca="false">CONCATENATE("'",B660,"','",C660,"','",D660,"','",E660,"','",F660,"','",G660,"','",H660,"','",I660,"','",J660,"','",K660,"','",L660,"'")</f>
        <v>'','m137146','PHILIP','WATTERSON','m137146@usna.edu','','0','1','0','40628.8399305556','40628.7757175926'</v>
      </c>
      <c r="N660" s="0" t="s">
        <v>3413</v>
      </c>
    </row>
    <row collapsed="false" customFormat="false" customHeight="false" hidden="false" ht="14" outlineLevel="0" r="661">
      <c r="A661" s="0" t="n">
        <v>137182</v>
      </c>
      <c r="C661" s="0" t="s">
        <v>3414</v>
      </c>
      <c r="D661" s="0" t="s">
        <v>1585</v>
      </c>
      <c r="E661" s="0" t="s">
        <v>1584</v>
      </c>
      <c r="F661" s="0" t="str">
        <f aca="false">CONCATENATE(C661,"@usna.edu")</f>
        <v>m137182@usna.edu</v>
      </c>
      <c r="H661" s="0" t="n">
        <v>0</v>
      </c>
      <c r="I661" s="0" t="n">
        <v>1</v>
      </c>
      <c r="J661" s="0" t="n">
        <v>0</v>
      </c>
      <c r="K661" s="2" t="n">
        <v>40628.8399305556</v>
      </c>
      <c r="L661" s="2" t="n">
        <v>40628.7757175926</v>
      </c>
      <c r="M661" s="0" t="str">
        <f aca="false">CONCATENATE("'",B661,"','",C661,"','",D661,"','",E661,"','",F661,"','",G661,"','",H661,"','",I661,"','",J661,"','",K661,"','",L661,"'")</f>
        <v>'','m137182','ALEXIS','WERNER','m137182@usna.edu','','0','1','0','40628.8399305556','40628.7757175926'</v>
      </c>
      <c r="N661" s="0" t="s">
        <v>3415</v>
      </c>
    </row>
    <row collapsed="false" customFormat="false" customHeight="false" hidden="false" ht="14" outlineLevel="0" r="662">
      <c r="A662" s="0" t="n">
        <v>137194</v>
      </c>
      <c r="C662" s="0" t="s">
        <v>3416</v>
      </c>
      <c r="D662" s="0" t="s">
        <v>1111</v>
      </c>
      <c r="E662" s="0" t="s">
        <v>1587</v>
      </c>
      <c r="F662" s="0" t="str">
        <f aca="false">CONCATENATE(C662,"@usna.edu")</f>
        <v>m137194@usna.edu</v>
      </c>
      <c r="H662" s="0" t="n">
        <v>0</v>
      </c>
      <c r="I662" s="0" t="n">
        <v>1</v>
      </c>
      <c r="J662" s="0" t="n">
        <v>0</v>
      </c>
      <c r="K662" s="2" t="n">
        <v>40628.8399305556</v>
      </c>
      <c r="L662" s="2" t="n">
        <v>40628.7757175926</v>
      </c>
      <c r="M662" s="0" t="str">
        <f aca="false">CONCATENATE("'",B662,"','",C662,"','",D662,"','",E662,"','",F662,"','",G662,"','",H662,"','",I662,"','",J662,"','",K662,"','",L662,"'")</f>
        <v>'','m137194','ZACHARY','WESTLAKE','m137194@usna.edu','','0','1','0','40628.8399305556','40628.7757175926'</v>
      </c>
      <c r="N662" s="0" t="s">
        <v>3417</v>
      </c>
    </row>
    <row collapsed="false" customFormat="false" customHeight="false" hidden="false" ht="14" outlineLevel="0" r="663">
      <c r="A663" s="0" t="n">
        <v>137266</v>
      </c>
      <c r="C663" s="0" t="s">
        <v>3418</v>
      </c>
      <c r="D663" s="0" t="s">
        <v>1590</v>
      </c>
      <c r="E663" s="0" t="s">
        <v>1589</v>
      </c>
      <c r="F663" s="0" t="str">
        <f aca="false">CONCATENATE(C663,"@usna.edu")</f>
        <v>m137266@usna.edu</v>
      </c>
      <c r="H663" s="0" t="n">
        <v>0</v>
      </c>
      <c r="I663" s="0" t="n">
        <v>1</v>
      </c>
      <c r="J663" s="0" t="n">
        <v>0</v>
      </c>
      <c r="K663" s="2" t="n">
        <v>40628.8399305556</v>
      </c>
      <c r="L663" s="2" t="n">
        <v>40628.7757175926</v>
      </c>
      <c r="M663" s="0" t="str">
        <f aca="false">CONCATENATE("'",B663,"','",C663,"','",D663,"','",E663,"','",F663,"','",G663,"','",H663,"','",I663,"','",J663,"','",K663,"','",L663,"'")</f>
        <v>'','m137266','KORIN','WILKE','m137266@usna.edu','','0','1','0','40628.8399305556','40628.7757175926'</v>
      </c>
      <c r="N663" s="0" t="s">
        <v>3419</v>
      </c>
    </row>
    <row collapsed="false" customFormat="false" customHeight="false" hidden="false" ht="14" outlineLevel="0" r="664">
      <c r="A664" s="0" t="n">
        <v>137416</v>
      </c>
      <c r="C664" s="0" t="s">
        <v>3420</v>
      </c>
      <c r="D664" s="0" t="s">
        <v>1592</v>
      </c>
      <c r="E664" s="0" t="s">
        <v>570</v>
      </c>
      <c r="F664" s="0" t="str">
        <f aca="false">CONCATENATE(C664,"@usna.edu")</f>
        <v>m137416@usna.edu</v>
      </c>
      <c r="H664" s="0" t="n">
        <v>0</v>
      </c>
      <c r="I664" s="0" t="n">
        <v>1</v>
      </c>
      <c r="J664" s="0" t="n">
        <v>0</v>
      </c>
      <c r="K664" s="2" t="n">
        <v>40628.8399305556</v>
      </c>
      <c r="L664" s="2" t="n">
        <v>40628.7757175926</v>
      </c>
      <c r="M664" s="0" t="str">
        <f aca="false">CONCATENATE("'",B664,"','",C664,"','",D664,"','",E664,"','",F664,"','",G664,"','",H664,"','",I664,"','",J664,"','",K664,"','",L664,"'")</f>
        <v>'','m137416','KAMERON','WRIGHT','m137416@usna.edu','','0','1','0','40628.8399305556','40628.7757175926'</v>
      </c>
      <c r="N664" s="0" t="s">
        <v>3421</v>
      </c>
    </row>
    <row collapsed="false" customFormat="false" customHeight="false" hidden="false" ht="14" outlineLevel="0" r="665">
      <c r="A665" s="0" t="n">
        <v>137452</v>
      </c>
      <c r="C665" s="0" t="s">
        <v>3422</v>
      </c>
      <c r="D665" s="0" t="s">
        <v>43</v>
      </c>
      <c r="E665" s="0" t="s">
        <v>1594</v>
      </c>
      <c r="F665" s="0" t="str">
        <f aca="false">CONCATENATE(C665,"@usna.edu")</f>
        <v>m137452@usna.edu</v>
      </c>
      <c r="H665" s="0" t="n">
        <v>0</v>
      </c>
      <c r="I665" s="0" t="n">
        <v>1</v>
      </c>
      <c r="J665" s="0" t="n">
        <v>0</v>
      </c>
      <c r="K665" s="2" t="n">
        <v>40628.8399305556</v>
      </c>
      <c r="L665" s="2" t="n">
        <v>40628.7757175926</v>
      </c>
      <c r="M665" s="0" t="str">
        <f aca="false">CONCATENATE("'",B665,"','",C665,"','",D665,"','",E665,"','",F665,"','",G665,"','",H665,"','",I665,"','",J665,"','",K665,"','",L665,"'")</f>
        <v>'','m137452','HANNAH','YUN','m137452@usna.edu','','0','1','0','40628.8399305556','40628.7757175926'</v>
      </c>
      <c r="N665" s="0" t="s">
        <v>3423</v>
      </c>
    </row>
    <row collapsed="false" customFormat="false" customHeight="false" hidden="false" ht="14" outlineLevel="0" r="666">
      <c r="A666" s="0" t="n">
        <v>137506</v>
      </c>
      <c r="C666" s="0" t="s">
        <v>3424</v>
      </c>
      <c r="D666" s="0" t="s">
        <v>23</v>
      </c>
      <c r="E666" s="0" t="s">
        <v>1596</v>
      </c>
      <c r="F666" s="0" t="str">
        <f aca="false">CONCATENATE(C666,"@usna.edu")</f>
        <v>m137506@usna.edu</v>
      </c>
      <c r="H666" s="0" t="n">
        <v>0</v>
      </c>
      <c r="I666" s="0" t="n">
        <v>1</v>
      </c>
      <c r="J666" s="0" t="n">
        <v>0</v>
      </c>
      <c r="K666" s="2" t="n">
        <v>40628.8399305556</v>
      </c>
      <c r="L666" s="2" t="n">
        <v>40628.7757175926</v>
      </c>
      <c r="M666" s="0" t="str">
        <f aca="false">CONCATENATE("'",B666,"','",C666,"','",D666,"','",E666,"','",F666,"','",G666,"','",H666,"','",I666,"','",J666,"','",K666,"','",L666,"'")</f>
        <v>'','m137506','DANIEL','ZIMINSKI','m137506@usna.edu','','0','1','0','40628.8399305556','40628.7757175926'</v>
      </c>
      <c r="N666" s="0" t="s">
        <v>3425</v>
      </c>
    </row>
    <row collapsed="false" customFormat="false" customHeight="false" hidden="false" ht="14" outlineLevel="0" r="667">
      <c r="A667" s="0" t="n">
        <v>140030</v>
      </c>
      <c r="C667" s="0" t="s">
        <v>3426</v>
      </c>
      <c r="D667" s="0" t="s">
        <v>1373</v>
      </c>
      <c r="E667" s="0" t="s">
        <v>1598</v>
      </c>
      <c r="F667" s="0" t="str">
        <f aca="false">CONCATENATE(C667,"@usna.edu")</f>
        <v>m140030@usna.edu</v>
      </c>
      <c r="H667" s="0" t="n">
        <v>0</v>
      </c>
      <c r="I667" s="0" t="n">
        <v>1</v>
      </c>
      <c r="J667" s="0" t="n">
        <v>0</v>
      </c>
      <c r="K667" s="2" t="n">
        <v>40628.8399305556</v>
      </c>
      <c r="L667" s="2" t="n">
        <v>40628.7757175926</v>
      </c>
      <c r="M667" s="0" t="str">
        <f aca="false">CONCATENATE("'",B667,"','",C667,"','",D667,"','",E667,"','",F667,"','",G667,"','",H667,"','",I667,"','",J667,"','",K667,"','",L667,"'")</f>
        <v>'','m140030','BRENDAN','ADAMS','m140030@usna.edu','','0','1','0','40628.8399305556','40628.7757175926'</v>
      </c>
      <c r="N667" s="0" t="s">
        <v>3427</v>
      </c>
    </row>
    <row collapsed="false" customFormat="false" customHeight="false" hidden="false" ht="14" outlineLevel="0" r="668">
      <c r="A668" s="0" t="n">
        <v>140060</v>
      </c>
      <c r="C668" s="0" t="s">
        <v>3428</v>
      </c>
      <c r="D668" s="0" t="s">
        <v>37</v>
      </c>
      <c r="E668" s="0" t="s">
        <v>39</v>
      </c>
      <c r="F668" s="0" t="str">
        <f aca="false">CONCATENATE(C668,"@usna.edu")</f>
        <v>m140060@usna.edu</v>
      </c>
      <c r="H668" s="0" t="n">
        <v>0</v>
      </c>
      <c r="I668" s="0" t="n">
        <v>1</v>
      </c>
      <c r="J668" s="0" t="n">
        <v>0</v>
      </c>
      <c r="K668" s="2" t="n">
        <v>40628.8399305556</v>
      </c>
      <c r="L668" s="2" t="n">
        <v>40628.7757175926</v>
      </c>
      <c r="M668" s="0" t="str">
        <f aca="false">CONCATENATE("'",B668,"','",C668,"','",D668,"','",E668,"','",F668,"','",G668,"','",H668,"','",I668,"','",J668,"','",K668,"','",L668,"'")</f>
        <v>'','m140060','MATTHEW','AIKEN','m140060@usna.edu','','0','1','0','40628.8399305556','40628.7757175926'</v>
      </c>
      <c r="N668" s="0" t="s">
        <v>3429</v>
      </c>
    </row>
    <row collapsed="false" customFormat="false" customHeight="false" hidden="false" ht="14" outlineLevel="0" r="669">
      <c r="A669" s="0" t="n">
        <v>140126</v>
      </c>
      <c r="C669" s="0" t="s">
        <v>3430</v>
      </c>
      <c r="D669" s="0" t="s">
        <v>1602</v>
      </c>
      <c r="E669" s="0" t="s">
        <v>1601</v>
      </c>
      <c r="F669" s="0" t="str">
        <f aca="false">CONCATENATE(C669,"@usna.edu")</f>
        <v>m140126@usna.edu</v>
      </c>
      <c r="H669" s="0" t="n">
        <v>0</v>
      </c>
      <c r="I669" s="0" t="n">
        <v>1</v>
      </c>
      <c r="J669" s="0" t="n">
        <v>0</v>
      </c>
      <c r="K669" s="2" t="n">
        <v>40628.8399305556</v>
      </c>
      <c r="L669" s="2" t="n">
        <v>40628.7757175926</v>
      </c>
      <c r="M669" s="0" t="str">
        <f aca="false">CONCATENATE("'",B669,"','",C669,"','",D669,"','",E669,"','",F669,"','",G669,"','",H669,"','",I669,"','",J669,"','",K669,"','",L669,"'")</f>
        <v>'','m140126','RACHELLE','AMMOND','m140126@usna.edu','','0','1','0','40628.8399305556','40628.7757175926'</v>
      </c>
      <c r="N669" s="0" t="s">
        <v>3431</v>
      </c>
    </row>
    <row collapsed="false" customFormat="false" customHeight="false" hidden="false" ht="14" outlineLevel="0" r="670">
      <c r="A670" s="0" t="n">
        <v>140216</v>
      </c>
      <c r="C670" s="0" t="s">
        <v>3432</v>
      </c>
      <c r="D670" s="0" t="s">
        <v>31</v>
      </c>
      <c r="E670" s="0" t="s">
        <v>1604</v>
      </c>
      <c r="F670" s="0" t="str">
        <f aca="false">CONCATENATE(C670,"@usna.edu")</f>
        <v>m140216@usna.edu</v>
      </c>
      <c r="H670" s="0" t="n">
        <v>0</v>
      </c>
      <c r="I670" s="0" t="n">
        <v>1</v>
      </c>
      <c r="J670" s="0" t="n">
        <v>0</v>
      </c>
      <c r="K670" s="2" t="n">
        <v>40628.8399305556</v>
      </c>
      <c r="L670" s="2" t="n">
        <v>40628.7757175926</v>
      </c>
      <c r="M670" s="0" t="str">
        <f aca="false">CONCATENATE("'",B670,"','",C670,"','",D670,"','",E670,"','",F670,"','",G670,"','",H670,"','",I670,"','",J670,"','",K670,"','",L670,"'")</f>
        <v>'','m140216','MICHAEL','ASHMORE','m140216@usna.edu','','0','1','0','40628.8399305556','40628.7757175926'</v>
      </c>
      <c r="N670" s="0" t="s">
        <v>3433</v>
      </c>
    </row>
    <row collapsed="false" customFormat="false" customHeight="false" hidden="false" ht="14" outlineLevel="0" r="671">
      <c r="A671" s="0" t="n">
        <v>140246</v>
      </c>
      <c r="C671" s="0" t="s">
        <v>3434</v>
      </c>
      <c r="D671" s="0" t="s">
        <v>534</v>
      </c>
      <c r="E671" s="0" t="s">
        <v>1606</v>
      </c>
      <c r="F671" s="0" t="str">
        <f aca="false">CONCATENATE(C671,"@usna.edu")</f>
        <v>m140246@usna.edu</v>
      </c>
      <c r="H671" s="0" t="n">
        <v>0</v>
      </c>
      <c r="I671" s="0" t="n">
        <v>1</v>
      </c>
      <c r="J671" s="0" t="n">
        <v>0</v>
      </c>
      <c r="K671" s="2" t="n">
        <v>40628.8399305556</v>
      </c>
      <c r="L671" s="2" t="n">
        <v>40628.7757175926</v>
      </c>
      <c r="M671" s="0" t="str">
        <f aca="false">CONCATENATE("'",B671,"','",C671,"','",D671,"','",E671,"','",F671,"','",G671,"','",H671,"','",I671,"','",J671,"','",K671,"','",L671,"'")</f>
        <v>'','m140246','NICHOLAS','AUFDERHEIDE','m140246@usna.edu','','0','1','0','40628.8399305556','40628.7757175926'</v>
      </c>
      <c r="N671" s="0" t="s">
        <v>3435</v>
      </c>
    </row>
    <row collapsed="false" customFormat="false" customHeight="false" hidden="false" ht="14" outlineLevel="0" r="672">
      <c r="A672" s="0" t="n">
        <v>140252</v>
      </c>
      <c r="C672" s="0" t="s">
        <v>3436</v>
      </c>
      <c r="D672" s="0" t="s">
        <v>525</v>
      </c>
      <c r="E672" s="0" t="s">
        <v>1608</v>
      </c>
      <c r="F672" s="0" t="str">
        <f aca="false">CONCATENATE(C672,"@usna.edu")</f>
        <v>m140252@usna.edu</v>
      </c>
      <c r="H672" s="0" t="n">
        <v>0</v>
      </c>
      <c r="I672" s="0" t="n">
        <v>1</v>
      </c>
      <c r="J672" s="0" t="n">
        <v>0</v>
      </c>
      <c r="K672" s="2" t="n">
        <v>40628.8399305556</v>
      </c>
      <c r="L672" s="2" t="n">
        <v>40628.7757175926</v>
      </c>
      <c r="M672" s="0" t="str">
        <f aca="false">CONCATENATE("'",B672,"','",C672,"','",D672,"','",E672,"','",F672,"','",G672,"','",H672,"','",I672,"','",J672,"','",K672,"','",L672,"'")</f>
        <v>'','m140252','KYLE','AULD','m140252@usna.edu','','0','1','0','40628.8399305556','40628.7757175926'</v>
      </c>
      <c r="N672" s="0" t="s">
        <v>3437</v>
      </c>
    </row>
    <row collapsed="false" customFormat="false" customHeight="false" hidden="false" ht="14" outlineLevel="0" r="673">
      <c r="A673" s="0" t="n">
        <v>140276</v>
      </c>
      <c r="C673" s="0" t="s">
        <v>3438</v>
      </c>
      <c r="D673" s="0" t="s">
        <v>231</v>
      </c>
      <c r="E673" s="0" t="s">
        <v>1610</v>
      </c>
      <c r="F673" s="0" t="str">
        <f aca="false">CONCATENATE(C673,"@usna.edu")</f>
        <v>m140276@usna.edu</v>
      </c>
      <c r="H673" s="0" t="n">
        <v>0</v>
      </c>
      <c r="I673" s="0" t="n">
        <v>1</v>
      </c>
      <c r="J673" s="0" t="n">
        <v>0</v>
      </c>
      <c r="K673" s="2" t="n">
        <v>40628.8399305556</v>
      </c>
      <c r="L673" s="2" t="n">
        <v>40628.7757175926</v>
      </c>
      <c r="M673" s="0" t="str">
        <f aca="false">CONCATENATE("'",B673,"','",C673,"','",D673,"','",E673,"','",F673,"','",G673,"','",H673,"','",I673,"','",J673,"','",K673,"','",L673,"'")</f>
        <v>'','m140276','JOSEPH','AVILA','m140276@usna.edu','','0','1','0','40628.8399305556','40628.7757175926'</v>
      </c>
      <c r="N673" s="0" t="s">
        <v>3439</v>
      </c>
    </row>
    <row collapsed="false" customFormat="false" customHeight="false" hidden="false" ht="14" outlineLevel="0" r="674">
      <c r="A674" s="0" t="n">
        <v>140330</v>
      </c>
      <c r="C674" s="0" t="s">
        <v>3440</v>
      </c>
      <c r="D674" s="0" t="s">
        <v>1613</v>
      </c>
      <c r="E674" s="0" t="s">
        <v>1612</v>
      </c>
      <c r="F674" s="0" t="str">
        <f aca="false">CONCATENATE(C674,"@usna.edu")</f>
        <v>m140330@usna.edu</v>
      </c>
      <c r="H674" s="0" t="n">
        <v>0</v>
      </c>
      <c r="I674" s="0" t="n">
        <v>1</v>
      </c>
      <c r="J674" s="0" t="n">
        <v>0</v>
      </c>
      <c r="K674" s="2" t="n">
        <v>40628.8399305556</v>
      </c>
      <c r="L674" s="2" t="n">
        <v>40628.7757175926</v>
      </c>
      <c r="M674" s="0" t="str">
        <f aca="false">CONCATENATE("'",B674,"','",C674,"','",D674,"','",E674,"','",F674,"','",G674,"','",H674,"','",I674,"','",J674,"','",K674,"','",L674,"'")</f>
        <v>'','m140330','DEIRDRE','BALL','m140330@usna.edu','','0','1','0','40628.8399305556','40628.7757175926'</v>
      </c>
      <c r="N674" s="0" t="s">
        <v>3441</v>
      </c>
    </row>
    <row collapsed="false" customFormat="false" customHeight="false" hidden="false" ht="14" outlineLevel="0" r="675">
      <c r="A675" s="0" t="n">
        <v>140342</v>
      </c>
      <c r="C675" s="0" t="s">
        <v>3442</v>
      </c>
      <c r="D675" s="0" t="s">
        <v>104</v>
      </c>
      <c r="E675" s="0" t="s">
        <v>1615</v>
      </c>
      <c r="F675" s="0" t="str">
        <f aca="false">CONCATENATE(C675,"@usna.edu")</f>
        <v>m140342@usna.edu</v>
      </c>
      <c r="H675" s="0" t="n">
        <v>0</v>
      </c>
      <c r="I675" s="0" t="n">
        <v>1</v>
      </c>
      <c r="J675" s="0" t="n">
        <v>0</v>
      </c>
      <c r="K675" s="2" t="n">
        <v>40628.8399305556</v>
      </c>
      <c r="L675" s="2" t="n">
        <v>40628.7757175926</v>
      </c>
      <c r="M675" s="0" t="str">
        <f aca="false">CONCATENATE("'",B675,"','",C675,"','",D675,"','",E675,"','",F675,"','",G675,"','",H675,"','",I675,"','",J675,"','",K675,"','",L675,"'")</f>
        <v>'','m140342','BENJAMIN','BALTZ','m140342@usna.edu','','0','1','0','40628.8399305556','40628.7757175926'</v>
      </c>
      <c r="N675" s="0" t="s">
        <v>3443</v>
      </c>
    </row>
    <row collapsed="false" customFormat="false" customHeight="false" hidden="false" ht="14" outlineLevel="0" r="676">
      <c r="A676" s="0" t="n">
        <v>140438</v>
      </c>
      <c r="C676" s="0" t="s">
        <v>3444</v>
      </c>
      <c r="D676" s="0" t="s">
        <v>1617</v>
      </c>
      <c r="E676" s="0" t="s">
        <v>66</v>
      </c>
      <c r="F676" s="0" t="str">
        <f aca="false">CONCATENATE(C676,"@usna.edu")</f>
        <v>m140438@usna.edu</v>
      </c>
      <c r="H676" s="0" t="n">
        <v>0</v>
      </c>
      <c r="I676" s="0" t="n">
        <v>1</v>
      </c>
      <c r="J676" s="0" t="n">
        <v>0</v>
      </c>
      <c r="K676" s="2" t="n">
        <v>40628.8399305556</v>
      </c>
      <c r="L676" s="2" t="n">
        <v>40628.7757175926</v>
      </c>
      <c r="M676" s="0" t="str">
        <f aca="false">CONCATENATE("'",B676,"','",C676,"','",D676,"','",E676,"','",F676,"','",G676,"','",H676,"','",I676,"','",J676,"','",K676,"','",L676,"'")</f>
        <v>'','m140438','LANCE','BELL','m140438@usna.edu','','0','1','0','40628.8399305556','40628.7757175926'</v>
      </c>
      <c r="N676" s="0" t="s">
        <v>3445</v>
      </c>
    </row>
    <row collapsed="false" customFormat="false" customHeight="false" hidden="false" ht="14" outlineLevel="0" r="677">
      <c r="A677" s="0" t="n">
        <v>140474</v>
      </c>
      <c r="C677" s="0" t="s">
        <v>3446</v>
      </c>
      <c r="D677" s="0" t="s">
        <v>1386</v>
      </c>
      <c r="E677" s="0" t="s">
        <v>1619</v>
      </c>
      <c r="F677" s="0" t="str">
        <f aca="false">CONCATENATE(C677,"@usna.edu")</f>
        <v>m140474@usna.edu</v>
      </c>
      <c r="H677" s="0" t="n">
        <v>0</v>
      </c>
      <c r="I677" s="0" t="n">
        <v>1</v>
      </c>
      <c r="J677" s="0" t="n">
        <v>0</v>
      </c>
      <c r="K677" s="2" t="n">
        <v>40628.8399305556</v>
      </c>
      <c r="L677" s="2" t="n">
        <v>40628.7757175926</v>
      </c>
      <c r="M677" s="0" t="str">
        <f aca="false">CONCATENATE("'",B677,"','",C677,"','",D677,"','",E677,"','",F677,"','",G677,"','",H677,"','",I677,"','",J677,"','",K677,"','",L677,"'")</f>
        <v>'','m140474','KIMBERLY','BERNARDY','m140474@usna.edu','','0','1','0','40628.8399305556','40628.7757175926'</v>
      </c>
      <c r="N677" s="0" t="s">
        <v>3447</v>
      </c>
    </row>
    <row collapsed="false" customFormat="false" customHeight="false" hidden="false" ht="14" outlineLevel="0" r="678">
      <c r="A678" s="0" t="n">
        <v>140486</v>
      </c>
      <c r="C678" s="0" t="s">
        <v>3448</v>
      </c>
      <c r="D678" s="0" t="s">
        <v>1622</v>
      </c>
      <c r="E678" s="0" t="s">
        <v>1621</v>
      </c>
      <c r="F678" s="0" t="str">
        <f aca="false">CONCATENATE(C678,"@usna.edu")</f>
        <v>m140486@usna.edu</v>
      </c>
      <c r="H678" s="0" t="n">
        <v>0</v>
      </c>
      <c r="I678" s="0" t="n">
        <v>1</v>
      </c>
      <c r="J678" s="0" t="n">
        <v>0</v>
      </c>
      <c r="K678" s="2" t="n">
        <v>40628.8399305556</v>
      </c>
      <c r="L678" s="2" t="n">
        <v>40628.7757175926</v>
      </c>
      <c r="M678" s="0" t="str">
        <f aca="false">CONCATENATE("'",B678,"','",C678,"','",D678,"','",E678,"','",F678,"','",G678,"','",H678,"','",I678,"','",J678,"','",K678,"','",L678,"'")</f>
        <v>'','m140486','OSBORNE','BINGHAM','m140486@usna.edu','','0','1','0','40628.8399305556','40628.7757175926'</v>
      </c>
      <c r="N678" s="0" t="s">
        <v>3449</v>
      </c>
    </row>
    <row collapsed="false" customFormat="false" customHeight="false" hidden="false" ht="14" outlineLevel="0" r="679">
      <c r="A679" s="0" t="n">
        <v>140570</v>
      </c>
      <c r="C679" s="0" t="s">
        <v>3450</v>
      </c>
      <c r="D679" s="0" t="s">
        <v>368</v>
      </c>
      <c r="E679" s="0" t="s">
        <v>1624</v>
      </c>
      <c r="F679" s="0" t="str">
        <f aca="false">CONCATENATE(C679,"@usna.edu")</f>
        <v>m140570@usna.edu</v>
      </c>
      <c r="H679" s="0" t="n">
        <v>0</v>
      </c>
      <c r="I679" s="0" t="n">
        <v>1</v>
      </c>
      <c r="J679" s="0" t="n">
        <v>0</v>
      </c>
      <c r="K679" s="2" t="n">
        <v>40628.8399305556</v>
      </c>
      <c r="L679" s="2" t="n">
        <v>40628.7757175926</v>
      </c>
      <c r="M679" s="0" t="str">
        <f aca="false">CONCATENATE("'",B679,"','",C679,"','",D679,"','",E679,"','",F679,"','",G679,"','",H679,"','",I679,"','",J679,"','",K679,"','",L679,"'")</f>
        <v>'','m140570','JEREMY','BOTTOMLEY','m140570@usna.edu','','0','1','0','40628.8399305556','40628.7757175926'</v>
      </c>
      <c r="N679" s="0" t="s">
        <v>3451</v>
      </c>
    </row>
    <row collapsed="false" customFormat="false" customHeight="false" hidden="false" ht="14" outlineLevel="0" r="680">
      <c r="A680" s="0" t="n">
        <v>140576</v>
      </c>
      <c r="C680" s="0" t="s">
        <v>3452</v>
      </c>
      <c r="D680" s="0" t="s">
        <v>1627</v>
      </c>
      <c r="E680" s="0" t="s">
        <v>1626</v>
      </c>
      <c r="F680" s="0" t="str">
        <f aca="false">CONCATENATE(C680,"@usna.edu")</f>
        <v>m140576@usna.edu</v>
      </c>
      <c r="H680" s="0" t="n">
        <v>0</v>
      </c>
      <c r="I680" s="0" t="n">
        <v>1</v>
      </c>
      <c r="J680" s="0" t="n">
        <v>0</v>
      </c>
      <c r="K680" s="2" t="n">
        <v>40628.8399305556</v>
      </c>
      <c r="L680" s="2" t="n">
        <v>40628.7757175926</v>
      </c>
      <c r="M680" s="0" t="str">
        <f aca="false">CONCATENATE("'",B680,"','",C680,"','",D680,"','",E680,"','",F680,"','",G680,"','",H680,"','",I680,"','",J680,"','",K680,"','",L680,"'")</f>
        <v>'','m140576','ALFREDO','BOUCHOT','m140576@usna.edu','','0','1','0','40628.8399305556','40628.7757175926'</v>
      </c>
      <c r="N680" s="0" t="s">
        <v>3453</v>
      </c>
    </row>
    <row collapsed="false" customFormat="false" customHeight="false" hidden="false" ht="14" outlineLevel="0" r="681">
      <c r="A681" s="0" t="n">
        <v>140594</v>
      </c>
      <c r="C681" s="0" t="s">
        <v>3454</v>
      </c>
      <c r="D681" s="0" t="s">
        <v>192</v>
      </c>
      <c r="E681" s="0" t="s">
        <v>1629</v>
      </c>
      <c r="F681" s="0" t="str">
        <f aca="false">CONCATENATE(C681,"@usna.edu")</f>
        <v>m140594@usna.edu</v>
      </c>
      <c r="H681" s="0" t="n">
        <v>0</v>
      </c>
      <c r="I681" s="0" t="n">
        <v>1</v>
      </c>
      <c r="J681" s="0" t="n">
        <v>0</v>
      </c>
      <c r="K681" s="2" t="n">
        <v>40628.8399305556</v>
      </c>
      <c r="L681" s="2" t="n">
        <v>40628.7757175926</v>
      </c>
      <c r="M681" s="0" t="str">
        <f aca="false">CONCATENATE("'",B681,"','",C681,"','",D681,"','",E681,"','",F681,"','",G681,"','",H681,"','",I681,"','",J681,"','",K681,"','",L681,"'")</f>
        <v>'','m140594','SARAH','BOWMAN','m140594@usna.edu','','0','1','0','40628.8399305556','40628.7757175926'</v>
      </c>
      <c r="N681" s="0" t="s">
        <v>3455</v>
      </c>
    </row>
    <row collapsed="false" customFormat="false" customHeight="false" hidden="false" ht="14" outlineLevel="0" r="682">
      <c r="A682" s="0" t="n">
        <v>140600</v>
      </c>
      <c r="C682" s="0" t="s">
        <v>3456</v>
      </c>
      <c r="D682" s="0" t="s">
        <v>1632</v>
      </c>
      <c r="E682" s="0" t="s">
        <v>1631</v>
      </c>
      <c r="F682" s="0" t="str">
        <f aca="false">CONCATENATE(C682,"@usna.edu")</f>
        <v>m140600@usna.edu</v>
      </c>
      <c r="H682" s="0" t="n">
        <v>0</v>
      </c>
      <c r="I682" s="0" t="n">
        <v>1</v>
      </c>
      <c r="J682" s="0" t="n">
        <v>0</v>
      </c>
      <c r="K682" s="2" t="n">
        <v>40628.8399305556</v>
      </c>
      <c r="L682" s="2" t="n">
        <v>40628.7757175926</v>
      </c>
      <c r="M682" s="0" t="str">
        <f aca="false">CONCATENATE("'",B682,"','",C682,"','",D682,"','",E682,"','",F682,"','",G682,"','",H682,"','",I682,"','",J682,"','",K682,"','",L682,"'")</f>
        <v>'','m140600','CAROL','BOYD','m140600@usna.edu','','0','1','0','40628.8399305556','40628.7757175926'</v>
      </c>
      <c r="N682" s="0" t="s">
        <v>3457</v>
      </c>
    </row>
    <row collapsed="false" customFormat="false" customHeight="false" hidden="false" ht="14" outlineLevel="0" r="683">
      <c r="A683" s="0" t="n">
        <v>140624</v>
      </c>
      <c r="C683" s="0" t="s">
        <v>3458</v>
      </c>
      <c r="D683" s="0" t="s">
        <v>1111</v>
      </c>
      <c r="E683" s="0" t="s">
        <v>1634</v>
      </c>
      <c r="F683" s="0" t="str">
        <f aca="false">CONCATENATE(C683,"@usna.edu")</f>
        <v>m140624@usna.edu</v>
      </c>
      <c r="H683" s="0" t="n">
        <v>0</v>
      </c>
      <c r="I683" s="0" t="n">
        <v>1</v>
      </c>
      <c r="J683" s="0" t="n">
        <v>0</v>
      </c>
      <c r="K683" s="2" t="n">
        <v>40628.8399305556</v>
      </c>
      <c r="L683" s="2" t="n">
        <v>40628.7757175926</v>
      </c>
      <c r="M683" s="0" t="str">
        <f aca="false">CONCATENATE("'",B683,"','",C683,"','",D683,"','",E683,"','",F683,"','",G683,"','",H683,"','",I683,"','",J683,"','",K683,"','",L683,"'")</f>
        <v>'','m140624','ZACHARY','BRAIDA','m140624@usna.edu','','0','1','0','40628.8399305556','40628.7757175926'</v>
      </c>
      <c r="N683" s="0" t="s">
        <v>3459</v>
      </c>
    </row>
    <row collapsed="false" customFormat="false" customHeight="false" hidden="false" ht="14" outlineLevel="0" r="684">
      <c r="A684" s="0" t="n">
        <v>140642</v>
      </c>
      <c r="C684" s="0" t="s">
        <v>3460</v>
      </c>
      <c r="D684" s="0" t="s">
        <v>40</v>
      </c>
      <c r="E684" s="0" t="s">
        <v>1636</v>
      </c>
      <c r="F684" s="0" t="str">
        <f aca="false">CONCATENATE(C684,"@usna.edu")</f>
        <v>m140642@usna.edu</v>
      </c>
      <c r="H684" s="0" t="n">
        <v>0</v>
      </c>
      <c r="I684" s="0" t="n">
        <v>1</v>
      </c>
      <c r="J684" s="0" t="n">
        <v>0</v>
      </c>
      <c r="K684" s="2" t="n">
        <v>40628.8399305556</v>
      </c>
      <c r="L684" s="2" t="n">
        <v>40628.7757175926</v>
      </c>
      <c r="M684" s="0" t="str">
        <f aca="false">CONCATENATE("'",B684,"','",C684,"','",D684,"','",E684,"','",F684,"','",G684,"','",H684,"','",I684,"','",J684,"','",K684,"','",L684,"'")</f>
        <v>'','m140642','AARON','BRANTLEY','m140642@usna.edu','','0','1','0','40628.8399305556','40628.7757175926'</v>
      </c>
      <c r="N684" s="0" t="s">
        <v>3461</v>
      </c>
    </row>
    <row collapsed="false" customFormat="false" customHeight="false" hidden="false" ht="14" outlineLevel="0" r="685">
      <c r="A685" s="0" t="n">
        <v>140732</v>
      </c>
      <c r="C685" s="0" t="s">
        <v>3462</v>
      </c>
      <c r="D685" s="0" t="s">
        <v>279</v>
      </c>
      <c r="E685" s="0" t="s">
        <v>1638</v>
      </c>
      <c r="F685" s="0" t="str">
        <f aca="false">CONCATENATE(C685,"@usna.edu")</f>
        <v>m140732@usna.edu</v>
      </c>
      <c r="H685" s="0" t="n">
        <v>0</v>
      </c>
      <c r="I685" s="0" t="n">
        <v>1</v>
      </c>
      <c r="J685" s="0" t="n">
        <v>0</v>
      </c>
      <c r="K685" s="2" t="n">
        <v>40628.8399305556</v>
      </c>
      <c r="L685" s="2" t="n">
        <v>40628.7757175926</v>
      </c>
      <c r="M685" s="0" t="str">
        <f aca="false">CONCATENATE("'",B685,"','",C685,"','",D685,"','",E685,"','",F685,"','",G685,"','",H685,"','",I685,"','",J685,"','",K685,"','",L685,"'")</f>
        <v>'','m140732','ROBERT','BRUBAKER','m140732@usna.edu','','0','1','0','40628.8399305556','40628.7757175926'</v>
      </c>
      <c r="N685" s="0" t="s">
        <v>3463</v>
      </c>
    </row>
    <row collapsed="false" customFormat="false" customHeight="false" hidden="false" ht="14" outlineLevel="0" r="686">
      <c r="A686" s="0" t="n">
        <v>140942</v>
      </c>
      <c r="C686" s="0" t="s">
        <v>3464</v>
      </c>
      <c r="D686" s="0" t="s">
        <v>1373</v>
      </c>
      <c r="E686" s="0" t="s">
        <v>1640</v>
      </c>
      <c r="F686" s="0" t="str">
        <f aca="false">CONCATENATE(C686,"@usna.edu")</f>
        <v>m140942@usna.edu</v>
      </c>
      <c r="H686" s="0" t="n">
        <v>0</v>
      </c>
      <c r="I686" s="0" t="n">
        <v>1</v>
      </c>
      <c r="J686" s="0" t="n">
        <v>0</v>
      </c>
      <c r="K686" s="2" t="n">
        <v>40628.8399305556</v>
      </c>
      <c r="L686" s="2" t="n">
        <v>40628.7757175926</v>
      </c>
      <c r="M686" s="0" t="str">
        <f aca="false">CONCATENATE("'",B686,"','",C686,"','",D686,"','",E686,"','",F686,"','",G686,"','",H686,"','",I686,"','",J686,"','",K686,"','",L686,"'")</f>
        <v>'','m140942','BRENDAN','CASPER','m140942@usna.edu','','0','1','0','40628.8399305556','40628.7757175926'</v>
      </c>
      <c r="N686" s="0" t="s">
        <v>3465</v>
      </c>
    </row>
    <row collapsed="false" customFormat="false" customHeight="false" hidden="false" ht="14" outlineLevel="0" r="687">
      <c r="A687" s="0" t="n">
        <v>140960</v>
      </c>
      <c r="C687" s="0" t="s">
        <v>3466</v>
      </c>
      <c r="D687" s="0" t="s">
        <v>842</v>
      </c>
      <c r="E687" s="0" t="s">
        <v>97</v>
      </c>
      <c r="F687" s="0" t="str">
        <f aca="false">CONCATENATE(C687,"@usna.edu")</f>
        <v>m140960@usna.edu</v>
      </c>
      <c r="H687" s="0" t="n">
        <v>0</v>
      </c>
      <c r="I687" s="0" t="n">
        <v>1</v>
      </c>
      <c r="J687" s="0" t="n">
        <v>0</v>
      </c>
      <c r="K687" s="2" t="n">
        <v>40628.8399305556</v>
      </c>
      <c r="L687" s="2" t="n">
        <v>40628.7757175926</v>
      </c>
      <c r="M687" s="0" t="str">
        <f aca="false">CONCATENATE("'",B687,"','",C687,"','",D687,"','",E687,"','",F687,"','",G687,"','",H687,"','",I687,"','",J687,"','",K687,"','",L687,"'")</f>
        <v>'','m140960','NICOLE','CASTRO','m140960@usna.edu','','0','1','0','40628.8399305556','40628.7757175926'</v>
      </c>
      <c r="N687" s="0" t="s">
        <v>3467</v>
      </c>
    </row>
    <row collapsed="false" customFormat="false" customHeight="false" hidden="false" ht="14" outlineLevel="0" r="688">
      <c r="A688" s="0" t="n">
        <v>140984</v>
      </c>
      <c r="C688" s="0" t="s">
        <v>3468</v>
      </c>
      <c r="D688" s="0" t="s">
        <v>1644</v>
      </c>
      <c r="E688" s="0" t="s">
        <v>1643</v>
      </c>
      <c r="F688" s="0" t="str">
        <f aca="false">CONCATENATE(C688,"@usna.edu")</f>
        <v>m140984@usna.edu</v>
      </c>
      <c r="H688" s="0" t="n">
        <v>0</v>
      </c>
      <c r="I688" s="0" t="n">
        <v>1</v>
      </c>
      <c r="J688" s="0" t="n">
        <v>0</v>
      </c>
      <c r="K688" s="2" t="n">
        <v>40628.8399305556</v>
      </c>
      <c r="L688" s="2" t="n">
        <v>40628.7757175926</v>
      </c>
      <c r="M688" s="0" t="str">
        <f aca="false">CONCATENATE("'",B688,"','",C688,"','",D688,"','",E688,"','",F688,"','",G688,"','",H688,"','",I688,"','",J688,"','",K688,"','",L688,"'")</f>
        <v>'','m140984','LORNA','CEASER','m140984@usna.edu','','0','1','0','40628.8399305556','40628.7757175926'</v>
      </c>
      <c r="N688" s="0" t="s">
        <v>3469</v>
      </c>
    </row>
    <row collapsed="false" customFormat="false" customHeight="false" hidden="false" ht="14" outlineLevel="0" r="689">
      <c r="A689" s="0" t="n">
        <v>141002</v>
      </c>
      <c r="C689" s="0" t="s">
        <v>3470</v>
      </c>
      <c r="D689" s="0" t="s">
        <v>1410</v>
      </c>
      <c r="E689" s="0" t="s">
        <v>1646</v>
      </c>
      <c r="F689" s="0" t="str">
        <f aca="false">CONCATENATE(C689,"@usna.edu")</f>
        <v>m141002@usna.edu</v>
      </c>
      <c r="H689" s="0" t="n">
        <v>0</v>
      </c>
      <c r="I689" s="0" t="n">
        <v>1</v>
      </c>
      <c r="J689" s="0" t="n">
        <v>0</v>
      </c>
      <c r="K689" s="2" t="n">
        <v>40628.8399305556</v>
      </c>
      <c r="L689" s="2" t="n">
        <v>40628.7757175926</v>
      </c>
      <c r="M689" s="0" t="str">
        <f aca="false">CONCATENATE("'",B689,"','",C689,"','",D689,"','",E689,"','",F689,"','",G689,"','",H689,"','",I689,"','",J689,"','",K689,"','",L689,"'")</f>
        <v>'','m141002','ALEXANDRA','CHAN','m141002@usna.edu','','0','1','0','40628.8399305556','40628.7757175926'</v>
      </c>
      <c r="N689" s="0" t="s">
        <v>3471</v>
      </c>
    </row>
    <row collapsed="false" customFormat="false" customHeight="false" hidden="false" ht="14" outlineLevel="0" r="690">
      <c r="A690" s="0" t="n">
        <v>141014</v>
      </c>
      <c r="C690" s="0" t="s">
        <v>3472</v>
      </c>
      <c r="D690" s="0" t="s">
        <v>1649</v>
      </c>
      <c r="E690" s="0" t="s">
        <v>1648</v>
      </c>
      <c r="F690" s="0" t="str">
        <f aca="false">CONCATENATE(C690,"@usna.edu")</f>
        <v>m141014@usna.edu</v>
      </c>
      <c r="H690" s="0" t="n">
        <v>0</v>
      </c>
      <c r="I690" s="0" t="n">
        <v>1</v>
      </c>
      <c r="J690" s="0" t="n">
        <v>0</v>
      </c>
      <c r="K690" s="2" t="n">
        <v>40628.8399305556</v>
      </c>
      <c r="L690" s="2" t="n">
        <v>40628.7757175926</v>
      </c>
      <c r="M690" s="0" t="str">
        <f aca="false">CONCATENATE("'",B690,"','",C690,"','",D690,"','",E690,"','",F690,"','",G690,"','",H690,"','",I690,"','",J690,"','",K690,"','",L690,"'")</f>
        <v>'','m141014','EUGENE','CHANG','m141014@usna.edu','','0','1','0','40628.8399305556','40628.7757175926'</v>
      </c>
      <c r="N690" s="0" t="s">
        <v>3473</v>
      </c>
    </row>
    <row collapsed="false" customFormat="false" customHeight="false" hidden="false" ht="14" outlineLevel="0" r="691">
      <c r="A691" s="0" t="n">
        <v>141020</v>
      </c>
      <c r="C691" s="0" t="s">
        <v>3474</v>
      </c>
      <c r="D691" s="0" t="s">
        <v>1651</v>
      </c>
      <c r="E691" s="0" t="s">
        <v>1648</v>
      </c>
      <c r="F691" s="0" t="str">
        <f aca="false">CONCATENATE(C691,"@usna.edu")</f>
        <v>m141020@usna.edu</v>
      </c>
      <c r="H691" s="0" t="n">
        <v>0</v>
      </c>
      <c r="I691" s="0" t="n">
        <v>1</v>
      </c>
      <c r="J691" s="0" t="n">
        <v>0</v>
      </c>
      <c r="K691" s="2" t="n">
        <v>40628.8399305556</v>
      </c>
      <c r="L691" s="2" t="n">
        <v>40628.7757175926</v>
      </c>
      <c r="M691" s="0" t="str">
        <f aca="false">CONCATENATE("'",B691,"','",C691,"','",D691,"','",E691,"','",F691,"','",G691,"','",H691,"','",I691,"','",J691,"','",K691,"','",L691,"'")</f>
        <v>'','m141020','JACK','CHANG','m141020@usna.edu','','0','1','0','40628.8399305556','40628.7757175926'</v>
      </c>
      <c r="N691" s="0" t="s">
        <v>3475</v>
      </c>
    </row>
    <row collapsed="false" customFormat="false" customHeight="false" hidden="false" ht="14" outlineLevel="0" r="692">
      <c r="A692" s="0" t="n">
        <v>141026</v>
      </c>
      <c r="C692" s="0" t="s">
        <v>3476</v>
      </c>
      <c r="D692" s="0" t="s">
        <v>138</v>
      </c>
      <c r="E692" s="0" t="s">
        <v>1653</v>
      </c>
      <c r="F692" s="0" t="str">
        <f aca="false">CONCATENATE(C692,"@usna.edu")</f>
        <v>m141026@usna.edu</v>
      </c>
      <c r="H692" s="0" t="n">
        <v>0</v>
      </c>
      <c r="I692" s="0" t="n">
        <v>1</v>
      </c>
      <c r="J692" s="0" t="n">
        <v>0</v>
      </c>
      <c r="K692" s="2" t="n">
        <v>40628.8399305556</v>
      </c>
      <c r="L692" s="2" t="n">
        <v>40628.7757175926</v>
      </c>
      <c r="M692" s="0" t="str">
        <f aca="false">CONCATENATE("'",B692,"','",C692,"','",D692,"','",E692,"','",F692,"','",G692,"','",H692,"','",I692,"','",J692,"','",K692,"','",L692,"'")</f>
        <v>'','m141026','JOHN','CHAPMAN','m141026@usna.edu','','0','1','0','40628.8399305556','40628.7757175926'</v>
      </c>
      <c r="N692" s="0" t="s">
        <v>3477</v>
      </c>
    </row>
    <row collapsed="false" customFormat="false" customHeight="false" hidden="false" ht="14" outlineLevel="0" r="693">
      <c r="A693" s="0" t="n">
        <v>141044</v>
      </c>
      <c r="C693" s="0" t="s">
        <v>3478</v>
      </c>
      <c r="D693" s="0" t="s">
        <v>390</v>
      </c>
      <c r="E693" s="0" t="s">
        <v>1655</v>
      </c>
      <c r="F693" s="0" t="str">
        <f aca="false">CONCATENATE(C693,"@usna.edu")</f>
        <v>m141044@usna.edu</v>
      </c>
      <c r="H693" s="0" t="n">
        <v>0</v>
      </c>
      <c r="I693" s="0" t="n">
        <v>1</v>
      </c>
      <c r="J693" s="0" t="n">
        <v>0</v>
      </c>
      <c r="K693" s="2" t="n">
        <v>40628.8399305556</v>
      </c>
      <c r="L693" s="2" t="n">
        <v>40628.7757175926</v>
      </c>
      <c r="M693" s="0" t="str">
        <f aca="false">CONCATENATE("'",B693,"','",C693,"','",D693,"','",E693,"','",F693,"','",G693,"','",H693,"','",I693,"','",J693,"','",K693,"','",L693,"'")</f>
        <v>'','m141044','PETER','CHATRY','m141044@usna.edu','','0','1','0','40628.8399305556','40628.7757175926'</v>
      </c>
      <c r="N693" s="0" t="s">
        <v>3479</v>
      </c>
    </row>
    <row collapsed="false" customFormat="false" customHeight="false" hidden="false" ht="14" outlineLevel="0" r="694">
      <c r="A694" s="0" t="n">
        <v>141068</v>
      </c>
      <c r="C694" s="0" t="s">
        <v>3480</v>
      </c>
      <c r="D694" s="0" t="s">
        <v>1658</v>
      </c>
      <c r="E694" s="0" t="s">
        <v>1657</v>
      </c>
      <c r="F694" s="0" t="str">
        <f aca="false">CONCATENATE(C694,"@usna.edu")</f>
        <v>m141068@usna.edu</v>
      </c>
      <c r="H694" s="0" t="n">
        <v>0</v>
      </c>
      <c r="I694" s="0" t="n">
        <v>1</v>
      </c>
      <c r="J694" s="0" t="n">
        <v>0</v>
      </c>
      <c r="K694" s="2" t="n">
        <v>40628.8399305556</v>
      </c>
      <c r="L694" s="2" t="n">
        <v>40628.7757175926</v>
      </c>
      <c r="M694" s="0" t="str">
        <f aca="false">CONCATENATE("'",B694,"','",C694,"','",D694,"','",E694,"','",F694,"','",G694,"','",H694,"','",I694,"','",J694,"','",K694,"','",L694,"'")</f>
        <v>'','m141068','KRISTINA','CHEPURKO','m141068@usna.edu','','0','1','0','40628.8399305556','40628.7757175926'</v>
      </c>
      <c r="N694" s="0" t="s">
        <v>3481</v>
      </c>
    </row>
    <row collapsed="false" customFormat="false" customHeight="false" hidden="false" ht="14" outlineLevel="0" r="695">
      <c r="A695" s="0" t="n">
        <v>141098</v>
      </c>
      <c r="C695" s="0" t="s">
        <v>3482</v>
      </c>
      <c r="D695" s="0" t="s">
        <v>776</v>
      </c>
      <c r="E695" s="0" t="s">
        <v>1660</v>
      </c>
      <c r="F695" s="0" t="str">
        <f aca="false">CONCATENATE(C695,"@usna.edu")</f>
        <v>m141098@usna.edu</v>
      </c>
      <c r="H695" s="0" t="n">
        <v>0</v>
      </c>
      <c r="I695" s="0" t="n">
        <v>1</v>
      </c>
      <c r="J695" s="0" t="n">
        <v>0</v>
      </c>
      <c r="K695" s="2" t="n">
        <v>40628.8399305556</v>
      </c>
      <c r="L695" s="2" t="n">
        <v>40628.7757175926</v>
      </c>
      <c r="M695" s="0" t="str">
        <f aca="false">CONCATENATE("'",B695,"','",C695,"','",D695,"','",E695,"','",F695,"','",G695,"','",H695,"','",I695,"','",J695,"','",K695,"','",L695,"'")</f>
        <v>'','m141098','PAUL','CHO','m141098@usna.edu','','0','1','0','40628.8399305556','40628.7757175926'</v>
      </c>
      <c r="N695" s="0" t="s">
        <v>3483</v>
      </c>
    </row>
    <row collapsed="false" customFormat="false" customHeight="false" hidden="false" ht="14" outlineLevel="0" r="696">
      <c r="A696" s="0" t="n">
        <v>141164</v>
      </c>
      <c r="C696" s="0" t="s">
        <v>3484</v>
      </c>
      <c r="D696" s="0" t="s">
        <v>482</v>
      </c>
      <c r="E696" s="0" t="s">
        <v>103</v>
      </c>
      <c r="F696" s="0" t="str">
        <f aca="false">CONCATENATE(C696,"@usna.edu")</f>
        <v>m141164@usna.edu</v>
      </c>
      <c r="H696" s="0" t="n">
        <v>0</v>
      </c>
      <c r="I696" s="0" t="n">
        <v>1</v>
      </c>
      <c r="J696" s="0" t="n">
        <v>0</v>
      </c>
      <c r="K696" s="2" t="n">
        <v>40628.8399305556</v>
      </c>
      <c r="L696" s="2" t="n">
        <v>40628.7757175926</v>
      </c>
      <c r="M696" s="0" t="str">
        <f aca="false">CONCATENATE("'",B696,"','",C696,"','",D696,"','",E696,"','",F696,"','",G696,"','",H696,"','",I696,"','",J696,"','",K696,"','",L696,"'")</f>
        <v>'','m141164','ANTHONY','CLAY','m141164@usna.edu','','0','1','0','40628.8399305556','40628.7757175926'</v>
      </c>
      <c r="N696" s="0" t="s">
        <v>3485</v>
      </c>
    </row>
    <row collapsed="false" customFormat="false" customHeight="false" hidden="false" ht="14" outlineLevel="0" r="697">
      <c r="A697" s="0" t="n">
        <v>141176</v>
      </c>
      <c r="C697" s="0" t="s">
        <v>3486</v>
      </c>
      <c r="D697" s="0" t="s">
        <v>181</v>
      </c>
      <c r="E697" s="0" t="s">
        <v>1176</v>
      </c>
      <c r="F697" s="0" t="str">
        <f aca="false">CONCATENATE(C697,"@usna.edu")</f>
        <v>m141176@usna.edu</v>
      </c>
      <c r="H697" s="0" t="n">
        <v>0</v>
      </c>
      <c r="I697" s="0" t="n">
        <v>1</v>
      </c>
      <c r="J697" s="0" t="n">
        <v>0</v>
      </c>
      <c r="K697" s="2" t="n">
        <v>40628.8399305556</v>
      </c>
      <c r="L697" s="2" t="n">
        <v>40628.7757175926</v>
      </c>
      <c r="M697" s="0" t="str">
        <f aca="false">CONCATENATE("'",B697,"','",C697,"','",D697,"','",E697,"','",F697,"','",G697,"','",H697,"','",I697,"','",J697,"','",K697,"','",L697,"'")</f>
        <v>'','m141176','ANDREW','COCO','m141176@usna.edu','','0','1','0','40628.8399305556','40628.7757175926'</v>
      </c>
      <c r="N697" s="0" t="s">
        <v>3487</v>
      </c>
    </row>
    <row collapsed="false" customFormat="false" customHeight="false" hidden="false" ht="14" outlineLevel="0" r="698">
      <c r="A698" s="0" t="n">
        <v>141182</v>
      </c>
      <c r="C698" s="0" t="s">
        <v>3488</v>
      </c>
      <c r="D698" s="0" t="s">
        <v>303</v>
      </c>
      <c r="E698" s="0" t="s">
        <v>1664</v>
      </c>
      <c r="F698" s="0" t="str">
        <f aca="false">CONCATENATE(C698,"@usna.edu")</f>
        <v>m141182@usna.edu</v>
      </c>
      <c r="H698" s="0" t="n">
        <v>0</v>
      </c>
      <c r="I698" s="0" t="n">
        <v>1</v>
      </c>
      <c r="J698" s="0" t="n">
        <v>0</v>
      </c>
      <c r="K698" s="2" t="n">
        <v>40628.8399305556</v>
      </c>
      <c r="L698" s="2" t="n">
        <v>40628.7757175926</v>
      </c>
      <c r="M698" s="0" t="str">
        <f aca="false">CONCATENATE("'",B698,"','",C698,"','",D698,"','",E698,"','",F698,"','",G698,"','",H698,"','",I698,"','",J698,"','",K698,"','",L698,"'")</f>
        <v>'','m141182','BRIAN','COLBY','m141182@usna.edu','','0','1','0','40628.8399305556','40628.7757175926'</v>
      </c>
      <c r="N698" s="0" t="s">
        <v>3489</v>
      </c>
    </row>
    <row collapsed="false" customFormat="false" customHeight="false" hidden="false" ht="14" outlineLevel="0" r="699">
      <c r="A699" s="0" t="n">
        <v>141206</v>
      </c>
      <c r="C699" s="0" t="s">
        <v>3490</v>
      </c>
      <c r="D699" s="0" t="s">
        <v>418</v>
      </c>
      <c r="E699" s="0" t="s">
        <v>1666</v>
      </c>
      <c r="F699" s="0" t="str">
        <f aca="false">CONCATENATE(C699,"@usna.edu")</f>
        <v>m141206@usna.edu</v>
      </c>
      <c r="H699" s="0" t="n">
        <v>0</v>
      </c>
      <c r="I699" s="0" t="n">
        <v>1</v>
      </c>
      <c r="J699" s="0" t="n">
        <v>0</v>
      </c>
      <c r="K699" s="2" t="n">
        <v>40628.8399305556</v>
      </c>
      <c r="L699" s="2" t="n">
        <v>40628.7757175926</v>
      </c>
      <c r="M699" s="0" t="str">
        <f aca="false">CONCATENATE("'",B699,"','",C699,"','",D699,"','",E699,"','",F699,"','",G699,"','",H699,"','",I699,"','",J699,"','",K699,"','",L699,"'")</f>
        <v>'','m141206','LAURA','COLLIER','m141206@usna.edu','','0','1','0','40628.8399305556','40628.7757175926'</v>
      </c>
      <c r="N699" s="0" t="s">
        <v>3491</v>
      </c>
    </row>
    <row collapsed="false" customFormat="false" customHeight="false" hidden="false" ht="14" outlineLevel="0" r="700">
      <c r="A700" s="0" t="n">
        <v>141272</v>
      </c>
      <c r="C700" s="0" t="s">
        <v>3492</v>
      </c>
      <c r="D700" s="0" t="s">
        <v>1669</v>
      </c>
      <c r="E700" s="0" t="s">
        <v>1668</v>
      </c>
      <c r="F700" s="0" t="str">
        <f aca="false">CONCATENATE(C700,"@usna.edu")</f>
        <v>m141272@usna.edu</v>
      </c>
      <c r="H700" s="0" t="n">
        <v>0</v>
      </c>
      <c r="I700" s="0" t="n">
        <v>1</v>
      </c>
      <c r="J700" s="0" t="n">
        <v>0</v>
      </c>
      <c r="K700" s="2" t="n">
        <v>40628.8399305556</v>
      </c>
      <c r="L700" s="2" t="n">
        <v>40628.7757175926</v>
      </c>
      <c r="M700" s="0" t="str">
        <f aca="false">CONCATENATE("'",B700,"','",C700,"','",D700,"','",E700,"','",F700,"','",G700,"','",H700,"','",I700,"','",J700,"','",K700,"','",L700,"'")</f>
        <v>'','m141272','CATHERINE','CORTESIO','m141272@usna.edu','','0','1','0','40628.8399305556','40628.7757175926'</v>
      </c>
      <c r="N700" s="0" t="s">
        <v>3493</v>
      </c>
    </row>
    <row collapsed="false" customFormat="false" customHeight="false" hidden="false" ht="14" outlineLevel="0" r="701">
      <c r="A701" s="0" t="n">
        <v>141290</v>
      </c>
      <c r="C701" s="0" t="s">
        <v>3494</v>
      </c>
      <c r="D701" s="0" t="s">
        <v>1104</v>
      </c>
      <c r="E701" s="0" t="s">
        <v>1671</v>
      </c>
      <c r="F701" s="0" t="str">
        <f aca="false">CONCATENATE(C701,"@usna.edu")</f>
        <v>m141290@usna.edu</v>
      </c>
      <c r="H701" s="0" t="n">
        <v>0</v>
      </c>
      <c r="I701" s="0" t="n">
        <v>1</v>
      </c>
      <c r="J701" s="0" t="n">
        <v>0</v>
      </c>
      <c r="K701" s="2" t="n">
        <v>40628.8399305556</v>
      </c>
      <c r="L701" s="2" t="n">
        <v>40628.7757175926</v>
      </c>
      <c r="M701" s="0" t="str">
        <f aca="false">CONCATENATE("'",B701,"','",C701,"','",D701,"','",E701,"','",F701,"','",G701,"','",H701,"','",I701,"','",J701,"','",K701,"','",L701,"'")</f>
        <v>'','m141290','CLAYTON','COTTRELL','m141290@usna.edu','','0','1','0','40628.8399305556','40628.7757175926'</v>
      </c>
      <c r="N701" s="0" t="s">
        <v>3495</v>
      </c>
    </row>
    <row collapsed="false" customFormat="false" customHeight="false" hidden="false" ht="14" outlineLevel="0" r="702">
      <c r="A702" s="0" t="n">
        <v>141296</v>
      </c>
      <c r="C702" s="0" t="s">
        <v>3496</v>
      </c>
      <c r="D702" s="0" t="s">
        <v>1674</v>
      </c>
      <c r="E702" s="0" t="s">
        <v>1673</v>
      </c>
      <c r="F702" s="0" t="str">
        <f aca="false">CONCATENATE(C702,"@usna.edu")</f>
        <v>m141296@usna.edu</v>
      </c>
      <c r="H702" s="0" t="n">
        <v>0</v>
      </c>
      <c r="I702" s="0" t="n">
        <v>1</v>
      </c>
      <c r="J702" s="0" t="n">
        <v>0</v>
      </c>
      <c r="K702" s="2" t="n">
        <v>40628.8399305556</v>
      </c>
      <c r="L702" s="2" t="n">
        <v>40628.7757175926</v>
      </c>
      <c r="M702" s="0" t="str">
        <f aca="false">CONCATENATE("'",B702,"','",C702,"','",D702,"','",E702,"','",F702,"','",G702,"','",H702,"','",I702,"','",J702,"','",K702,"','",L702,"'")</f>
        <v>'','m141296','JILLIAN','COUGHLIN','m141296@usna.edu','','0','1','0','40628.8399305556','40628.7757175926'</v>
      </c>
      <c r="N702" s="0" t="s">
        <v>3497</v>
      </c>
    </row>
    <row collapsed="false" customFormat="false" customHeight="false" hidden="false" ht="14" outlineLevel="0" r="703">
      <c r="A703" s="0" t="n">
        <v>141302</v>
      </c>
      <c r="C703" s="0" t="s">
        <v>3498</v>
      </c>
      <c r="D703" s="0" t="s">
        <v>1677</v>
      </c>
      <c r="E703" s="0" t="s">
        <v>1676</v>
      </c>
      <c r="F703" s="0" t="str">
        <f aca="false">CONCATENATE(C703,"@usna.edu")</f>
        <v>m141302@usna.edu</v>
      </c>
      <c r="H703" s="0" t="n">
        <v>0</v>
      </c>
      <c r="I703" s="0" t="n">
        <v>1</v>
      </c>
      <c r="J703" s="0" t="n">
        <v>0</v>
      </c>
      <c r="K703" s="2" t="n">
        <v>40628.8399305556</v>
      </c>
      <c r="L703" s="2" t="n">
        <v>40628.7757175926</v>
      </c>
      <c r="M703" s="0" t="str">
        <f aca="false">CONCATENATE("'",B703,"','",C703,"','",D703,"','",E703,"','",F703,"','",G703,"','",H703,"','",I703,"','",J703,"','",K703,"','",L703,"'")</f>
        <v>'','m141302','VANESSA','COVARRUBIAS','m141302@usna.edu','','0','1','0','40628.8399305556','40628.7757175926'</v>
      </c>
      <c r="N703" s="0" t="s">
        <v>3499</v>
      </c>
    </row>
    <row collapsed="false" customFormat="false" customHeight="false" hidden="false" ht="14" outlineLevel="0" r="704">
      <c r="A704" s="0" t="n">
        <v>141326</v>
      </c>
      <c r="C704" s="0" t="s">
        <v>3500</v>
      </c>
      <c r="D704" s="0" t="s">
        <v>176</v>
      </c>
      <c r="E704" s="0" t="s">
        <v>1679</v>
      </c>
      <c r="F704" s="0" t="str">
        <f aca="false">CONCATENATE(C704,"@usna.edu")</f>
        <v>m141326@usna.edu</v>
      </c>
      <c r="H704" s="0" t="n">
        <v>0</v>
      </c>
      <c r="I704" s="0" t="n">
        <v>1</v>
      </c>
      <c r="J704" s="0" t="n">
        <v>0</v>
      </c>
      <c r="K704" s="2" t="n">
        <v>40628.8399305556</v>
      </c>
      <c r="L704" s="2" t="n">
        <v>40628.7757175926</v>
      </c>
      <c r="M704" s="0" t="str">
        <f aca="false">CONCATENATE("'",B704,"','",C704,"','",D704,"','",E704,"','",F704,"','",G704,"','",H704,"','",I704,"','",J704,"','",K704,"','",L704,"'")</f>
        <v>'','m141326','WILLIAM','COX','m141326@usna.edu','','0','1','0','40628.8399305556','40628.7757175926'</v>
      </c>
      <c r="N704" s="0" t="s">
        <v>3501</v>
      </c>
    </row>
    <row collapsed="false" customFormat="false" customHeight="false" hidden="false" ht="14" outlineLevel="0" r="705">
      <c r="A705" s="0" t="n">
        <v>141344</v>
      </c>
      <c r="C705" s="0" t="s">
        <v>3502</v>
      </c>
      <c r="D705" s="0" t="s">
        <v>241</v>
      </c>
      <c r="E705" s="0" t="s">
        <v>373</v>
      </c>
      <c r="F705" s="0" t="str">
        <f aca="false">CONCATENATE(C705,"@usna.edu")</f>
        <v>m141344@usna.edu</v>
      </c>
      <c r="H705" s="0" t="n">
        <v>0</v>
      </c>
      <c r="I705" s="0" t="n">
        <v>1</v>
      </c>
      <c r="J705" s="0" t="n">
        <v>0</v>
      </c>
      <c r="K705" s="2" t="n">
        <v>40628.8399305556</v>
      </c>
      <c r="L705" s="2" t="n">
        <v>40628.7757175926</v>
      </c>
      <c r="M705" s="0" t="str">
        <f aca="false">CONCATENATE("'",B705,"','",C705,"','",D705,"','",E705,"','",F705,"','",G705,"','",H705,"','",I705,"','",J705,"','",K705,"','",L705,"'")</f>
        <v>'','m141344','EVAN','CRAIG','m141344@usna.edu','','0','1','0','40628.8399305556','40628.7757175926'</v>
      </c>
      <c r="N705" s="0" t="s">
        <v>3503</v>
      </c>
    </row>
    <row collapsed="false" customFormat="false" customHeight="false" hidden="false" ht="14" outlineLevel="0" r="706">
      <c r="A706" s="0" t="n">
        <v>141356</v>
      </c>
      <c r="C706" s="0" t="s">
        <v>3504</v>
      </c>
      <c r="D706" s="0" t="s">
        <v>91</v>
      </c>
      <c r="E706" s="0" t="s">
        <v>1682</v>
      </c>
      <c r="F706" s="0" t="str">
        <f aca="false">CONCATENATE(C706,"@usna.edu")</f>
        <v>m141356@usna.edu</v>
      </c>
      <c r="H706" s="0" t="n">
        <v>0</v>
      </c>
      <c r="I706" s="0" t="n">
        <v>1</v>
      </c>
      <c r="J706" s="0" t="n">
        <v>0</v>
      </c>
      <c r="K706" s="2" t="n">
        <v>40628.8399305556</v>
      </c>
      <c r="L706" s="2" t="n">
        <v>40628.7757175926</v>
      </c>
      <c r="M706" s="0" t="str">
        <f aca="false">CONCATENATE("'",B706,"','",C706,"','",D706,"','",E706,"','",F706,"','",G706,"','",H706,"','",I706,"','",J706,"','",K706,"','",L706,"'")</f>
        <v>'','m141356','CAMERON','CROWELL','m141356@usna.edu','','0','1','0','40628.8399305556','40628.7757175926'</v>
      </c>
      <c r="N706" s="0" t="s">
        <v>3505</v>
      </c>
    </row>
    <row collapsed="false" customFormat="false" customHeight="false" hidden="false" ht="14" outlineLevel="0" r="707">
      <c r="A707" s="0" t="n">
        <v>141434</v>
      </c>
      <c r="C707" s="0" t="s">
        <v>3506</v>
      </c>
      <c r="D707" s="0" t="s">
        <v>37</v>
      </c>
      <c r="E707" s="0" t="s">
        <v>1684</v>
      </c>
      <c r="F707" s="0" t="str">
        <f aca="false">CONCATENATE(C707,"@usna.edu")</f>
        <v>m141434@usna.edu</v>
      </c>
      <c r="H707" s="0" t="n">
        <v>0</v>
      </c>
      <c r="I707" s="0" t="n">
        <v>1</v>
      </c>
      <c r="J707" s="0" t="n">
        <v>0</v>
      </c>
      <c r="K707" s="2" t="n">
        <v>40628.8399305556</v>
      </c>
      <c r="L707" s="2" t="n">
        <v>40628.7757175926</v>
      </c>
      <c r="M707" s="0" t="str">
        <f aca="false">CONCATENATE("'",B707,"','",C707,"','",D707,"','",E707,"','",F707,"','",G707,"','",H707,"','",I707,"','",J707,"','",K707,"','",L707,"'")</f>
        <v>'','m141434','MATTHEW','DALTON','m141434@usna.edu','','0','1','0','40628.8399305556','40628.7757175926'</v>
      </c>
      <c r="N707" s="0" t="s">
        <v>3507</v>
      </c>
    </row>
    <row collapsed="false" customFormat="false" customHeight="false" hidden="false" ht="14" outlineLevel="0" r="708">
      <c r="A708" s="0" t="n">
        <v>141506</v>
      </c>
      <c r="C708" s="0" t="s">
        <v>3508</v>
      </c>
      <c r="D708" s="0" t="s">
        <v>525</v>
      </c>
      <c r="E708" s="0" t="s">
        <v>1686</v>
      </c>
      <c r="F708" s="0" t="str">
        <f aca="false">CONCATENATE(C708,"@usna.edu")</f>
        <v>m141506@usna.edu</v>
      </c>
      <c r="H708" s="0" t="n">
        <v>0</v>
      </c>
      <c r="I708" s="0" t="n">
        <v>1</v>
      </c>
      <c r="J708" s="0" t="n">
        <v>0</v>
      </c>
      <c r="K708" s="2" t="n">
        <v>40628.8399305556</v>
      </c>
      <c r="L708" s="2" t="n">
        <v>40628.7757175926</v>
      </c>
      <c r="M708" s="0" t="str">
        <f aca="false">CONCATENATE("'",B708,"','",C708,"','",D708,"','",E708,"','",F708,"','",G708,"','",H708,"','",I708,"','",J708,"','",K708,"','",L708,"'")</f>
        <v>'','m141506','KYLE','DAVINSIZER','m141506@usna.edu','','0','1','0','40628.8399305556','40628.7757175926'</v>
      </c>
      <c r="N708" s="0" t="s">
        <v>3509</v>
      </c>
    </row>
    <row collapsed="false" customFormat="false" customHeight="false" hidden="false" ht="14" outlineLevel="0" r="709">
      <c r="A709" s="0" t="n">
        <v>141530</v>
      </c>
      <c r="C709" s="0" t="s">
        <v>3510</v>
      </c>
      <c r="D709" s="0" t="s">
        <v>1111</v>
      </c>
      <c r="E709" s="0" t="s">
        <v>122</v>
      </c>
      <c r="F709" s="0" t="str">
        <f aca="false">CONCATENATE(C709,"@usna.edu")</f>
        <v>m141530@usna.edu</v>
      </c>
      <c r="H709" s="0" t="n">
        <v>0</v>
      </c>
      <c r="I709" s="0" t="n">
        <v>1</v>
      </c>
      <c r="J709" s="0" t="n">
        <v>0</v>
      </c>
      <c r="K709" s="2" t="n">
        <v>40628.8399305556</v>
      </c>
      <c r="L709" s="2" t="n">
        <v>40628.7757175926</v>
      </c>
      <c r="M709" s="0" t="str">
        <f aca="false">CONCATENATE("'",B709,"','",C709,"','",D709,"','",E709,"','",F709,"','",G709,"','",H709,"','",I709,"','",J709,"','",K709,"','",L709,"'")</f>
        <v>'','m141530','ZACHARY','DAVIS','m141530@usna.edu','','0','1','0','40628.8399305556','40628.7757175926'</v>
      </c>
      <c r="N709" s="0" t="s">
        <v>3511</v>
      </c>
    </row>
    <row collapsed="false" customFormat="false" customHeight="false" hidden="false" ht="14" outlineLevel="0" r="710">
      <c r="A710" s="0" t="n">
        <v>141542</v>
      </c>
      <c r="C710" s="0" t="s">
        <v>3512</v>
      </c>
      <c r="D710" s="0" t="s">
        <v>1030</v>
      </c>
      <c r="E710" s="0" t="s">
        <v>1689</v>
      </c>
      <c r="F710" s="0" t="str">
        <f aca="false">CONCATENATE(C710,"@usna.edu")</f>
        <v>m141542@usna.edu</v>
      </c>
      <c r="H710" s="0" t="n">
        <v>0</v>
      </c>
      <c r="I710" s="0" t="n">
        <v>1</v>
      </c>
      <c r="J710" s="0" t="n">
        <v>0</v>
      </c>
      <c r="K710" s="2" t="n">
        <v>40628.8399305556</v>
      </c>
      <c r="L710" s="2" t="n">
        <v>40628.7757175926</v>
      </c>
      <c r="M710" s="0" t="str">
        <f aca="false">CONCATENATE("'",B710,"','",C710,"','",D710,"','",E710,"','",F710,"','",G710,"','",H710,"','",I710,"','",J710,"','",K710,"','",L710,"'")</f>
        <v>'','m141542','GEORGE','DAVROS','m141542@usna.edu','','0','1','0','40628.8399305556','40628.7757175926'</v>
      </c>
      <c r="N710" s="0" t="s">
        <v>3513</v>
      </c>
    </row>
    <row collapsed="false" customFormat="false" customHeight="false" hidden="false" ht="14" outlineLevel="0" r="711">
      <c r="A711" s="0" t="n">
        <v>141608</v>
      </c>
      <c r="C711" s="0" t="s">
        <v>3514</v>
      </c>
      <c r="D711" s="0" t="s">
        <v>92</v>
      </c>
      <c r="E711" s="0" t="s">
        <v>1691</v>
      </c>
      <c r="F711" s="0" t="str">
        <f aca="false">CONCATENATE(C711,"@usna.edu")</f>
        <v>m141608@usna.edu</v>
      </c>
      <c r="H711" s="0" t="n">
        <v>0</v>
      </c>
      <c r="I711" s="0" t="n">
        <v>1</v>
      </c>
      <c r="J711" s="0" t="n">
        <v>0</v>
      </c>
      <c r="K711" s="2" t="n">
        <v>40628.8399305556</v>
      </c>
      <c r="L711" s="2" t="n">
        <v>40628.7757175926</v>
      </c>
      <c r="M711" s="0" t="str">
        <f aca="false">CONCATENATE("'",B711,"','",C711,"','",D711,"','",E711,"','",F711,"','",G711,"','",H711,"','",I711,"','",J711,"','",K711,"','",L711,"'")</f>
        <v>'','m141608','JONATHAN','DELVALLE','m141608@usna.edu','','0','1','0','40628.8399305556','40628.7757175926'</v>
      </c>
      <c r="N711" s="0" t="s">
        <v>3515</v>
      </c>
    </row>
    <row collapsed="false" customFormat="false" customHeight="false" hidden="false" ht="14" outlineLevel="0" r="712">
      <c r="A712" s="0" t="n">
        <v>141632</v>
      </c>
      <c r="C712" s="0" t="s">
        <v>3516</v>
      </c>
      <c r="D712" s="0" t="s">
        <v>1694</v>
      </c>
      <c r="E712" s="0" t="s">
        <v>1693</v>
      </c>
      <c r="F712" s="0" t="str">
        <f aca="false">CONCATENATE(C712,"@usna.edu")</f>
        <v>m141632@usna.edu</v>
      </c>
      <c r="H712" s="0" t="n">
        <v>0</v>
      </c>
      <c r="I712" s="0" t="n">
        <v>1</v>
      </c>
      <c r="J712" s="0" t="n">
        <v>0</v>
      </c>
      <c r="K712" s="2" t="n">
        <v>40628.8399305556</v>
      </c>
      <c r="L712" s="2" t="n">
        <v>40628.7757175926</v>
      </c>
      <c r="M712" s="0" t="str">
        <f aca="false">CONCATENATE("'",B712,"','",C712,"','",D712,"','",E712,"','",F712,"','",G712,"','",H712,"','",I712,"','",J712,"','",K712,"','",L712,"'")</f>
        <v>'','m141632','CONNER','DEMPSEY','m141632@usna.edu','','0','1','0','40628.8399305556','40628.7757175926'</v>
      </c>
      <c r="N712" s="0" t="s">
        <v>3517</v>
      </c>
    </row>
    <row collapsed="false" customFormat="false" customHeight="false" hidden="false" ht="14" outlineLevel="0" r="713">
      <c r="A713" s="0" t="n">
        <v>141644</v>
      </c>
      <c r="C713" s="0" t="s">
        <v>3518</v>
      </c>
      <c r="D713" s="0" t="s">
        <v>1697</v>
      </c>
      <c r="E713" s="0" t="s">
        <v>1696</v>
      </c>
      <c r="F713" s="0" t="str">
        <f aca="false">CONCATENATE(C713,"@usna.edu")</f>
        <v>m141644@usna.edu</v>
      </c>
      <c r="H713" s="0" t="n">
        <v>0</v>
      </c>
      <c r="I713" s="0" t="n">
        <v>1</v>
      </c>
      <c r="J713" s="0" t="n">
        <v>0</v>
      </c>
      <c r="K713" s="2" t="n">
        <v>40628.8399305556</v>
      </c>
      <c r="L713" s="2" t="n">
        <v>40628.7757175926</v>
      </c>
      <c r="M713" s="0" t="str">
        <f aca="false">CONCATENATE("'",B713,"','",C713,"','",D713,"','",E713,"','",F713,"','",G713,"','",H713,"','",I713,"','",J713,"','",K713,"','",L713,"'")</f>
        <v>'','m141644','KATHLEEN','DENNIS','m141644@usna.edu','','0','1','0','40628.8399305556','40628.7757175926'</v>
      </c>
      <c r="N713" s="0" t="s">
        <v>3519</v>
      </c>
    </row>
    <row collapsed="false" customFormat="false" customHeight="false" hidden="false" ht="14" outlineLevel="0" r="714">
      <c r="A714" s="0" t="n">
        <v>141656</v>
      </c>
      <c r="C714" s="0" t="s">
        <v>3520</v>
      </c>
      <c r="D714" s="0" t="s">
        <v>104</v>
      </c>
      <c r="E714" s="0" t="s">
        <v>1699</v>
      </c>
      <c r="F714" s="0" t="str">
        <f aca="false">CONCATENATE(C714,"@usna.edu")</f>
        <v>m141656@usna.edu</v>
      </c>
      <c r="H714" s="0" t="n">
        <v>0</v>
      </c>
      <c r="I714" s="0" t="n">
        <v>1</v>
      </c>
      <c r="J714" s="0" t="n">
        <v>0</v>
      </c>
      <c r="K714" s="2" t="n">
        <v>40628.8399305556</v>
      </c>
      <c r="L714" s="2" t="n">
        <v>40628.7757175926</v>
      </c>
      <c r="M714" s="0" t="str">
        <f aca="false">CONCATENATE("'",B714,"','",C714,"','",D714,"','",E714,"','",F714,"','",G714,"','",H714,"','",I714,"','",J714,"','",K714,"','",L714,"'")</f>
        <v>'','m141656','BENJAMIN','DERATHE','m141656@usna.edu','','0','1','0','40628.8399305556','40628.7757175926'</v>
      </c>
      <c r="N714" s="0" t="s">
        <v>3521</v>
      </c>
    </row>
    <row collapsed="false" customFormat="false" customHeight="false" hidden="false" ht="14" outlineLevel="0" r="715">
      <c r="A715" s="0" t="n">
        <v>141662</v>
      </c>
      <c r="C715" s="0" t="s">
        <v>3522</v>
      </c>
      <c r="D715" s="0" t="s">
        <v>279</v>
      </c>
      <c r="E715" s="0" t="s">
        <v>1701</v>
      </c>
      <c r="F715" s="0" t="str">
        <f aca="false">CONCATENATE(C715,"@usna.edu")</f>
        <v>m141662@usna.edu</v>
      </c>
      <c r="H715" s="0" t="n">
        <v>0</v>
      </c>
      <c r="I715" s="0" t="n">
        <v>1</v>
      </c>
      <c r="J715" s="0" t="n">
        <v>0</v>
      </c>
      <c r="K715" s="2" t="n">
        <v>40628.8399305556</v>
      </c>
      <c r="L715" s="2" t="n">
        <v>40628.7757175926</v>
      </c>
      <c r="M715" s="0" t="str">
        <f aca="false">CONCATENATE("'",B715,"','",C715,"','",D715,"','",E715,"','",F715,"','",G715,"','",H715,"','",I715,"','",J715,"','",K715,"','",L715,"'")</f>
        <v>'','m141662','ROBERT','DETCHON','m141662@usna.edu','','0','1','0','40628.8399305556','40628.7757175926'</v>
      </c>
      <c r="N715" s="0" t="s">
        <v>3523</v>
      </c>
    </row>
    <row collapsed="false" customFormat="false" customHeight="false" hidden="false" ht="14" outlineLevel="0" r="716">
      <c r="A716" s="0" t="n">
        <v>141668</v>
      </c>
      <c r="C716" s="0" t="s">
        <v>3524</v>
      </c>
      <c r="D716" s="0" t="s">
        <v>231</v>
      </c>
      <c r="E716" s="0" t="s">
        <v>1703</v>
      </c>
      <c r="F716" s="0" t="str">
        <f aca="false">CONCATENATE(C716,"@usna.edu")</f>
        <v>m141668@usna.edu</v>
      </c>
      <c r="H716" s="0" t="n">
        <v>0</v>
      </c>
      <c r="I716" s="0" t="n">
        <v>1</v>
      </c>
      <c r="J716" s="0" t="n">
        <v>0</v>
      </c>
      <c r="K716" s="2" t="n">
        <v>40628.8399305556</v>
      </c>
      <c r="L716" s="2" t="n">
        <v>40628.7757175926</v>
      </c>
      <c r="M716" s="0" t="str">
        <f aca="false">CONCATENATE("'",B716,"','",C716,"','",D716,"','",E716,"','",F716,"','",G716,"','",H716,"','",I716,"','",J716,"','",K716,"','",L716,"'")</f>
        <v>'','m141668','JOSEPH','DIPIETRO','m141668@usna.edu','','0','1','0','40628.8399305556','40628.7757175926'</v>
      </c>
      <c r="N716" s="0" t="s">
        <v>3525</v>
      </c>
    </row>
    <row collapsed="false" customFormat="false" customHeight="false" hidden="false" ht="14" outlineLevel="0" r="717">
      <c r="A717" s="0" t="n">
        <v>141752</v>
      </c>
      <c r="C717" s="0" t="s">
        <v>3526</v>
      </c>
      <c r="D717" s="0" t="s">
        <v>1706</v>
      </c>
      <c r="E717" s="0" t="s">
        <v>1705</v>
      </c>
      <c r="F717" s="0" t="str">
        <f aca="false">CONCATENATE(C717,"@usna.edu")</f>
        <v>m141752@usna.edu</v>
      </c>
      <c r="H717" s="0" t="n">
        <v>0</v>
      </c>
      <c r="I717" s="0" t="n">
        <v>1</v>
      </c>
      <c r="J717" s="0" t="n">
        <v>0</v>
      </c>
      <c r="K717" s="2" t="n">
        <v>40628.8399305556</v>
      </c>
      <c r="L717" s="2" t="n">
        <v>40628.7757175926</v>
      </c>
      <c r="M717" s="0" t="str">
        <f aca="false">CONCATENATE("'",B717,"','",C717,"','",D717,"','",E717,"','",F717,"','",G717,"','",H717,"','",I717,"','",J717,"','",K717,"','",L717,"'")</f>
        <v>'','m141752','HALEY','DOYLE','m141752@usna.edu','','0','1','0','40628.8399305556','40628.7757175926'</v>
      </c>
      <c r="N717" s="0" t="s">
        <v>3527</v>
      </c>
    </row>
    <row collapsed="false" customFormat="false" customHeight="false" hidden="false" ht="14" outlineLevel="0" r="718">
      <c r="A718" s="0" t="n">
        <v>141782</v>
      </c>
      <c r="C718" s="0" t="s">
        <v>3528</v>
      </c>
      <c r="D718" s="0" t="s">
        <v>84</v>
      </c>
      <c r="E718" s="0" t="s">
        <v>1708</v>
      </c>
      <c r="F718" s="0" t="str">
        <f aca="false">CONCATENATE(C718,"@usna.edu")</f>
        <v>m141782@usna.edu</v>
      </c>
      <c r="H718" s="0" t="n">
        <v>0</v>
      </c>
      <c r="I718" s="0" t="n">
        <v>1</v>
      </c>
      <c r="J718" s="0" t="n">
        <v>0</v>
      </c>
      <c r="K718" s="2" t="n">
        <v>40628.8399305556</v>
      </c>
      <c r="L718" s="2" t="n">
        <v>40628.7757175926</v>
      </c>
      <c r="M718" s="0" t="str">
        <f aca="false">CONCATENATE("'",B718,"','",C718,"','",D718,"','",E718,"','",F718,"','",G718,"','",H718,"','",I718,"','",J718,"','",K718,"','",L718,"'")</f>
        <v>'','m141782','CALEB','DROGOWSKI','m141782@usna.edu','','0','1','0','40628.8399305556','40628.7757175926'</v>
      </c>
      <c r="N718" s="0" t="s">
        <v>3529</v>
      </c>
    </row>
    <row collapsed="false" customFormat="false" customHeight="false" hidden="false" ht="14" outlineLevel="0" r="719">
      <c r="A719" s="0" t="n">
        <v>141806</v>
      </c>
      <c r="C719" s="0" t="s">
        <v>3530</v>
      </c>
      <c r="D719" s="0" t="s">
        <v>1617</v>
      </c>
      <c r="E719" s="0" t="s">
        <v>1710</v>
      </c>
      <c r="F719" s="0" t="str">
        <f aca="false">CONCATENATE(C719,"@usna.edu")</f>
        <v>m141806@usna.edu</v>
      </c>
      <c r="H719" s="0" t="n">
        <v>0</v>
      </c>
      <c r="I719" s="0" t="n">
        <v>1</v>
      </c>
      <c r="J719" s="0" t="n">
        <v>0</v>
      </c>
      <c r="K719" s="2" t="n">
        <v>40628.8399305556</v>
      </c>
      <c r="L719" s="2" t="n">
        <v>40628.7757175926</v>
      </c>
      <c r="M719" s="0" t="str">
        <f aca="false">CONCATENATE("'",B719,"','",C719,"','",D719,"','",E719,"','",F719,"','",G719,"','",H719,"','",I719,"','",J719,"','",K719,"','",L719,"'")</f>
        <v>'','m141806','LANCE','DUGGER','m141806@usna.edu','','0','1','0','40628.8399305556','40628.7757175926'</v>
      </c>
      <c r="N719" s="0" t="s">
        <v>3531</v>
      </c>
    </row>
    <row collapsed="false" customFormat="false" customHeight="false" hidden="false" ht="14" outlineLevel="0" r="720">
      <c r="A720" s="0" t="n">
        <v>141842</v>
      </c>
      <c r="C720" s="0" t="s">
        <v>3532</v>
      </c>
      <c r="D720" s="0" t="s">
        <v>1713</v>
      </c>
      <c r="E720" s="0" t="s">
        <v>1712</v>
      </c>
      <c r="F720" s="0" t="str">
        <f aca="false">CONCATENATE(C720,"@usna.edu")</f>
        <v>m141842@usna.edu</v>
      </c>
      <c r="H720" s="0" t="n">
        <v>0</v>
      </c>
      <c r="I720" s="0" t="n">
        <v>1</v>
      </c>
      <c r="J720" s="0" t="n">
        <v>0</v>
      </c>
      <c r="K720" s="2" t="n">
        <v>40628.8399305556</v>
      </c>
      <c r="L720" s="2" t="n">
        <v>40628.7757175926</v>
      </c>
      <c r="M720" s="0" t="str">
        <f aca="false">CONCATENATE("'",B720,"','",C720,"','",D720,"','",E720,"','",F720,"','",G720,"','",H720,"','",I720,"','",J720,"','",K720,"','",L720,"'")</f>
        <v>'','m141842','DARIAN','DURDEN','m141842@usna.edu','','0','1','0','40628.8399305556','40628.7757175926'</v>
      </c>
      <c r="N720" s="0" t="s">
        <v>3533</v>
      </c>
    </row>
    <row collapsed="false" customFormat="false" customHeight="false" hidden="false" ht="14" outlineLevel="0" r="721">
      <c r="A721" s="0" t="n">
        <v>141854</v>
      </c>
      <c r="C721" s="0" t="s">
        <v>3534</v>
      </c>
      <c r="D721" s="0" t="s">
        <v>154</v>
      </c>
      <c r="E721" s="0" t="s">
        <v>1715</v>
      </c>
      <c r="F721" s="0" t="str">
        <f aca="false">CONCATENATE(C721,"@usna.edu")</f>
        <v>m141854@usna.edu</v>
      </c>
      <c r="H721" s="0" t="n">
        <v>0</v>
      </c>
      <c r="I721" s="0" t="n">
        <v>1</v>
      </c>
      <c r="J721" s="0" t="n">
        <v>0</v>
      </c>
      <c r="K721" s="2" t="n">
        <v>40628.8399305556</v>
      </c>
      <c r="L721" s="2" t="n">
        <v>40628.7757175926</v>
      </c>
      <c r="M721" s="0" t="str">
        <f aca="false">CONCATENATE("'",B721,"','",C721,"','",D721,"','",E721,"','",F721,"','",G721,"','",H721,"','",I721,"','",J721,"','",K721,"','",L721,"'")</f>
        <v>'','m141854','PATRICK','DURKIN','m141854@usna.edu','','0','1','0','40628.8399305556','40628.7757175926'</v>
      </c>
      <c r="N721" s="0" t="s">
        <v>3535</v>
      </c>
    </row>
    <row collapsed="false" customFormat="false" customHeight="false" hidden="false" ht="14" outlineLevel="0" r="722">
      <c r="A722" s="0" t="n">
        <v>141878</v>
      </c>
      <c r="C722" s="0" t="s">
        <v>3536</v>
      </c>
      <c r="D722" s="0" t="s">
        <v>37</v>
      </c>
      <c r="E722" s="0" t="s">
        <v>1717</v>
      </c>
      <c r="F722" s="0" t="str">
        <f aca="false">CONCATENATE(C722,"@usna.edu")</f>
        <v>m141878@usna.edu</v>
      </c>
      <c r="H722" s="0" t="n">
        <v>0</v>
      </c>
      <c r="I722" s="0" t="n">
        <v>1</v>
      </c>
      <c r="J722" s="0" t="n">
        <v>0</v>
      </c>
      <c r="K722" s="2" t="n">
        <v>40628.8399305556</v>
      </c>
      <c r="L722" s="2" t="n">
        <v>40628.7757175926</v>
      </c>
      <c r="M722" s="0" t="str">
        <f aca="false">CONCATENATE("'",B722,"','",C722,"','",D722,"','",E722,"','",F722,"','",G722,"','",H722,"','",I722,"','",J722,"','",K722,"','",L722,"'")</f>
        <v>'','m141878','MATTHEW','EBLIN','m141878@usna.edu','','0','1','0','40628.8399305556','40628.7757175926'</v>
      </c>
      <c r="N722" s="0" t="s">
        <v>3537</v>
      </c>
    </row>
    <row collapsed="false" customFormat="false" customHeight="false" hidden="false" ht="14" outlineLevel="0" r="723">
      <c r="A723" s="0" t="n">
        <v>141896</v>
      </c>
      <c r="C723" s="0" t="s">
        <v>3538</v>
      </c>
      <c r="D723" s="0" t="s">
        <v>154</v>
      </c>
      <c r="E723" s="0" t="s">
        <v>1719</v>
      </c>
      <c r="F723" s="0" t="str">
        <f aca="false">CONCATENATE(C723,"@usna.edu")</f>
        <v>m141896@usna.edu</v>
      </c>
      <c r="H723" s="0" t="n">
        <v>0</v>
      </c>
      <c r="I723" s="0" t="n">
        <v>1</v>
      </c>
      <c r="J723" s="0" t="n">
        <v>0</v>
      </c>
      <c r="K723" s="2" t="n">
        <v>40628.8399305556</v>
      </c>
      <c r="L723" s="2" t="n">
        <v>40628.7757175926</v>
      </c>
      <c r="M723" s="0" t="str">
        <f aca="false">CONCATENATE("'",B723,"','",C723,"','",D723,"','",E723,"','",F723,"','",G723,"','",H723,"','",I723,"','",J723,"','",K723,"','",L723,"'")</f>
        <v>'','m141896','PATRICK','EDMOND','m141896@usna.edu','','0','1','0','40628.8399305556','40628.7757175926'</v>
      </c>
      <c r="N723" s="0" t="s">
        <v>3539</v>
      </c>
    </row>
    <row collapsed="false" customFormat="false" customHeight="false" hidden="false" ht="14" outlineLevel="0" r="724">
      <c r="A724" s="0" t="n">
        <v>141908</v>
      </c>
      <c r="C724" s="0" t="s">
        <v>3540</v>
      </c>
      <c r="D724" s="0" t="s">
        <v>181</v>
      </c>
      <c r="E724" s="0" t="s">
        <v>703</v>
      </c>
      <c r="F724" s="0" t="str">
        <f aca="false">CONCATENATE(C724,"@usna.edu")</f>
        <v>m141908@usna.edu</v>
      </c>
      <c r="H724" s="0" t="n">
        <v>0</v>
      </c>
      <c r="I724" s="0" t="n">
        <v>1</v>
      </c>
      <c r="J724" s="0" t="n">
        <v>0</v>
      </c>
      <c r="K724" s="2" t="n">
        <v>40628.8399305556</v>
      </c>
      <c r="L724" s="2" t="n">
        <v>40628.7757175926</v>
      </c>
      <c r="M724" s="0" t="str">
        <f aca="false">CONCATENATE("'",B724,"','",C724,"','",D724,"','",E724,"','",F724,"','",G724,"','",H724,"','",I724,"','",J724,"','",K724,"','",L724,"'")</f>
        <v>'','m141908','ANDREW','EDWARDS','m141908@usna.edu','','0','1','0','40628.8399305556','40628.7757175926'</v>
      </c>
      <c r="N724" s="0" t="s">
        <v>3541</v>
      </c>
    </row>
    <row collapsed="false" customFormat="false" customHeight="false" hidden="false" ht="14" outlineLevel="0" r="725">
      <c r="A725" s="0" t="n">
        <v>141980</v>
      </c>
      <c r="C725" s="0" t="s">
        <v>3542</v>
      </c>
      <c r="D725" s="0" t="s">
        <v>518</v>
      </c>
      <c r="E725" s="0" t="s">
        <v>1722</v>
      </c>
      <c r="F725" s="0" t="str">
        <f aca="false">CONCATENATE(C725,"@usna.edu")</f>
        <v>m141980@usna.edu</v>
      </c>
      <c r="H725" s="0" t="n">
        <v>0</v>
      </c>
      <c r="I725" s="0" t="n">
        <v>1</v>
      </c>
      <c r="J725" s="0" t="n">
        <v>0</v>
      </c>
      <c r="K725" s="2" t="n">
        <v>40628.8399305556</v>
      </c>
      <c r="L725" s="2" t="n">
        <v>40628.7757175926</v>
      </c>
      <c r="M725" s="0" t="str">
        <f aca="false">CONCATENATE("'",B725,"','",C725,"','",D725,"','",E725,"','",F725,"','",G725,"','",H725,"','",I725,"','",J725,"','",K725,"','",L725,"'")</f>
        <v>'','m141980','JOSHUA','ESCOBAR','m141980@usna.edu','','0','1','0','40628.8399305556','40628.7757175926'</v>
      </c>
      <c r="N725" s="0" t="s">
        <v>3543</v>
      </c>
    </row>
    <row collapsed="false" customFormat="false" customHeight="false" hidden="false" ht="14" outlineLevel="0" r="726">
      <c r="A726" s="0" t="n">
        <v>141986</v>
      </c>
      <c r="C726" s="0" t="s">
        <v>3544</v>
      </c>
      <c r="D726" s="0" t="s">
        <v>1725</v>
      </c>
      <c r="E726" s="0" t="s">
        <v>1724</v>
      </c>
      <c r="F726" s="0" t="str">
        <f aca="false">CONCATENATE(C726,"@usna.edu")</f>
        <v>m141986@usna.edu</v>
      </c>
      <c r="H726" s="0" t="n">
        <v>0</v>
      </c>
      <c r="I726" s="0" t="n">
        <v>1</v>
      </c>
      <c r="J726" s="0" t="n">
        <v>0</v>
      </c>
      <c r="K726" s="2" t="n">
        <v>40628.8399305556</v>
      </c>
      <c r="L726" s="2" t="n">
        <v>40628.7757175926</v>
      </c>
      <c r="M726" s="0" t="str">
        <f aca="false">CONCATENATE("'",B726,"','",C726,"','",D726,"','",E726,"','",F726,"','",G726,"','",H726,"','",I726,"','",J726,"','",K726,"','",L726,"'")</f>
        <v>'','m141986','GABRIELA','ESPINO','m141986@usna.edu','','0','1','0','40628.8399305556','40628.7757175926'</v>
      </c>
      <c r="N726" s="0" t="s">
        <v>3545</v>
      </c>
    </row>
    <row collapsed="false" customFormat="false" customHeight="false" hidden="false" ht="14" outlineLevel="0" r="727">
      <c r="A727" s="0" t="n">
        <v>141992</v>
      </c>
      <c r="C727" s="0" t="s">
        <v>3546</v>
      </c>
      <c r="D727" s="0" t="s">
        <v>1012</v>
      </c>
      <c r="E727" s="0" t="s">
        <v>1727</v>
      </c>
      <c r="F727" s="0" t="str">
        <f aca="false">CONCATENATE(C727,"@usna.edu")</f>
        <v>m141992@usna.edu</v>
      </c>
      <c r="H727" s="0" t="n">
        <v>0</v>
      </c>
      <c r="I727" s="0" t="n">
        <v>1</v>
      </c>
      <c r="J727" s="0" t="n">
        <v>0</v>
      </c>
      <c r="K727" s="2" t="n">
        <v>40628.8399305556</v>
      </c>
      <c r="L727" s="2" t="n">
        <v>40628.7757175926</v>
      </c>
      <c r="M727" s="0" t="str">
        <f aca="false">CONCATENATE("'",B727,"','",C727,"','",D727,"','",E727,"','",F727,"','",G727,"','",H727,"','",I727,"','",J727,"','",K727,"','",L727,"'")</f>
        <v>'','m141992','SAMANTHA','ESPINOSA','m141992@usna.edu','','0','1','0','40628.8399305556','40628.7757175926'</v>
      </c>
      <c r="N727" s="0" t="s">
        <v>3547</v>
      </c>
    </row>
    <row collapsed="false" customFormat="false" customHeight="false" hidden="false" ht="14" outlineLevel="0" r="728">
      <c r="A728" s="0" t="n">
        <v>142076</v>
      </c>
      <c r="C728" s="0" t="s">
        <v>3548</v>
      </c>
      <c r="D728" s="0" t="s">
        <v>1729</v>
      </c>
      <c r="E728" s="0" t="s">
        <v>1241</v>
      </c>
      <c r="F728" s="0" t="str">
        <f aca="false">CONCATENATE(C728,"@usna.edu")</f>
        <v>m142076@usna.edu</v>
      </c>
      <c r="H728" s="0" t="n">
        <v>0</v>
      </c>
      <c r="I728" s="0" t="n">
        <v>1</v>
      </c>
      <c r="J728" s="0" t="n">
        <v>0</v>
      </c>
      <c r="K728" s="2" t="n">
        <v>40628.8399305556</v>
      </c>
      <c r="L728" s="2" t="n">
        <v>40628.7757175926</v>
      </c>
      <c r="M728" s="0" t="str">
        <f aca="false">CONCATENATE("'",B728,"','",C728,"','",D728,"','",E728,"','",F728,"','",G728,"','",H728,"','",I728,"','",J728,"','",K728,"','",L728,"'")</f>
        <v>'','m142076','CARA','FISHER','m142076@usna.edu','','0','1','0','40628.8399305556','40628.7757175926'</v>
      </c>
      <c r="N728" s="0" t="s">
        <v>3549</v>
      </c>
    </row>
    <row collapsed="false" customFormat="false" customHeight="false" hidden="false" ht="14" outlineLevel="0" r="729">
      <c r="A729" s="0" t="n">
        <v>142100</v>
      </c>
      <c r="C729" s="0" t="s">
        <v>3550</v>
      </c>
      <c r="D729" s="0" t="s">
        <v>1732</v>
      </c>
      <c r="E729" s="0" t="s">
        <v>1731</v>
      </c>
      <c r="F729" s="0" t="str">
        <f aca="false">CONCATENATE(C729,"@usna.edu")</f>
        <v>m142100@usna.edu</v>
      </c>
      <c r="H729" s="0" t="n">
        <v>0</v>
      </c>
      <c r="I729" s="0" t="n">
        <v>1</v>
      </c>
      <c r="J729" s="0" t="n">
        <v>0</v>
      </c>
      <c r="K729" s="2" t="n">
        <v>40628.8399305556</v>
      </c>
      <c r="L729" s="2" t="n">
        <v>40628.7757175926</v>
      </c>
      <c r="M729" s="0" t="str">
        <f aca="false">CONCATENATE("'",B729,"','",C729,"','",D729,"','",E729,"','",F729,"','",G729,"','",H729,"','",I729,"','",J729,"','",K729,"','",L729,"'")</f>
        <v>'','m142100','JUSTIS','FLAMIO','m142100@usna.edu','','0','1','0','40628.8399305556','40628.7757175926'</v>
      </c>
      <c r="N729" s="0" t="s">
        <v>3551</v>
      </c>
    </row>
    <row collapsed="false" customFormat="false" customHeight="false" hidden="false" ht="14" outlineLevel="0" r="730">
      <c r="A730" s="0" t="n">
        <v>142130</v>
      </c>
      <c r="C730" s="0" t="s">
        <v>3552</v>
      </c>
      <c r="D730" s="0" t="s">
        <v>160</v>
      </c>
      <c r="E730" s="0" t="s">
        <v>1734</v>
      </c>
      <c r="F730" s="0" t="str">
        <f aca="false">CONCATENATE(C730,"@usna.edu")</f>
        <v>m142130@usna.edu</v>
      </c>
      <c r="H730" s="0" t="n">
        <v>0</v>
      </c>
      <c r="I730" s="0" t="n">
        <v>1</v>
      </c>
      <c r="J730" s="0" t="n">
        <v>0</v>
      </c>
      <c r="K730" s="2" t="n">
        <v>40628.8399305556</v>
      </c>
      <c r="L730" s="2" t="n">
        <v>40628.7757175926</v>
      </c>
      <c r="M730" s="0" t="str">
        <f aca="false">CONCATENATE("'",B730,"','",C730,"','",D730,"','",E730,"','",F730,"','",G730,"','",H730,"','",I730,"','",J730,"','",K730,"','",L730,"'")</f>
        <v>'','m142130','ERIN','FORTNER','m142130@usna.edu','','0','1','0','40628.8399305556','40628.7757175926'</v>
      </c>
      <c r="N730" s="0" t="s">
        <v>3553</v>
      </c>
    </row>
    <row collapsed="false" customFormat="false" customHeight="false" hidden="false" ht="14" outlineLevel="0" r="731">
      <c r="A731" s="0" t="n">
        <v>142142</v>
      </c>
      <c r="C731" s="0" t="s">
        <v>3554</v>
      </c>
      <c r="D731" s="0" t="s">
        <v>181</v>
      </c>
      <c r="E731" s="0" t="s">
        <v>1736</v>
      </c>
      <c r="F731" s="0" t="str">
        <f aca="false">CONCATENATE(C731,"@usna.edu")</f>
        <v>m142142@usna.edu</v>
      </c>
      <c r="H731" s="0" t="n">
        <v>0</v>
      </c>
      <c r="I731" s="0" t="n">
        <v>1</v>
      </c>
      <c r="J731" s="0" t="n">
        <v>0</v>
      </c>
      <c r="K731" s="2" t="n">
        <v>40628.8399305556</v>
      </c>
      <c r="L731" s="2" t="n">
        <v>40628.7757175926</v>
      </c>
      <c r="M731" s="0" t="str">
        <f aca="false">CONCATENATE("'",B731,"','",C731,"','",D731,"','",E731,"','",F731,"','",G731,"','",H731,"','",I731,"','",J731,"','",K731,"','",L731,"'")</f>
        <v>'','m142142','ANDREW','FOSKETT','m142142@usna.edu','','0','1','0','40628.8399305556','40628.7757175926'</v>
      </c>
      <c r="N731" s="0" t="s">
        <v>3555</v>
      </c>
    </row>
    <row collapsed="false" customFormat="false" customHeight="false" hidden="false" ht="14" outlineLevel="0" r="732">
      <c r="A732" s="0" t="n">
        <v>142232</v>
      </c>
      <c r="C732" s="0" t="s">
        <v>3556</v>
      </c>
      <c r="D732" s="0" t="s">
        <v>390</v>
      </c>
      <c r="E732" s="0" t="s">
        <v>1738</v>
      </c>
      <c r="F732" s="0" t="str">
        <f aca="false">CONCATENATE(C732,"@usna.edu")</f>
        <v>m142232@usna.edu</v>
      </c>
      <c r="H732" s="0" t="n">
        <v>0</v>
      </c>
      <c r="I732" s="0" t="n">
        <v>1</v>
      </c>
      <c r="J732" s="0" t="n">
        <v>0</v>
      </c>
      <c r="K732" s="2" t="n">
        <v>40628.8399305556</v>
      </c>
      <c r="L732" s="2" t="n">
        <v>40628.7757175926</v>
      </c>
      <c r="M732" s="0" t="str">
        <f aca="false">CONCATENATE("'",B732,"','",C732,"','",D732,"','",E732,"','",F732,"','",G732,"','",H732,"','",I732,"','",J732,"','",K732,"','",L732,"'")</f>
        <v>'','m142232','PETER','FREUND','m142232@usna.edu','','0','1','0','40628.8399305556','40628.7757175926'</v>
      </c>
      <c r="N732" s="0" t="s">
        <v>3557</v>
      </c>
    </row>
    <row collapsed="false" customFormat="false" customHeight="false" hidden="false" ht="14" outlineLevel="0" r="733">
      <c r="A733" s="0" t="n">
        <v>142244</v>
      </c>
      <c r="C733" s="0" t="s">
        <v>3558</v>
      </c>
      <c r="D733" s="0" t="s">
        <v>303</v>
      </c>
      <c r="E733" s="0" t="s">
        <v>1740</v>
      </c>
      <c r="F733" s="0" t="str">
        <f aca="false">CONCATENATE(C733,"@usna.edu")</f>
        <v>m142244@usna.edu</v>
      </c>
      <c r="H733" s="0" t="n">
        <v>0</v>
      </c>
      <c r="I733" s="0" t="n">
        <v>1</v>
      </c>
      <c r="J733" s="0" t="n">
        <v>0</v>
      </c>
      <c r="K733" s="2" t="n">
        <v>40628.8399305556</v>
      </c>
      <c r="L733" s="2" t="n">
        <v>40628.7757175926</v>
      </c>
      <c r="M733" s="0" t="str">
        <f aca="false">CONCATENATE("'",B733,"','",C733,"','",D733,"','",E733,"','",F733,"','",G733,"','",H733,"','",I733,"','",J733,"','",K733,"','",L733,"'")</f>
        <v>'','m142244','BRIAN','FRITZ','m142244@usna.edu','','0','1','0','40628.8399305556','40628.7757175926'</v>
      </c>
      <c r="N733" s="0" t="s">
        <v>3559</v>
      </c>
    </row>
    <row collapsed="false" customFormat="false" customHeight="false" hidden="false" ht="14" outlineLevel="0" r="734">
      <c r="A734" s="0" t="n">
        <v>142256</v>
      </c>
      <c r="C734" s="0" t="s">
        <v>3560</v>
      </c>
      <c r="D734" s="0" t="s">
        <v>52</v>
      </c>
      <c r="E734" s="0" t="s">
        <v>1742</v>
      </c>
      <c r="F734" s="0" t="str">
        <f aca="false">CONCATENATE(C734,"@usna.edu")</f>
        <v>m142256@usna.edu</v>
      </c>
      <c r="H734" s="0" t="n">
        <v>0</v>
      </c>
      <c r="I734" s="0" t="n">
        <v>1</v>
      </c>
      <c r="J734" s="0" t="n">
        <v>0</v>
      </c>
      <c r="K734" s="2" t="n">
        <v>40628.8399305556</v>
      </c>
      <c r="L734" s="2" t="n">
        <v>40628.7757175926</v>
      </c>
      <c r="M734" s="0" t="str">
        <f aca="false">CONCATENATE("'",B734,"','",C734,"','",D734,"','",E734,"','",F734,"','",G734,"','",H734,"','",I734,"','",J734,"','",K734,"','",L734,"'")</f>
        <v>'','m142256','ERIC','FUGLEBERG','m142256@usna.edu','','0','1','0','40628.8399305556','40628.7757175926'</v>
      </c>
      <c r="N734" s="0" t="s">
        <v>3561</v>
      </c>
    </row>
    <row collapsed="false" customFormat="false" customHeight="false" hidden="false" ht="14" outlineLevel="0" r="735">
      <c r="A735" s="0" t="n">
        <v>142292</v>
      </c>
      <c r="C735" s="0" t="s">
        <v>3562</v>
      </c>
      <c r="D735" s="0" t="s">
        <v>314</v>
      </c>
      <c r="E735" s="0" t="s">
        <v>1744</v>
      </c>
      <c r="F735" s="0" t="str">
        <f aca="false">CONCATENATE(C735,"@usna.edu")</f>
        <v>m142292@usna.edu</v>
      </c>
      <c r="H735" s="0" t="n">
        <v>0</v>
      </c>
      <c r="I735" s="0" t="n">
        <v>1</v>
      </c>
      <c r="J735" s="0" t="n">
        <v>0</v>
      </c>
      <c r="K735" s="2" t="n">
        <v>40628.8399305556</v>
      </c>
      <c r="L735" s="2" t="n">
        <v>40628.7757175926</v>
      </c>
      <c r="M735" s="0" t="str">
        <f aca="false">CONCATENATE("'",B735,"','",C735,"','",D735,"','",E735,"','",F735,"','",G735,"','",H735,"','",I735,"','",J735,"','",K735,"','",L735,"'")</f>
        <v>'','m142292','DAVID','GALLAHER','m142292@usna.edu','','0','1','0','40628.8399305556','40628.7757175926'</v>
      </c>
      <c r="N735" s="0" t="s">
        <v>3563</v>
      </c>
    </row>
    <row collapsed="false" customFormat="false" customHeight="false" hidden="false" ht="14" outlineLevel="0" r="736">
      <c r="A736" s="0" t="n">
        <v>142304</v>
      </c>
      <c r="C736" s="0" t="s">
        <v>3564</v>
      </c>
      <c r="D736" s="0" t="s">
        <v>859</v>
      </c>
      <c r="E736" s="0" t="s">
        <v>1746</v>
      </c>
      <c r="F736" s="0" t="str">
        <f aca="false">CONCATENATE(C736,"@usna.edu")</f>
        <v>m142304@usna.edu</v>
      </c>
      <c r="H736" s="0" t="n">
        <v>0</v>
      </c>
      <c r="I736" s="0" t="n">
        <v>1</v>
      </c>
      <c r="J736" s="0" t="n">
        <v>0</v>
      </c>
      <c r="K736" s="2" t="n">
        <v>40628.8399305556</v>
      </c>
      <c r="L736" s="2" t="n">
        <v>40628.7757175926</v>
      </c>
      <c r="M736" s="0" t="str">
        <f aca="false">CONCATENATE("'",B736,"','",C736,"','",D736,"','",E736,"','",F736,"','",G736,"','",H736,"','",I736,"','",J736,"','",K736,"','",L736,"'")</f>
        <v>'','m142304','SHANE','GAMEZ','m142304@usna.edu','','0','1','0','40628.8399305556','40628.7757175926'</v>
      </c>
      <c r="N736" s="0" t="s">
        <v>3565</v>
      </c>
    </row>
    <row collapsed="false" customFormat="false" customHeight="false" hidden="false" ht="14" outlineLevel="0" r="737">
      <c r="A737" s="0" t="n">
        <v>142328</v>
      </c>
      <c r="C737" s="0" t="s">
        <v>3566</v>
      </c>
      <c r="D737" s="0" t="s">
        <v>92</v>
      </c>
      <c r="E737" s="0" t="s">
        <v>1748</v>
      </c>
      <c r="F737" s="0" t="str">
        <f aca="false">CONCATENATE(C737,"@usna.edu")</f>
        <v>m142328@usna.edu</v>
      </c>
      <c r="H737" s="0" t="n">
        <v>0</v>
      </c>
      <c r="I737" s="0" t="n">
        <v>1</v>
      </c>
      <c r="J737" s="0" t="n">
        <v>0</v>
      </c>
      <c r="K737" s="2" t="n">
        <v>40628.8399305556</v>
      </c>
      <c r="L737" s="2" t="n">
        <v>40628.7757175926</v>
      </c>
      <c r="M737" s="0" t="str">
        <f aca="false">CONCATENATE("'",B737,"','",C737,"','",D737,"','",E737,"','",F737,"','",G737,"','",H737,"','",I737,"','",J737,"','",K737,"','",L737,"'")</f>
        <v>'','m142328','JONATHAN','GARCIA','m142328@usna.edu','','0','1','0','40628.8399305556','40628.7757175926'</v>
      </c>
      <c r="N737" s="0" t="s">
        <v>3567</v>
      </c>
    </row>
    <row collapsed="false" customFormat="false" customHeight="false" hidden="false" ht="14" outlineLevel="0" r="738">
      <c r="A738" s="0" t="n">
        <v>142358</v>
      </c>
      <c r="C738" s="0" t="s">
        <v>3568</v>
      </c>
      <c r="D738" s="0" t="s">
        <v>293</v>
      </c>
      <c r="E738" s="0" t="s">
        <v>1750</v>
      </c>
      <c r="F738" s="0" t="str">
        <f aca="false">CONCATENATE(C738,"@usna.edu")</f>
        <v>m142358@usna.edu</v>
      </c>
      <c r="H738" s="0" t="n">
        <v>0</v>
      </c>
      <c r="I738" s="0" t="n">
        <v>1</v>
      </c>
      <c r="J738" s="0" t="n">
        <v>0</v>
      </c>
      <c r="K738" s="2" t="n">
        <v>40628.8399305556</v>
      </c>
      <c r="L738" s="2" t="n">
        <v>40628.7757175926</v>
      </c>
      <c r="M738" s="0" t="str">
        <f aca="false">CONCATENATE("'",B738,"','",C738,"','",D738,"','",E738,"','",F738,"','",G738,"','",H738,"','",I738,"','",J738,"','",K738,"','",L738,"'")</f>
        <v>'','m142358','SAMUEL','GEDEON','m142358@usna.edu','','0','1','0','40628.8399305556','40628.7757175926'</v>
      </c>
      <c r="N738" s="0" t="s">
        <v>3569</v>
      </c>
    </row>
    <row collapsed="false" customFormat="false" customHeight="false" hidden="false" ht="14" outlineLevel="0" r="739">
      <c r="A739" s="0" t="n">
        <v>142364</v>
      </c>
      <c r="C739" s="0" t="s">
        <v>3570</v>
      </c>
      <c r="D739" s="0" t="s">
        <v>1753</v>
      </c>
      <c r="E739" s="0" t="s">
        <v>1752</v>
      </c>
      <c r="F739" s="0" t="str">
        <f aca="false">CONCATENATE(C739,"@usna.edu")</f>
        <v>m142364@usna.edu</v>
      </c>
      <c r="H739" s="0" t="n">
        <v>0</v>
      </c>
      <c r="I739" s="0" t="n">
        <v>1</v>
      </c>
      <c r="J739" s="0" t="n">
        <v>0</v>
      </c>
      <c r="K739" s="2" t="n">
        <v>40628.8399305556</v>
      </c>
      <c r="L739" s="2" t="n">
        <v>40628.7757175926</v>
      </c>
      <c r="M739" s="0" t="str">
        <f aca="false">CONCATENATE("'",B739,"','",C739,"','",D739,"','",E739,"','",F739,"','",G739,"','",H739,"','",I739,"','",J739,"','",K739,"','",L739,"'")</f>
        <v>'','m142364','CONNOR','GEER','m142364@usna.edu','','0','1','0','40628.8399305556','40628.7757175926'</v>
      </c>
      <c r="N739" s="0" t="s">
        <v>3571</v>
      </c>
    </row>
    <row collapsed="false" customFormat="false" customHeight="false" hidden="false" ht="14" outlineLevel="0" r="740">
      <c r="A740" s="0" t="n">
        <v>142496</v>
      </c>
      <c r="C740" s="0" t="s">
        <v>3572</v>
      </c>
      <c r="D740" s="0" t="s">
        <v>181</v>
      </c>
      <c r="E740" s="0" t="s">
        <v>1755</v>
      </c>
      <c r="F740" s="0" t="str">
        <f aca="false">CONCATENATE(C740,"@usna.edu")</f>
        <v>m142496@usna.edu</v>
      </c>
      <c r="H740" s="0" t="n">
        <v>0</v>
      </c>
      <c r="I740" s="0" t="n">
        <v>1</v>
      </c>
      <c r="J740" s="0" t="n">
        <v>0</v>
      </c>
      <c r="K740" s="2" t="n">
        <v>40628.8399305556</v>
      </c>
      <c r="L740" s="2" t="n">
        <v>40628.7757175926</v>
      </c>
      <c r="M740" s="0" t="str">
        <f aca="false">CONCATENATE("'",B740,"','",C740,"','",D740,"','",E740,"','",F740,"','",G740,"','",H740,"','",I740,"','",J740,"','",K740,"','",L740,"'")</f>
        <v>'','m142496','ANDREW','GOLANKIEWICZ','m142496@usna.edu','','0','1','0','40628.8399305556','40628.7757175926'</v>
      </c>
      <c r="N740" s="0" t="s">
        <v>3573</v>
      </c>
    </row>
    <row collapsed="false" customFormat="false" customHeight="false" hidden="false" ht="14" outlineLevel="0" r="741">
      <c r="A741" s="0" t="n">
        <v>142628</v>
      </c>
      <c r="C741" s="0" t="s">
        <v>3574</v>
      </c>
      <c r="D741" s="0" t="s">
        <v>37</v>
      </c>
      <c r="E741" s="0" t="s">
        <v>1757</v>
      </c>
      <c r="F741" s="0" t="str">
        <f aca="false">CONCATENATE(C741,"@usna.edu")</f>
        <v>m142628@usna.edu</v>
      </c>
      <c r="H741" s="0" t="n">
        <v>0</v>
      </c>
      <c r="I741" s="0" t="n">
        <v>1</v>
      </c>
      <c r="J741" s="0" t="n">
        <v>0</v>
      </c>
      <c r="K741" s="2" t="n">
        <v>40628.8399305556</v>
      </c>
      <c r="L741" s="2" t="n">
        <v>40628.7757175926</v>
      </c>
      <c r="M741" s="0" t="str">
        <f aca="false">CONCATENATE("'",B741,"','",C741,"','",D741,"','",E741,"','",F741,"','",G741,"','",H741,"','",I741,"','",J741,"','",K741,"','",L741,"'")</f>
        <v>'','m142628','MATTHEW','GRIMM','m142628@usna.edu','','0','1','0','40628.8399305556','40628.7757175926'</v>
      </c>
      <c r="N741" s="0" t="s">
        <v>3575</v>
      </c>
    </row>
    <row collapsed="false" customFormat="false" customHeight="false" hidden="false" ht="14" outlineLevel="0" r="742">
      <c r="A742" s="0" t="n">
        <v>142640</v>
      </c>
      <c r="C742" s="0" t="s">
        <v>3576</v>
      </c>
      <c r="D742" s="0" t="s">
        <v>1760</v>
      </c>
      <c r="E742" s="0" t="s">
        <v>1759</v>
      </c>
      <c r="F742" s="0" t="str">
        <f aca="false">CONCATENATE(C742,"@usna.edu")</f>
        <v>m142640@usna.edu</v>
      </c>
      <c r="H742" s="0" t="n">
        <v>0</v>
      </c>
      <c r="I742" s="0" t="n">
        <v>1</v>
      </c>
      <c r="J742" s="0" t="n">
        <v>0</v>
      </c>
      <c r="K742" s="2" t="n">
        <v>40628.8399305556</v>
      </c>
      <c r="L742" s="2" t="n">
        <v>40628.7757175926</v>
      </c>
      <c r="M742" s="0" t="str">
        <f aca="false">CONCATENATE("'",B742,"','",C742,"','",D742,"','",E742,"','",F742,"','",G742,"','",H742,"','",I742,"','",J742,"','",K742,"','",L742,"'")</f>
        <v>'','m142640','SILAS','GROSCH','m142640@usna.edu','','0','1','0','40628.8399305556','40628.7757175926'</v>
      </c>
      <c r="N742" s="0" t="s">
        <v>3577</v>
      </c>
    </row>
    <row collapsed="false" customFormat="false" customHeight="false" hidden="false" ht="14" outlineLevel="0" r="743">
      <c r="A743" s="0" t="n">
        <v>142646</v>
      </c>
      <c r="C743" s="0" t="s">
        <v>3578</v>
      </c>
      <c r="D743" s="0" t="s">
        <v>104</v>
      </c>
      <c r="E743" s="0" t="s">
        <v>1762</v>
      </c>
      <c r="F743" s="0" t="str">
        <f aca="false">CONCATENATE(C743,"@usna.edu")</f>
        <v>m142646@usna.edu</v>
      </c>
      <c r="H743" s="0" t="n">
        <v>0</v>
      </c>
      <c r="I743" s="0" t="n">
        <v>1</v>
      </c>
      <c r="J743" s="0" t="n">
        <v>0</v>
      </c>
      <c r="K743" s="2" t="n">
        <v>40628.8399305556</v>
      </c>
      <c r="L743" s="2" t="n">
        <v>40628.7757175926</v>
      </c>
      <c r="M743" s="0" t="str">
        <f aca="false">CONCATENATE("'",B743,"','",C743,"','",D743,"','",E743,"','",F743,"','",G743,"','",H743,"','",I743,"','",J743,"','",K743,"','",L743,"'")</f>
        <v>'','m142646','BENJAMIN','GROVE','m142646@usna.edu','','0','1','0','40628.8399305556','40628.7757175926'</v>
      </c>
      <c r="N743" s="0" t="s">
        <v>3579</v>
      </c>
    </row>
    <row collapsed="false" customFormat="false" customHeight="false" hidden="false" ht="14" outlineLevel="0" r="744">
      <c r="A744" s="0" t="n">
        <v>142664</v>
      </c>
      <c r="C744" s="0" t="s">
        <v>3580</v>
      </c>
      <c r="D744" s="0" t="s">
        <v>314</v>
      </c>
      <c r="E744" s="0" t="s">
        <v>1764</v>
      </c>
      <c r="F744" s="0" t="str">
        <f aca="false">CONCATENATE(C744,"@usna.edu")</f>
        <v>m142664@usna.edu</v>
      </c>
      <c r="H744" s="0" t="n">
        <v>0</v>
      </c>
      <c r="I744" s="0" t="n">
        <v>1</v>
      </c>
      <c r="J744" s="0" t="n">
        <v>0</v>
      </c>
      <c r="K744" s="2" t="n">
        <v>40628.8399305556</v>
      </c>
      <c r="L744" s="2" t="n">
        <v>40628.7757175926</v>
      </c>
      <c r="M744" s="0" t="str">
        <f aca="false">CONCATENATE("'",B744,"','",C744,"','",D744,"','",E744,"','",F744,"','",G744,"','",H744,"','",I744,"','",J744,"','",K744,"','",L744,"'")</f>
        <v>'','m142664','DAVID','GUERIN','m142664@usna.edu','','0','1','0','40628.8399305556','40628.7757175926'</v>
      </c>
      <c r="N744" s="0" t="s">
        <v>3581</v>
      </c>
    </row>
    <row collapsed="false" customFormat="false" customHeight="false" hidden="false" ht="14" outlineLevel="0" r="745">
      <c r="A745" s="0" t="n">
        <v>142700</v>
      </c>
      <c r="C745" s="0" t="s">
        <v>3582</v>
      </c>
      <c r="D745" s="0" t="s">
        <v>314</v>
      </c>
      <c r="E745" s="0" t="s">
        <v>208</v>
      </c>
      <c r="F745" s="0" t="str">
        <f aca="false">CONCATENATE(C745,"@usna.edu")</f>
        <v>m142700@usna.edu</v>
      </c>
      <c r="H745" s="0" t="n">
        <v>0</v>
      </c>
      <c r="I745" s="0" t="n">
        <v>1</v>
      </c>
      <c r="J745" s="0" t="n">
        <v>0</v>
      </c>
      <c r="K745" s="2" t="n">
        <v>40628.8399305556</v>
      </c>
      <c r="L745" s="2" t="n">
        <v>40628.7757175926</v>
      </c>
      <c r="M745" s="0" t="str">
        <f aca="false">CONCATENATE("'",B745,"','",C745,"','",D745,"','",E745,"','",F745,"','",G745,"','",H745,"','",I745,"','",J745,"','",K745,"','",L745,"'")</f>
        <v>'','m142700','DAVID','HALL','m142700@usna.edu','','0','1','0','40628.8399305556','40628.7757175926'</v>
      </c>
      <c r="N745" s="0" t="s">
        <v>3583</v>
      </c>
    </row>
    <row collapsed="false" customFormat="false" customHeight="false" hidden="false" ht="14" outlineLevel="0" r="746">
      <c r="A746" s="0" t="n">
        <v>142766</v>
      </c>
      <c r="C746" s="0" t="s">
        <v>3584</v>
      </c>
      <c r="D746" s="0" t="s">
        <v>37</v>
      </c>
      <c r="E746" s="0" t="s">
        <v>1767</v>
      </c>
      <c r="F746" s="0" t="str">
        <f aca="false">CONCATENATE(C746,"@usna.edu")</f>
        <v>m142766@usna.edu</v>
      </c>
      <c r="H746" s="0" t="n">
        <v>0</v>
      </c>
      <c r="I746" s="0" t="n">
        <v>1</v>
      </c>
      <c r="J746" s="0" t="n">
        <v>0</v>
      </c>
      <c r="K746" s="2" t="n">
        <v>40628.8399305556</v>
      </c>
      <c r="L746" s="2" t="n">
        <v>40628.7757175926</v>
      </c>
      <c r="M746" s="0" t="str">
        <f aca="false">CONCATENATE("'",B746,"','",C746,"','",D746,"','",E746,"','",F746,"','",G746,"','",H746,"','",I746,"','",J746,"','",K746,"','",L746,"'")</f>
        <v>'','m142766','MATTHEW','HARMS','m142766@usna.edu','','0','1','0','40628.8399305556','40628.7757175926'</v>
      </c>
      <c r="N746" s="0" t="s">
        <v>3585</v>
      </c>
    </row>
    <row collapsed="false" customFormat="false" customHeight="false" hidden="false" ht="14" outlineLevel="0" r="747">
      <c r="A747" s="0" t="n">
        <v>142808</v>
      </c>
      <c r="C747" s="0" t="s">
        <v>3586</v>
      </c>
      <c r="D747" s="0" t="s">
        <v>820</v>
      </c>
      <c r="E747" s="0" t="s">
        <v>1769</v>
      </c>
      <c r="F747" s="0" t="str">
        <f aca="false">CONCATENATE(C747,"@usna.edu")</f>
        <v>m142808@usna.edu</v>
      </c>
      <c r="H747" s="0" t="n">
        <v>0</v>
      </c>
      <c r="I747" s="0" t="n">
        <v>1</v>
      </c>
      <c r="J747" s="0" t="n">
        <v>0</v>
      </c>
      <c r="K747" s="2" t="n">
        <v>40628.8399305556</v>
      </c>
      <c r="L747" s="2" t="n">
        <v>40628.7757175926</v>
      </c>
      <c r="M747" s="0" t="str">
        <f aca="false">CONCATENATE("'",B747,"','",C747,"','",D747,"','",E747,"','",F747,"','",G747,"','",H747,"','",I747,"','",J747,"','",K747,"','",L747,"'")</f>
        <v>'','m142808','ALEX','HAYANO','m142808@usna.edu','','0','1','0','40628.8399305556','40628.7757175926'</v>
      </c>
      <c r="N747" s="0" t="s">
        <v>3587</v>
      </c>
    </row>
    <row collapsed="false" customFormat="false" customHeight="false" hidden="false" ht="14" outlineLevel="0" r="748">
      <c r="A748" s="0" t="n">
        <v>142832</v>
      </c>
      <c r="C748" s="0" t="s">
        <v>3588</v>
      </c>
      <c r="D748" s="0" t="s">
        <v>1177</v>
      </c>
      <c r="E748" s="0" t="s">
        <v>1771</v>
      </c>
      <c r="F748" s="0" t="str">
        <f aca="false">CONCATENATE(C748,"@usna.edu")</f>
        <v>m142832@usna.edu</v>
      </c>
      <c r="H748" s="0" t="n">
        <v>0</v>
      </c>
      <c r="I748" s="0" t="n">
        <v>1</v>
      </c>
      <c r="J748" s="0" t="n">
        <v>0</v>
      </c>
      <c r="K748" s="2" t="n">
        <v>40628.8399305556</v>
      </c>
      <c r="L748" s="2" t="n">
        <v>40628.7757175926</v>
      </c>
      <c r="M748" s="0" t="str">
        <f aca="false">CONCATENATE("'",B748,"','",C748,"','",D748,"','",E748,"','",F748,"','",G748,"','",H748,"','",I748,"','",J748,"','",K748,"','",L748,"'")</f>
        <v>'','m142832','BRYAN','HEASTY','m142832@usna.edu','','0','1','0','40628.8399305556','40628.7757175926'</v>
      </c>
      <c r="N748" s="0" t="s">
        <v>3589</v>
      </c>
    </row>
    <row collapsed="false" customFormat="false" customHeight="false" hidden="false" ht="14" outlineLevel="0" r="749">
      <c r="A749" s="0" t="n">
        <v>142862</v>
      </c>
      <c r="C749" s="0" t="s">
        <v>3590</v>
      </c>
      <c r="D749" s="0" t="s">
        <v>1774</v>
      </c>
      <c r="E749" s="0" t="s">
        <v>1773</v>
      </c>
      <c r="F749" s="0" t="str">
        <f aca="false">CONCATENATE(C749,"@usna.edu")</f>
        <v>m142862@usna.edu</v>
      </c>
      <c r="H749" s="0" t="n">
        <v>0</v>
      </c>
      <c r="I749" s="0" t="n">
        <v>1</v>
      </c>
      <c r="J749" s="0" t="n">
        <v>0</v>
      </c>
      <c r="K749" s="2" t="n">
        <v>40628.8399305556</v>
      </c>
      <c r="L749" s="2" t="n">
        <v>40628.7757175926</v>
      </c>
      <c r="M749" s="0" t="str">
        <f aca="false">CONCATENATE("'",B749,"','",C749,"','",D749,"','",E749,"','",F749,"','",G749,"','",H749,"','",I749,"','",J749,"','",K749,"','",L749,"'")</f>
        <v>'','m142862','KELSEY','HENSHAW','m142862@usna.edu','','0','1','0','40628.8399305556','40628.7757175926'</v>
      </c>
      <c r="N749" s="0" t="s">
        <v>3591</v>
      </c>
    </row>
    <row collapsed="false" customFormat="false" customHeight="false" hidden="false" ht="14" outlineLevel="0" r="750">
      <c r="A750" s="0" t="n">
        <v>142934</v>
      </c>
      <c r="C750" s="0" t="s">
        <v>3592</v>
      </c>
      <c r="D750" s="0" t="s">
        <v>1777</v>
      </c>
      <c r="E750" s="0" t="s">
        <v>1776</v>
      </c>
      <c r="F750" s="0" t="str">
        <f aca="false">CONCATENATE(C750,"@usna.edu")</f>
        <v>m142934@usna.edu</v>
      </c>
      <c r="H750" s="0" t="n">
        <v>0</v>
      </c>
      <c r="I750" s="0" t="n">
        <v>1</v>
      </c>
      <c r="J750" s="0" t="n">
        <v>0</v>
      </c>
      <c r="K750" s="2" t="n">
        <v>40628.8399305556</v>
      </c>
      <c r="L750" s="2" t="n">
        <v>40628.7757175926</v>
      </c>
      <c r="M750" s="0" t="str">
        <f aca="false">CONCATENATE("'",B750,"','",C750,"','",D750,"','",E750,"','",F750,"','",G750,"','",H750,"','",I750,"','",J750,"','",K750,"','",L750,"'")</f>
        <v>'','m142934','JULIANN','HITT','m142934@usna.edu','','0','1','0','40628.8399305556','40628.7757175926'</v>
      </c>
      <c r="N750" s="0" t="s">
        <v>3593</v>
      </c>
    </row>
    <row collapsed="false" customFormat="false" customHeight="false" hidden="false" ht="14" outlineLevel="0" r="751">
      <c r="A751" s="0" t="n">
        <v>142958</v>
      </c>
      <c r="C751" s="0" t="s">
        <v>3594</v>
      </c>
      <c r="D751" s="0" t="s">
        <v>126</v>
      </c>
      <c r="E751" s="0" t="s">
        <v>1779</v>
      </c>
      <c r="F751" s="0" t="str">
        <f aca="false">CONCATENATE(C751,"@usna.edu")</f>
        <v>m142958@usna.edu</v>
      </c>
      <c r="H751" s="0" t="n">
        <v>0</v>
      </c>
      <c r="I751" s="0" t="n">
        <v>1</v>
      </c>
      <c r="J751" s="0" t="n">
        <v>0</v>
      </c>
      <c r="K751" s="2" t="n">
        <v>40628.8399305556</v>
      </c>
      <c r="L751" s="2" t="n">
        <v>40628.7757175926</v>
      </c>
      <c r="M751" s="0" t="str">
        <f aca="false">CONCATENATE("'",B751,"','",C751,"','",D751,"','",E751,"','",F751,"','",G751,"','",H751,"','",I751,"','",J751,"','",K751,"','",L751,"'")</f>
        <v>'','m142958','ERIK','HOFFSTADT','m142958@usna.edu','','0','1','0','40628.8399305556','40628.7757175926'</v>
      </c>
      <c r="N751" s="0" t="s">
        <v>3595</v>
      </c>
    </row>
    <row collapsed="false" customFormat="false" customHeight="false" hidden="false" ht="14" outlineLevel="0" r="752">
      <c r="A752" s="0" t="n">
        <v>142964</v>
      </c>
      <c r="C752" s="0" t="s">
        <v>3596</v>
      </c>
      <c r="D752" s="0" t="s">
        <v>560</v>
      </c>
      <c r="E752" s="0" t="s">
        <v>1781</v>
      </c>
      <c r="F752" s="0" t="str">
        <f aca="false">CONCATENATE(C752,"@usna.edu")</f>
        <v>m142964@usna.edu</v>
      </c>
      <c r="H752" s="0" t="n">
        <v>0</v>
      </c>
      <c r="I752" s="0" t="n">
        <v>1</v>
      </c>
      <c r="J752" s="0" t="n">
        <v>0</v>
      </c>
      <c r="K752" s="2" t="n">
        <v>40628.8399305556</v>
      </c>
      <c r="L752" s="2" t="n">
        <v>40628.7757175926</v>
      </c>
      <c r="M752" s="0" t="str">
        <f aca="false">CONCATENATE("'",B752,"','",C752,"','",D752,"','",E752,"','",F752,"','",G752,"','",H752,"','",I752,"','",J752,"','",K752,"','",L752,"'")</f>
        <v>'','m142964','JARED','HOFMAN','m142964@usna.edu','','0','1','0','40628.8399305556','40628.7757175926'</v>
      </c>
      <c r="N752" s="0" t="s">
        <v>3597</v>
      </c>
    </row>
    <row collapsed="false" customFormat="false" customHeight="false" hidden="false" ht="14" outlineLevel="0" r="753">
      <c r="A753" s="0" t="n">
        <v>142976</v>
      </c>
      <c r="C753" s="0" t="s">
        <v>3598</v>
      </c>
      <c r="D753" s="0" t="s">
        <v>303</v>
      </c>
      <c r="E753" s="0" t="s">
        <v>1783</v>
      </c>
      <c r="F753" s="0" t="str">
        <f aca="false">CONCATENATE(C753,"@usna.edu")</f>
        <v>m142976@usna.edu</v>
      </c>
      <c r="H753" s="0" t="n">
        <v>0</v>
      </c>
      <c r="I753" s="0" t="n">
        <v>1</v>
      </c>
      <c r="J753" s="0" t="n">
        <v>0</v>
      </c>
      <c r="K753" s="2" t="n">
        <v>40628.8399305556</v>
      </c>
      <c r="L753" s="2" t="n">
        <v>40628.7757175926</v>
      </c>
      <c r="M753" s="0" t="str">
        <f aca="false">CONCATENATE("'",B753,"','",C753,"','",D753,"','",E753,"','",F753,"','",G753,"','",H753,"','",I753,"','",J753,"','",K753,"','",L753,"'")</f>
        <v>'','m142976','BRIAN','HOLLOWAY','m142976@usna.edu','','0','1','0','40628.8399305556','40628.7757175926'</v>
      </c>
      <c r="N753" s="0" t="s">
        <v>3599</v>
      </c>
    </row>
    <row collapsed="false" customFormat="false" customHeight="false" hidden="false" ht="14" outlineLevel="0" r="754">
      <c r="A754" s="0" t="n">
        <v>143066</v>
      </c>
      <c r="C754" s="0" t="s">
        <v>3600</v>
      </c>
      <c r="D754" s="0" t="s">
        <v>104</v>
      </c>
      <c r="E754" s="0" t="s">
        <v>1785</v>
      </c>
      <c r="F754" s="0" t="str">
        <f aca="false">CONCATENATE(C754,"@usna.edu")</f>
        <v>m143066@usna.edu</v>
      </c>
      <c r="H754" s="0" t="n">
        <v>0</v>
      </c>
      <c r="I754" s="0" t="n">
        <v>1</v>
      </c>
      <c r="J754" s="0" t="n">
        <v>0</v>
      </c>
      <c r="K754" s="2" t="n">
        <v>40628.8399305556</v>
      </c>
      <c r="L754" s="2" t="n">
        <v>40628.7757175926</v>
      </c>
      <c r="M754" s="0" t="str">
        <f aca="false">CONCATENATE("'",B754,"','",C754,"','",D754,"','",E754,"','",F754,"','",G754,"','",H754,"','",I754,"','",J754,"','",K754,"','",L754,"'")</f>
        <v>'','m143066','BENJAMIN','HUGGINS','m143066@usna.edu','','0','1','0','40628.8399305556','40628.7757175926'</v>
      </c>
      <c r="N754" s="0" t="s">
        <v>3601</v>
      </c>
    </row>
    <row collapsed="false" customFormat="false" customHeight="false" hidden="false" ht="14" outlineLevel="0" r="755">
      <c r="A755" s="0" t="n">
        <v>143072</v>
      </c>
      <c r="C755" s="0" t="s">
        <v>3602</v>
      </c>
      <c r="D755" s="0" t="s">
        <v>1787</v>
      </c>
      <c r="E755" s="0" t="s">
        <v>780</v>
      </c>
      <c r="F755" s="0" t="str">
        <f aca="false">CONCATENATE(C755,"@usna.edu")</f>
        <v>m143072@usna.edu</v>
      </c>
      <c r="H755" s="0" t="n">
        <v>0</v>
      </c>
      <c r="I755" s="0" t="n">
        <v>1</v>
      </c>
      <c r="J755" s="0" t="n">
        <v>0</v>
      </c>
      <c r="K755" s="2" t="n">
        <v>40628.8399305556</v>
      </c>
      <c r="L755" s="2" t="n">
        <v>40628.7757175926</v>
      </c>
      <c r="M755" s="0" t="str">
        <f aca="false">CONCATENATE("'",B755,"','",C755,"','",D755,"','",E755,"','",F755,"','",G755,"','",H755,"','",I755,"','",J755,"','",K755,"','",L755,"'")</f>
        <v>'','m143072','BRYNMOR','HUGHES','m143072@usna.edu','','0','1','0','40628.8399305556','40628.7757175926'</v>
      </c>
      <c r="N755" s="0" t="s">
        <v>3603</v>
      </c>
    </row>
    <row collapsed="false" customFormat="false" customHeight="false" hidden="false" ht="14" outlineLevel="0" r="756">
      <c r="A756" s="0" t="n">
        <v>143108</v>
      </c>
      <c r="C756" s="0" t="s">
        <v>3604</v>
      </c>
      <c r="D756" s="0" t="s">
        <v>92</v>
      </c>
      <c r="E756" s="0" t="s">
        <v>1789</v>
      </c>
      <c r="F756" s="0" t="str">
        <f aca="false">CONCATENATE(C756,"@usna.edu")</f>
        <v>m143108@usna.edu</v>
      </c>
      <c r="H756" s="0" t="n">
        <v>0</v>
      </c>
      <c r="I756" s="0" t="n">
        <v>1</v>
      </c>
      <c r="J756" s="0" t="n">
        <v>0</v>
      </c>
      <c r="K756" s="2" t="n">
        <v>40628.8399305556</v>
      </c>
      <c r="L756" s="2" t="n">
        <v>40628.7757175926</v>
      </c>
      <c r="M756" s="0" t="str">
        <f aca="false">CONCATENATE("'",B756,"','",C756,"','",D756,"','",E756,"','",F756,"','",G756,"','",H756,"','",I756,"','",J756,"','",K756,"','",L756,"'")</f>
        <v>'','m143108','JONATHAN','HURD','m143108@usna.edu','','0','1','0','40628.8399305556','40628.7757175926'</v>
      </c>
      <c r="N756" s="0" t="s">
        <v>3605</v>
      </c>
    </row>
    <row collapsed="false" customFormat="false" customHeight="false" hidden="false" ht="14" outlineLevel="0" r="757">
      <c r="A757" s="0" t="n">
        <v>143150</v>
      </c>
      <c r="C757" s="0" t="s">
        <v>3606</v>
      </c>
      <c r="D757" s="0" t="s">
        <v>1791</v>
      </c>
      <c r="E757" s="0" t="s">
        <v>235</v>
      </c>
      <c r="F757" s="0" t="str">
        <f aca="false">CONCATENATE(C757,"@usna.edu")</f>
        <v>m143150@usna.edu</v>
      </c>
      <c r="H757" s="0" t="n">
        <v>0</v>
      </c>
      <c r="I757" s="0" t="n">
        <v>1</v>
      </c>
      <c r="J757" s="0" t="n">
        <v>0</v>
      </c>
      <c r="K757" s="2" t="n">
        <v>40628.8399305556</v>
      </c>
      <c r="L757" s="2" t="n">
        <v>40628.7757175926</v>
      </c>
      <c r="M757" s="0" t="str">
        <f aca="false">CONCATENATE("'",B757,"','",C757,"','",D757,"','",E757,"','",F757,"','",G757,"','",H757,"','",I757,"','",J757,"','",K757,"','",L757,"'")</f>
        <v>'','m143150','ANDREAS','JACKSON','m143150@usna.edu','','0','1','0','40628.8399305556','40628.7757175926'</v>
      </c>
      <c r="N757" s="0" t="s">
        <v>3607</v>
      </c>
    </row>
    <row collapsed="false" customFormat="false" customHeight="false" hidden="false" ht="14" outlineLevel="0" r="758">
      <c r="A758" s="0" t="n">
        <v>143198</v>
      </c>
      <c r="C758" s="0" t="s">
        <v>3608</v>
      </c>
      <c r="D758" s="0" t="s">
        <v>23</v>
      </c>
      <c r="E758" s="0" t="s">
        <v>1793</v>
      </c>
      <c r="F758" s="0" t="str">
        <f aca="false">CONCATENATE(C758,"@usna.edu")</f>
        <v>m143198@usna.edu</v>
      </c>
      <c r="H758" s="0" t="n">
        <v>0</v>
      </c>
      <c r="I758" s="0" t="n">
        <v>1</v>
      </c>
      <c r="J758" s="0" t="n">
        <v>0</v>
      </c>
      <c r="K758" s="2" t="n">
        <v>40628.8399305556</v>
      </c>
      <c r="L758" s="2" t="n">
        <v>40628.7757175926</v>
      </c>
      <c r="M758" s="0" t="str">
        <f aca="false">CONCATENATE("'",B758,"','",C758,"','",D758,"','",E758,"','",F758,"','",G758,"','",H758,"','",I758,"','",J758,"','",K758,"','",L758,"'")</f>
        <v>'','m143198','DANIEL','JACQUIER','m143198@usna.edu','','0','1','0','40628.8399305556','40628.7757175926'</v>
      </c>
      <c r="N758" s="0" t="s">
        <v>3609</v>
      </c>
    </row>
    <row collapsed="false" customFormat="false" customHeight="false" hidden="false" ht="14" outlineLevel="0" r="759">
      <c r="A759" s="0" t="n">
        <v>143216</v>
      </c>
      <c r="C759" s="0" t="s">
        <v>3610</v>
      </c>
      <c r="D759" s="0" t="s">
        <v>1796</v>
      </c>
      <c r="E759" s="0" t="s">
        <v>1795</v>
      </c>
      <c r="F759" s="0" t="str">
        <f aca="false">CONCATENATE(C759,"@usna.edu")</f>
        <v>m143216@usna.edu</v>
      </c>
      <c r="H759" s="0" t="n">
        <v>0</v>
      </c>
      <c r="I759" s="0" t="n">
        <v>1</v>
      </c>
      <c r="J759" s="0" t="n">
        <v>0</v>
      </c>
      <c r="K759" s="2" t="n">
        <v>40628.8399305556</v>
      </c>
      <c r="L759" s="2" t="n">
        <v>40628.7757175926</v>
      </c>
      <c r="M759" s="0" t="str">
        <f aca="false">CONCATENATE("'",B759,"','",C759,"','",D759,"','",E759,"','",F759,"','",G759,"','",H759,"','",I759,"','",J759,"','",K759,"','",L759,"'")</f>
        <v>'','m143216','ERICA','JESSEN','m143216@usna.edu','','0','1','0','40628.8399305556','40628.7757175926'</v>
      </c>
      <c r="N759" s="0" t="s">
        <v>3611</v>
      </c>
    </row>
    <row collapsed="false" customFormat="false" customHeight="false" hidden="false" ht="14" outlineLevel="0" r="760">
      <c r="A760" s="0" t="n">
        <v>143234</v>
      </c>
      <c r="C760" s="0" t="s">
        <v>3612</v>
      </c>
      <c r="D760" s="0" t="s">
        <v>406</v>
      </c>
      <c r="E760" s="0" t="s">
        <v>1321</v>
      </c>
      <c r="F760" s="0" t="str">
        <f aca="false">CONCATENATE(C760,"@usna.edu")</f>
        <v>m143234@usna.edu</v>
      </c>
      <c r="H760" s="0" t="n">
        <v>0</v>
      </c>
      <c r="I760" s="0" t="n">
        <v>1</v>
      </c>
      <c r="J760" s="0" t="n">
        <v>0</v>
      </c>
      <c r="K760" s="2" t="n">
        <v>40628.8399305556</v>
      </c>
      <c r="L760" s="2" t="n">
        <v>40628.7757175926</v>
      </c>
      <c r="M760" s="0" t="str">
        <f aca="false">CONCATENATE("'",B760,"','",C760,"','",D760,"','",E760,"','",F760,"','",G760,"','",H760,"','",I760,"','",J760,"','",K760,"','",L760,"'")</f>
        <v>'','m143234','CHRISTOPHER','JOHNSON','m143234@usna.edu','','0','1','0','40628.8399305556','40628.7757175926'</v>
      </c>
      <c r="N760" s="0" t="s">
        <v>3613</v>
      </c>
    </row>
    <row collapsed="false" customFormat="false" customHeight="false" hidden="false" ht="14" outlineLevel="0" r="761">
      <c r="A761" s="0" t="n">
        <v>143252</v>
      </c>
      <c r="C761" s="0" t="s">
        <v>3614</v>
      </c>
      <c r="D761" s="0" t="s">
        <v>1799</v>
      </c>
      <c r="E761" s="0" t="s">
        <v>1321</v>
      </c>
      <c r="F761" s="0" t="str">
        <f aca="false">CONCATENATE(C761,"@usna.edu")</f>
        <v>m143252@usna.edu</v>
      </c>
      <c r="H761" s="0" t="n">
        <v>0</v>
      </c>
      <c r="I761" s="0" t="n">
        <v>1</v>
      </c>
      <c r="J761" s="0" t="n">
        <v>0</v>
      </c>
      <c r="K761" s="2" t="n">
        <v>40628.8399305556</v>
      </c>
      <c r="L761" s="2" t="n">
        <v>40628.7757175926</v>
      </c>
      <c r="M761" s="0" t="str">
        <f aca="false">CONCATENATE("'",B761,"','",C761,"','",D761,"','",E761,"','",F761,"','",G761,"','",H761,"','",I761,"','",J761,"','",K761,"','",L761,"'")</f>
        <v>'','m143252','QUENTIN','JOHNSON','m143252@usna.edu','','0','1','0','40628.8399305556','40628.7757175926'</v>
      </c>
      <c r="N761" s="0" t="s">
        <v>3615</v>
      </c>
    </row>
    <row collapsed="false" customFormat="false" customHeight="false" hidden="false" ht="14" outlineLevel="0" r="762">
      <c r="A762" s="0" t="n">
        <v>143258</v>
      </c>
      <c r="C762" s="0" t="s">
        <v>3616</v>
      </c>
      <c r="D762" s="0" t="s">
        <v>1801</v>
      </c>
      <c r="E762" s="0" t="s">
        <v>1321</v>
      </c>
      <c r="F762" s="0" t="str">
        <f aca="false">CONCATENATE(C762,"@usna.edu")</f>
        <v>m143258@usna.edu</v>
      </c>
      <c r="H762" s="0" t="n">
        <v>0</v>
      </c>
      <c r="I762" s="0" t="n">
        <v>1</v>
      </c>
      <c r="J762" s="0" t="n">
        <v>0</v>
      </c>
      <c r="K762" s="2" t="n">
        <v>40628.8399305556</v>
      </c>
      <c r="L762" s="2" t="n">
        <v>40628.7757175926</v>
      </c>
      <c r="M762" s="0" t="str">
        <f aca="false">CONCATENATE("'",B762,"','",C762,"','",D762,"','",E762,"','",F762,"','",G762,"','",H762,"','",I762,"','",J762,"','",K762,"','",L762,"'")</f>
        <v>'','m143258','RAHSAAN','JOHNSON','m143258@usna.edu','','0','1','0','40628.8399305556','40628.7757175926'</v>
      </c>
      <c r="N762" s="0" t="s">
        <v>3617</v>
      </c>
    </row>
    <row collapsed="false" customFormat="false" customHeight="false" hidden="false" ht="14" outlineLevel="0" r="763">
      <c r="A763" s="0" t="n">
        <v>143294</v>
      </c>
      <c r="C763" s="0" t="s">
        <v>3618</v>
      </c>
      <c r="D763" s="0" t="s">
        <v>1804</v>
      </c>
      <c r="E763" s="0" t="s">
        <v>1803</v>
      </c>
      <c r="F763" s="0" t="str">
        <f aca="false">CONCATENATE(C763,"@usna.edu")</f>
        <v>m143294@usna.edu</v>
      </c>
      <c r="H763" s="0" t="n">
        <v>0</v>
      </c>
      <c r="I763" s="0" t="n">
        <v>1</v>
      </c>
      <c r="J763" s="0" t="n">
        <v>0</v>
      </c>
      <c r="K763" s="2" t="n">
        <v>40628.8399305556</v>
      </c>
      <c r="L763" s="2" t="n">
        <v>40628.7757175926</v>
      </c>
      <c r="M763" s="0" t="str">
        <f aca="false">CONCATENATE("'",B763,"','",C763,"','",D763,"','",E763,"','",F763,"','",G763,"','",H763,"','",I763,"','",J763,"','",K763,"','",L763,"'")</f>
        <v>'','m143294','DONNA','JONES','m143294@usna.edu','','0','1','0','40628.8399305556','40628.7757175926'</v>
      </c>
      <c r="N763" s="0" t="s">
        <v>3619</v>
      </c>
    </row>
    <row collapsed="false" customFormat="false" customHeight="false" hidden="false" ht="14" outlineLevel="0" r="764">
      <c r="A764" s="0" t="n">
        <v>143330</v>
      </c>
      <c r="C764" s="0" t="s">
        <v>3620</v>
      </c>
      <c r="D764" s="0" t="s">
        <v>1807</v>
      </c>
      <c r="E764" s="0" t="s">
        <v>1806</v>
      </c>
      <c r="F764" s="0" t="str">
        <f aca="false">CONCATENATE(C764,"@usna.edu")</f>
        <v>m143330@usna.edu</v>
      </c>
      <c r="H764" s="0" t="n">
        <v>0</v>
      </c>
      <c r="I764" s="0" t="n">
        <v>1</v>
      </c>
      <c r="J764" s="0" t="n">
        <v>0</v>
      </c>
      <c r="K764" s="2" t="n">
        <v>40628.8399305556</v>
      </c>
      <c r="L764" s="2" t="n">
        <v>40628.7757175926</v>
      </c>
      <c r="M764" s="0" t="str">
        <f aca="false">CONCATENATE("'",B764,"','",C764,"','",D764,"','",E764,"','",F764,"','",G764,"','",H764,"','",I764,"','",J764,"','",K764,"','",L764,"'")</f>
        <v>'','m143330','BO','JOOST','m143330@usna.edu','','0','1','0','40628.8399305556','40628.7757175926'</v>
      </c>
      <c r="N764" s="0" t="s">
        <v>3621</v>
      </c>
    </row>
    <row collapsed="false" customFormat="false" customHeight="false" hidden="false" ht="14" outlineLevel="0" r="765">
      <c r="A765" s="0" t="n">
        <v>143486</v>
      </c>
      <c r="C765" s="0" t="s">
        <v>3622</v>
      </c>
      <c r="D765" s="0" t="s">
        <v>231</v>
      </c>
      <c r="E765" s="0" t="s">
        <v>1809</v>
      </c>
      <c r="F765" s="0" t="str">
        <f aca="false">CONCATENATE(C765,"@usna.edu")</f>
        <v>m143486@usna.edu</v>
      </c>
      <c r="H765" s="0" t="n">
        <v>0</v>
      </c>
      <c r="I765" s="0" t="n">
        <v>1</v>
      </c>
      <c r="J765" s="0" t="n">
        <v>0</v>
      </c>
      <c r="K765" s="2" t="n">
        <v>40628.8399305556</v>
      </c>
      <c r="L765" s="2" t="n">
        <v>40628.7757175926</v>
      </c>
      <c r="M765" s="0" t="str">
        <f aca="false">CONCATENATE("'",B765,"','",C765,"','",D765,"','",E765,"','",F765,"','",G765,"','",H765,"','",I765,"','",J765,"','",K765,"','",L765,"'")</f>
        <v>'','m143486','JOSEPH','KIDD','m143486@usna.edu','','0','1','0','40628.8399305556','40628.7757175926'</v>
      </c>
      <c r="N765" s="0" t="s">
        <v>3623</v>
      </c>
    </row>
    <row collapsed="false" customFormat="false" customHeight="false" hidden="false" ht="14" outlineLevel="0" r="766">
      <c r="A766" s="0" t="n">
        <v>143528</v>
      </c>
      <c r="C766" s="0" t="s">
        <v>3624</v>
      </c>
      <c r="D766" s="0" t="s">
        <v>1811</v>
      </c>
      <c r="E766" s="0" t="s">
        <v>811</v>
      </c>
      <c r="F766" s="0" t="str">
        <f aca="false">CONCATENATE(C766,"@usna.edu")</f>
        <v>m143528@usna.edu</v>
      </c>
      <c r="H766" s="0" t="n">
        <v>0</v>
      </c>
      <c r="I766" s="0" t="n">
        <v>1</v>
      </c>
      <c r="J766" s="0" t="n">
        <v>0</v>
      </c>
      <c r="K766" s="2" t="n">
        <v>40628.8399305556</v>
      </c>
      <c r="L766" s="2" t="n">
        <v>40628.7757175926</v>
      </c>
      <c r="M766" s="0" t="str">
        <f aca="false">CONCATENATE("'",B766,"','",C766,"','",D766,"','",E766,"','",F766,"','",G766,"','",H766,"','",I766,"','",J766,"','",K766,"','",L766,"'")</f>
        <v>'','m143528','YECHAN','KIM','m143528@usna.edu','','0','1','0','40628.8399305556','40628.7757175926'</v>
      </c>
      <c r="N766" s="0" t="s">
        <v>3625</v>
      </c>
    </row>
    <row collapsed="false" customFormat="false" customHeight="false" hidden="false" ht="14" outlineLevel="0" r="767">
      <c r="A767" s="0" t="n">
        <v>143534</v>
      </c>
      <c r="C767" s="0" t="s">
        <v>3626</v>
      </c>
      <c r="D767" s="0" t="s">
        <v>834</v>
      </c>
      <c r="E767" s="0" t="s">
        <v>1813</v>
      </c>
      <c r="F767" s="0" t="str">
        <f aca="false">CONCATENATE(C767,"@usna.edu")</f>
        <v>m143534@usna.edu</v>
      </c>
      <c r="H767" s="0" t="n">
        <v>0</v>
      </c>
      <c r="I767" s="0" t="n">
        <v>1</v>
      </c>
      <c r="J767" s="0" t="n">
        <v>0</v>
      </c>
      <c r="K767" s="2" t="n">
        <v>40628.8399305556</v>
      </c>
      <c r="L767" s="2" t="n">
        <v>40628.7757175926</v>
      </c>
      <c r="M767" s="0" t="str">
        <f aca="false">CONCATENATE("'",B767,"','",C767,"','",D767,"','",E767,"','",F767,"','",G767,"','",H767,"','",I767,"','",J767,"','",K767,"','",L767,"'")</f>
        <v>'','m143534','TIMOTHY','KIMBROW','m143534@usna.edu','','0','1','0','40628.8399305556','40628.7757175926'</v>
      </c>
      <c r="N767" s="0" t="s">
        <v>3627</v>
      </c>
    </row>
    <row collapsed="false" customFormat="false" customHeight="false" hidden="false" ht="14" outlineLevel="0" r="768">
      <c r="A768" s="0" t="n">
        <v>143570</v>
      </c>
      <c r="C768" s="0" t="s">
        <v>3628</v>
      </c>
      <c r="D768" s="0" t="s">
        <v>1816</v>
      </c>
      <c r="E768" s="0" t="s">
        <v>1815</v>
      </c>
      <c r="F768" s="0" t="str">
        <f aca="false">CONCATENATE(C768,"@usna.edu")</f>
        <v>m143570@usna.edu</v>
      </c>
      <c r="H768" s="0" t="n">
        <v>0</v>
      </c>
      <c r="I768" s="0" t="n">
        <v>1</v>
      </c>
      <c r="J768" s="0" t="n">
        <v>0</v>
      </c>
      <c r="K768" s="2" t="n">
        <v>40628.8399305556</v>
      </c>
      <c r="L768" s="2" t="n">
        <v>40628.7757175926</v>
      </c>
      <c r="M768" s="0" t="str">
        <f aca="false">CONCATENATE("'",B768,"','",C768,"','",D768,"','",E768,"','",F768,"','",G768,"','",H768,"','",I768,"','",J768,"','",K768,"','",L768,"'")</f>
        <v>'','m143570','JOHNHENRY','KLASINSKI','m143570@usna.edu','','0','1','0','40628.8399305556','40628.7757175926'</v>
      </c>
      <c r="N768" s="0" t="s">
        <v>3629</v>
      </c>
    </row>
    <row collapsed="false" customFormat="false" customHeight="false" hidden="false" ht="14" outlineLevel="0" r="769">
      <c r="A769" s="0" t="n">
        <v>143576</v>
      </c>
      <c r="C769" s="0" t="s">
        <v>3630</v>
      </c>
      <c r="D769" s="0" t="s">
        <v>1493</v>
      </c>
      <c r="E769" s="0" t="s">
        <v>1818</v>
      </c>
      <c r="F769" s="0" t="str">
        <f aca="false">CONCATENATE(C769,"@usna.edu")</f>
        <v>m143576@usna.edu</v>
      </c>
      <c r="H769" s="0" t="n">
        <v>0</v>
      </c>
      <c r="I769" s="0" t="n">
        <v>1</v>
      </c>
      <c r="J769" s="0" t="n">
        <v>0</v>
      </c>
      <c r="K769" s="2" t="n">
        <v>40628.8399305556</v>
      </c>
      <c r="L769" s="2" t="n">
        <v>40628.7757175926</v>
      </c>
      <c r="M769" s="0" t="str">
        <f aca="false">CONCATENATE("'",B769,"','",C769,"','",D769,"','",E769,"','",F769,"','",G769,"','",H769,"','",I769,"','",J769,"','",K769,"','",L769,"'")</f>
        <v>'','m143576','EDWARD','KLAUSNER','m143576@usna.edu','','0','1','0','40628.8399305556','40628.7757175926'</v>
      </c>
      <c r="N769" s="0" t="s">
        <v>3631</v>
      </c>
    </row>
    <row collapsed="false" customFormat="false" customHeight="false" hidden="false" ht="14" outlineLevel="0" r="770">
      <c r="A770" s="0" t="n">
        <v>143582</v>
      </c>
      <c r="C770" s="0" t="s">
        <v>3632</v>
      </c>
      <c r="D770" s="0" t="s">
        <v>1821</v>
      </c>
      <c r="E770" s="0" t="s">
        <v>1820</v>
      </c>
      <c r="F770" s="0" t="str">
        <f aca="false">CONCATENATE(C770,"@usna.edu")</f>
        <v>m143582@usna.edu</v>
      </c>
      <c r="H770" s="0" t="n">
        <v>0</v>
      </c>
      <c r="I770" s="0" t="n">
        <v>1</v>
      </c>
      <c r="J770" s="0" t="n">
        <v>0</v>
      </c>
      <c r="K770" s="2" t="n">
        <v>40628.8399305556</v>
      </c>
      <c r="L770" s="2" t="n">
        <v>40628.7757175926</v>
      </c>
      <c r="M770" s="0" t="str">
        <f aca="false">CONCATENATE("'",B770,"','",C770,"','",D770,"','",E770,"','",F770,"','",G770,"','",H770,"','",I770,"','",J770,"','",K770,"','",L770,"'")</f>
        <v>'','m143582','KARISSA','KLEINSCHMIDT','m143582@usna.edu','','0','1','0','40628.8399305556','40628.7757175926'</v>
      </c>
      <c r="N770" s="0" t="s">
        <v>3633</v>
      </c>
    </row>
    <row collapsed="false" customFormat="false" customHeight="false" hidden="false" ht="14" outlineLevel="0" r="771">
      <c r="A771" s="0" t="n">
        <v>143588</v>
      </c>
      <c r="C771" s="0" t="s">
        <v>3634</v>
      </c>
      <c r="D771" s="0" t="s">
        <v>31</v>
      </c>
      <c r="E771" s="0" t="s">
        <v>1823</v>
      </c>
      <c r="F771" s="0" t="str">
        <f aca="false">CONCATENATE(C771,"@usna.edu")</f>
        <v>m143588@usna.edu</v>
      </c>
      <c r="H771" s="0" t="n">
        <v>0</v>
      </c>
      <c r="I771" s="0" t="n">
        <v>1</v>
      </c>
      <c r="J771" s="0" t="n">
        <v>0</v>
      </c>
      <c r="K771" s="2" t="n">
        <v>40628.8399305556</v>
      </c>
      <c r="L771" s="2" t="n">
        <v>40628.7757175926</v>
      </c>
      <c r="M771" s="0" t="str">
        <f aca="false">CONCATENATE("'",B771,"','",C771,"','",D771,"','",E771,"','",F771,"','",G771,"','",H771,"','",I771,"','",J771,"','",K771,"','",L771,"'")</f>
        <v>'','m143588','MICHAEL','KLUNDER','m143588@usna.edu','','0','1','0','40628.8399305556','40628.7757175926'</v>
      </c>
      <c r="N771" s="0" t="s">
        <v>3635</v>
      </c>
    </row>
    <row collapsed="false" customFormat="false" customHeight="false" hidden="false" ht="14" outlineLevel="0" r="772">
      <c r="A772" s="0" t="n">
        <v>143654</v>
      </c>
      <c r="C772" s="0" t="s">
        <v>3636</v>
      </c>
      <c r="D772" s="0" t="s">
        <v>169</v>
      </c>
      <c r="E772" s="0" t="s">
        <v>1825</v>
      </c>
      <c r="F772" s="0" t="str">
        <f aca="false">CONCATENATE(C772,"@usna.edu")</f>
        <v>m143654@usna.edu</v>
      </c>
      <c r="H772" s="0" t="n">
        <v>0</v>
      </c>
      <c r="I772" s="0" t="n">
        <v>1</v>
      </c>
      <c r="J772" s="0" t="n">
        <v>0</v>
      </c>
      <c r="K772" s="2" t="n">
        <v>40628.8399305556</v>
      </c>
      <c r="L772" s="2" t="n">
        <v>40628.7757175926</v>
      </c>
      <c r="M772" s="0" t="str">
        <f aca="false">CONCATENATE("'",B772,"','",C772,"','",D772,"','",E772,"','",F772,"','",G772,"','",H772,"','",I772,"','",J772,"','",K772,"','",L772,"'")</f>
        <v>'','m143654','THOMAS','KRYSIL','m143654@usna.edu','','0','1','0','40628.8399305556','40628.7757175926'</v>
      </c>
      <c r="N772" s="0" t="s">
        <v>3637</v>
      </c>
    </row>
    <row collapsed="false" customFormat="false" customHeight="false" hidden="false" ht="14" outlineLevel="0" r="773">
      <c r="A773" s="0" t="n">
        <v>143660</v>
      </c>
      <c r="C773" s="0" t="s">
        <v>3638</v>
      </c>
      <c r="D773" s="0" t="s">
        <v>176</v>
      </c>
      <c r="E773" s="0" t="s">
        <v>1827</v>
      </c>
      <c r="F773" s="0" t="str">
        <f aca="false">CONCATENATE(C773,"@usna.edu")</f>
        <v>m143660@usna.edu</v>
      </c>
      <c r="H773" s="0" t="n">
        <v>0</v>
      </c>
      <c r="I773" s="0" t="n">
        <v>1</v>
      </c>
      <c r="J773" s="0" t="n">
        <v>0</v>
      </c>
      <c r="K773" s="2" t="n">
        <v>40628.8399305556</v>
      </c>
      <c r="L773" s="2" t="n">
        <v>40628.7757175926</v>
      </c>
      <c r="M773" s="0" t="str">
        <f aca="false">CONCATENATE("'",B773,"','",C773,"','",D773,"','",E773,"','",F773,"','",G773,"','",H773,"','",I773,"','",J773,"','",K773,"','",L773,"'")</f>
        <v>'','m143660','WILLIAM','KUEGEL','m143660@usna.edu','','0','1','0','40628.8399305556','40628.7757175926'</v>
      </c>
      <c r="N773" s="0" t="s">
        <v>3639</v>
      </c>
    </row>
    <row collapsed="false" customFormat="false" customHeight="false" hidden="false" ht="14" outlineLevel="0" r="774">
      <c r="A774" s="0" t="n">
        <v>143726</v>
      </c>
      <c r="C774" s="0" t="s">
        <v>3640</v>
      </c>
      <c r="D774" s="0" t="s">
        <v>553</v>
      </c>
      <c r="E774" s="0" t="s">
        <v>1829</v>
      </c>
      <c r="F774" s="0" t="str">
        <f aca="false">CONCATENATE(C774,"@usna.edu")</f>
        <v>m143726@usna.edu</v>
      </c>
      <c r="H774" s="0" t="n">
        <v>0</v>
      </c>
      <c r="I774" s="0" t="n">
        <v>1</v>
      </c>
      <c r="J774" s="0" t="n">
        <v>0</v>
      </c>
      <c r="K774" s="2" t="n">
        <v>40628.8399305556</v>
      </c>
      <c r="L774" s="2" t="n">
        <v>40628.7757175926</v>
      </c>
      <c r="M774" s="0" t="str">
        <f aca="false">CONCATENATE("'",B774,"','",C774,"','",D774,"','",E774,"','",F774,"','",G774,"','",H774,"','",I774,"','",J774,"','",K774,"','",L774,"'")</f>
        <v>'','m143726','STEPHANIE','LASCH','m143726@usna.edu','','0','1','0','40628.8399305556','40628.7757175926'</v>
      </c>
      <c r="N774" s="0" t="s">
        <v>3641</v>
      </c>
    </row>
    <row collapsed="false" customFormat="false" customHeight="false" hidden="false" ht="14" outlineLevel="0" r="775">
      <c r="A775" s="0" t="n">
        <v>143750</v>
      </c>
      <c r="C775" s="0" t="s">
        <v>3642</v>
      </c>
      <c r="D775" s="0" t="s">
        <v>23</v>
      </c>
      <c r="E775" s="0" t="s">
        <v>687</v>
      </c>
      <c r="F775" s="0" t="str">
        <f aca="false">CONCATENATE(C775,"@usna.edu")</f>
        <v>m143750@usna.edu</v>
      </c>
      <c r="H775" s="0" t="n">
        <v>0</v>
      </c>
      <c r="I775" s="0" t="n">
        <v>1</v>
      </c>
      <c r="J775" s="0" t="n">
        <v>0</v>
      </c>
      <c r="K775" s="2" t="n">
        <v>40628.8399305556</v>
      </c>
      <c r="L775" s="2" t="n">
        <v>40628.7757175926</v>
      </c>
      <c r="M775" s="0" t="str">
        <f aca="false">CONCATENATE("'",B775,"','",C775,"','",D775,"','",E775,"','",F775,"','",G775,"','",H775,"','",I775,"','",J775,"','",K775,"','",L775,"'")</f>
        <v>'','m143750','DANIEL','LEE','m143750@usna.edu','','0','1','0','40628.8399305556','40628.7757175926'</v>
      </c>
      <c r="N775" s="0" t="s">
        <v>3643</v>
      </c>
    </row>
    <row collapsed="false" customFormat="false" customHeight="false" hidden="false" ht="14" outlineLevel="0" r="776">
      <c r="A776" s="0" t="n">
        <v>143762</v>
      </c>
      <c r="C776" s="0" t="s">
        <v>3644</v>
      </c>
      <c r="D776" s="0" t="s">
        <v>1832</v>
      </c>
      <c r="E776" s="0" t="s">
        <v>687</v>
      </c>
      <c r="F776" s="0" t="str">
        <f aca="false">CONCATENATE(C776,"@usna.edu")</f>
        <v>m143762@usna.edu</v>
      </c>
      <c r="H776" s="0" t="n">
        <v>0</v>
      </c>
      <c r="I776" s="0" t="n">
        <v>1</v>
      </c>
      <c r="J776" s="0" t="n">
        <v>0</v>
      </c>
      <c r="K776" s="2" t="n">
        <v>40628.8399305556</v>
      </c>
      <c r="L776" s="2" t="n">
        <v>40628.7757175926</v>
      </c>
      <c r="M776" s="0" t="str">
        <f aca="false">CONCATENATE("'",B776,"','",C776,"','",D776,"','",E776,"','",F776,"','",G776,"','",H776,"','",I776,"','",J776,"','",K776,"','",L776,"'")</f>
        <v>'','m143762','DOYOUNG','LEE','m143762@usna.edu','','0','1','0','40628.8399305556','40628.7757175926'</v>
      </c>
      <c r="N776" s="0" t="s">
        <v>3645</v>
      </c>
    </row>
    <row collapsed="false" customFormat="false" customHeight="false" hidden="false" ht="14" outlineLevel="0" r="777">
      <c r="A777" s="0" t="n">
        <v>143774</v>
      </c>
      <c r="C777" s="0" t="s">
        <v>3646</v>
      </c>
      <c r="D777" s="0" t="s">
        <v>1774</v>
      </c>
      <c r="E777" s="0" t="s">
        <v>687</v>
      </c>
      <c r="F777" s="0" t="str">
        <f aca="false">CONCATENATE(C777,"@usna.edu")</f>
        <v>m143774@usna.edu</v>
      </c>
      <c r="H777" s="0" t="n">
        <v>0</v>
      </c>
      <c r="I777" s="0" t="n">
        <v>1</v>
      </c>
      <c r="J777" s="0" t="n">
        <v>0</v>
      </c>
      <c r="K777" s="2" t="n">
        <v>40628.8399305556</v>
      </c>
      <c r="L777" s="2" t="n">
        <v>40628.7757175926</v>
      </c>
      <c r="M777" s="0" t="str">
        <f aca="false">CONCATENATE("'",B777,"','",C777,"','",D777,"','",E777,"','",F777,"','",G777,"','",H777,"','",I777,"','",J777,"','",K777,"','",L777,"'")</f>
        <v>'','m143774','KELSEY','LEE','m143774@usna.edu','','0','1','0','40628.8399305556','40628.7757175926'</v>
      </c>
      <c r="N777" s="0" t="s">
        <v>3647</v>
      </c>
    </row>
    <row collapsed="false" customFormat="false" customHeight="false" hidden="false" ht="14" outlineLevel="0" r="778">
      <c r="A778" s="0" t="n">
        <v>143798</v>
      </c>
      <c r="C778" s="0" t="s">
        <v>3648</v>
      </c>
      <c r="D778" s="0" t="s">
        <v>64</v>
      </c>
      <c r="E778" s="0" t="s">
        <v>1372</v>
      </c>
      <c r="F778" s="0" t="str">
        <f aca="false">CONCATENATE(C778,"@usna.edu")</f>
        <v>m143798@usna.edu</v>
      </c>
      <c r="H778" s="0" t="n">
        <v>0</v>
      </c>
      <c r="I778" s="0" t="n">
        <v>1</v>
      </c>
      <c r="J778" s="0" t="n">
        <v>0</v>
      </c>
      <c r="K778" s="2" t="n">
        <v>40628.8399305556</v>
      </c>
      <c r="L778" s="2" t="n">
        <v>40628.7757175926</v>
      </c>
      <c r="M778" s="0" t="str">
        <f aca="false">CONCATENATE("'",B778,"','",C778,"','",D778,"','",E778,"','",F778,"','",G778,"','",H778,"','",I778,"','",J778,"','",K778,"','",L778,"'")</f>
        <v>'','m143798','BRANDON','LEWIS','m143798@usna.edu','','0','1','0','40628.8399305556','40628.7757175926'</v>
      </c>
      <c r="N778" s="0" t="s">
        <v>3649</v>
      </c>
    </row>
    <row collapsed="false" customFormat="false" customHeight="false" hidden="false" ht="14" outlineLevel="0" r="779">
      <c r="A779" s="0" t="n">
        <v>143804</v>
      </c>
      <c r="C779" s="0" t="s">
        <v>3650</v>
      </c>
      <c r="D779" s="0" t="s">
        <v>680</v>
      </c>
      <c r="E779" s="0" t="s">
        <v>1372</v>
      </c>
      <c r="F779" s="0" t="str">
        <f aca="false">CONCATENATE(C779,"@usna.edu")</f>
        <v>m143804@usna.edu</v>
      </c>
      <c r="H779" s="0" t="n">
        <v>0</v>
      </c>
      <c r="I779" s="0" t="n">
        <v>1</v>
      </c>
      <c r="J779" s="0" t="n">
        <v>0</v>
      </c>
      <c r="K779" s="2" t="n">
        <v>40628.8399305556</v>
      </c>
      <c r="L779" s="2" t="n">
        <v>40628.7757175926</v>
      </c>
      <c r="M779" s="0" t="str">
        <f aca="false">CONCATENATE("'",B779,"','",C779,"','",D779,"','",E779,"','",F779,"','",G779,"','",H779,"','",I779,"','",J779,"','",K779,"','",L779,"'")</f>
        <v>'','m143804','KELLEN','LEWIS','m143804@usna.edu','','0','1','0','40628.8399305556','40628.7757175926'</v>
      </c>
      <c r="N779" s="0" t="s">
        <v>3651</v>
      </c>
    </row>
    <row collapsed="false" customFormat="false" customHeight="false" hidden="false" ht="14" outlineLevel="0" r="780">
      <c r="A780" s="0" t="n">
        <v>143816</v>
      </c>
      <c r="C780" s="0" t="s">
        <v>3652</v>
      </c>
      <c r="D780" s="0" t="s">
        <v>439</v>
      </c>
      <c r="E780" s="0" t="s">
        <v>1837</v>
      </c>
      <c r="F780" s="0" t="str">
        <f aca="false">CONCATENATE(C780,"@usna.edu")</f>
        <v>m143816@usna.edu</v>
      </c>
      <c r="H780" s="0" t="n">
        <v>0</v>
      </c>
      <c r="I780" s="0" t="n">
        <v>1</v>
      </c>
      <c r="J780" s="0" t="n">
        <v>0</v>
      </c>
      <c r="K780" s="2" t="n">
        <v>40628.8399305556</v>
      </c>
      <c r="L780" s="2" t="n">
        <v>40628.7757175926</v>
      </c>
      <c r="M780" s="0" t="str">
        <f aca="false">CONCATENATE("'",B780,"','",C780,"','",D780,"','",E780,"','",F780,"','",G780,"','",H780,"','",I780,"','",J780,"','",K780,"','",L780,"'")</f>
        <v>'','m143816','JACOB','LIEBERT','m143816@usna.edu','','0','1','0','40628.8399305556','40628.7757175926'</v>
      </c>
      <c r="N780" s="0" t="s">
        <v>3653</v>
      </c>
    </row>
    <row collapsed="false" customFormat="false" customHeight="false" hidden="false" ht="14" outlineLevel="0" r="781">
      <c r="A781" s="0" t="n">
        <v>143882</v>
      </c>
      <c r="C781" s="0" t="s">
        <v>3654</v>
      </c>
      <c r="D781" s="0" t="s">
        <v>166</v>
      </c>
      <c r="E781" s="0" t="s">
        <v>1839</v>
      </c>
      <c r="F781" s="0" t="str">
        <f aca="false">CONCATENATE(C781,"@usna.edu")</f>
        <v>m143882@usna.edu</v>
      </c>
      <c r="H781" s="0" t="n">
        <v>0</v>
      </c>
      <c r="I781" s="0" t="n">
        <v>1</v>
      </c>
      <c r="J781" s="0" t="n">
        <v>0</v>
      </c>
      <c r="K781" s="2" t="n">
        <v>40628.8399305556</v>
      </c>
      <c r="L781" s="2" t="n">
        <v>40628.7757175926</v>
      </c>
      <c r="M781" s="0" t="str">
        <f aca="false">CONCATENATE("'",B781,"','",C781,"','",D781,"','",E781,"','",F781,"','",G781,"','",H781,"','",I781,"','",J781,"','",K781,"','",L781,"'")</f>
        <v>'','m143882','RYAN','LLUY','m143882@usna.edu','','0','1','0','40628.8399305556','40628.7757175926'</v>
      </c>
      <c r="N781" s="0" t="s">
        <v>3655</v>
      </c>
    </row>
    <row collapsed="false" customFormat="false" customHeight="false" hidden="false" ht="14" outlineLevel="0" r="782">
      <c r="A782" s="0" t="n">
        <v>143966</v>
      </c>
      <c r="C782" s="0" t="s">
        <v>3656</v>
      </c>
      <c r="D782" s="0" t="s">
        <v>406</v>
      </c>
      <c r="E782" s="0" t="s">
        <v>1841</v>
      </c>
      <c r="F782" s="0" t="str">
        <f aca="false">CONCATENATE(C782,"@usna.edu")</f>
        <v>m143966@usna.edu</v>
      </c>
      <c r="H782" s="0" t="n">
        <v>0</v>
      </c>
      <c r="I782" s="0" t="n">
        <v>1</v>
      </c>
      <c r="J782" s="0" t="n">
        <v>0</v>
      </c>
      <c r="K782" s="2" t="n">
        <v>40628.8399305556</v>
      </c>
      <c r="L782" s="2" t="n">
        <v>40628.7757175926</v>
      </c>
      <c r="M782" s="0" t="str">
        <f aca="false">CONCATENATE("'",B782,"','",C782,"','",D782,"','",E782,"','",F782,"','",G782,"','",H782,"','",I782,"','",J782,"','",K782,"','",L782,"'")</f>
        <v>'','m143966','CHRISTOPHER','LOWMAN','m143966@usna.edu','','0','1','0','40628.8399305556','40628.7757175926'</v>
      </c>
      <c r="N782" s="0" t="s">
        <v>3657</v>
      </c>
    </row>
    <row collapsed="false" customFormat="false" customHeight="false" hidden="false" ht="14" outlineLevel="0" r="783">
      <c r="A783" s="0" t="n">
        <v>143990</v>
      </c>
      <c r="C783" s="0" t="s">
        <v>3658</v>
      </c>
      <c r="D783" s="0" t="s">
        <v>1844</v>
      </c>
      <c r="E783" s="0" t="s">
        <v>1843</v>
      </c>
      <c r="F783" s="0" t="str">
        <f aca="false">CONCATENATE(C783,"@usna.edu")</f>
        <v>m143990@usna.edu</v>
      </c>
      <c r="H783" s="0" t="n">
        <v>0</v>
      </c>
      <c r="I783" s="0" t="n">
        <v>1</v>
      </c>
      <c r="J783" s="0" t="n">
        <v>0</v>
      </c>
      <c r="K783" s="2" t="n">
        <v>40628.8399305556</v>
      </c>
      <c r="L783" s="2" t="n">
        <v>40628.7757175926</v>
      </c>
      <c r="M783" s="0" t="str">
        <f aca="false">CONCATENATE("'",B783,"','",C783,"','",D783,"','",E783,"','",F783,"','",G783,"','",H783,"','",I783,"','",J783,"','",K783,"','",L783,"'")</f>
        <v>'','m143990','CLIFTON','LUBER','m143990@usna.edu','','0','1','0','40628.8399305556','40628.7757175926'</v>
      </c>
      <c r="N783" s="0" t="s">
        <v>3659</v>
      </c>
    </row>
    <row collapsed="false" customFormat="false" customHeight="false" hidden="false" ht="14" outlineLevel="0" r="784">
      <c r="A784" s="0" t="n">
        <v>144026</v>
      </c>
      <c r="C784" s="0" t="s">
        <v>3660</v>
      </c>
      <c r="D784" s="0" t="s">
        <v>154</v>
      </c>
      <c r="E784" s="0" t="s">
        <v>1846</v>
      </c>
      <c r="F784" s="0" t="str">
        <f aca="false">CONCATENATE(C784,"@usna.edu")</f>
        <v>m144026@usna.edu</v>
      </c>
      <c r="H784" s="0" t="n">
        <v>0</v>
      </c>
      <c r="I784" s="0" t="n">
        <v>1</v>
      </c>
      <c r="J784" s="0" t="n">
        <v>0</v>
      </c>
      <c r="K784" s="2" t="n">
        <v>40628.8399305556</v>
      </c>
      <c r="L784" s="2" t="n">
        <v>40628.7757175926</v>
      </c>
      <c r="M784" s="0" t="str">
        <f aca="false">CONCATENATE("'",B784,"','",C784,"','",D784,"','",E784,"','",F784,"','",G784,"','",H784,"','",I784,"','",J784,"','",K784,"','",L784,"'")</f>
        <v>'','m144026','PATRICK','LYONS','m144026@usna.edu','','0','1','0','40628.8399305556','40628.7757175926'</v>
      </c>
      <c r="N784" s="0" t="s">
        <v>3661</v>
      </c>
    </row>
    <row collapsed="false" customFormat="false" customHeight="false" hidden="false" ht="14" outlineLevel="0" r="785">
      <c r="A785" s="0" t="n">
        <v>144080</v>
      </c>
      <c r="C785" s="0" t="s">
        <v>3662</v>
      </c>
      <c r="D785" s="0" t="s">
        <v>176</v>
      </c>
      <c r="E785" s="0" t="s">
        <v>1848</v>
      </c>
      <c r="F785" s="0" t="str">
        <f aca="false">CONCATENATE(C785,"@usna.edu")</f>
        <v>m144080@usna.edu</v>
      </c>
      <c r="H785" s="0" t="n">
        <v>0</v>
      </c>
      <c r="I785" s="0" t="n">
        <v>1</v>
      </c>
      <c r="J785" s="0" t="n">
        <v>0</v>
      </c>
      <c r="K785" s="2" t="n">
        <v>40628.8399305556</v>
      </c>
      <c r="L785" s="2" t="n">
        <v>40628.7757175926</v>
      </c>
      <c r="M785" s="0" t="str">
        <f aca="false">CONCATENATE("'",B785,"','",C785,"','",D785,"','",E785,"','",F785,"','",G785,"','",H785,"','",I785,"','",J785,"','",K785,"','",L785,"'")</f>
        <v>'','m144080','WILLIAM','MADDOX','m144080@usna.edu','','0','1','0','40628.8399305556','40628.7757175926'</v>
      </c>
      <c r="N785" s="0" t="s">
        <v>3663</v>
      </c>
    </row>
    <row collapsed="false" customFormat="false" customHeight="false" hidden="false" ht="14" outlineLevel="0" r="786">
      <c r="A786" s="0" t="n">
        <v>144146</v>
      </c>
      <c r="C786" s="0" t="s">
        <v>3664</v>
      </c>
      <c r="D786" s="0" t="s">
        <v>1851</v>
      </c>
      <c r="E786" s="0" t="s">
        <v>1850</v>
      </c>
      <c r="F786" s="0" t="str">
        <f aca="false">CONCATENATE(C786,"@usna.edu")</f>
        <v>m144146@usna.edu</v>
      </c>
      <c r="H786" s="0" t="n">
        <v>0</v>
      </c>
      <c r="I786" s="0" t="n">
        <v>1</v>
      </c>
      <c r="J786" s="0" t="n">
        <v>0</v>
      </c>
      <c r="K786" s="2" t="n">
        <v>40628.8399305556</v>
      </c>
      <c r="L786" s="2" t="n">
        <v>40628.7757175926</v>
      </c>
      <c r="M786" s="0" t="str">
        <f aca="false">CONCATENATE("'",B786,"','",C786,"','",D786,"','",E786,"','",F786,"','",G786,"','",H786,"','",I786,"','",J786,"','",K786,"','",L786,"'")</f>
        <v>'','m144146','HAYDEN','MAPLES','m144146@usna.edu','','0','1','0','40628.8399305556','40628.7757175926'</v>
      </c>
      <c r="N786" s="0" t="s">
        <v>3665</v>
      </c>
    </row>
    <row collapsed="false" customFormat="false" customHeight="false" hidden="false" ht="14" outlineLevel="0" r="787">
      <c r="A787" s="0" t="n">
        <v>144152</v>
      </c>
      <c r="C787" s="0" t="s">
        <v>3666</v>
      </c>
      <c r="D787" s="0" t="s">
        <v>1854</v>
      </c>
      <c r="E787" s="0" t="s">
        <v>1853</v>
      </c>
      <c r="F787" s="0" t="str">
        <f aca="false">CONCATENATE(C787,"@usna.edu")</f>
        <v>m144152@usna.edu</v>
      </c>
      <c r="H787" s="0" t="n">
        <v>0</v>
      </c>
      <c r="I787" s="0" t="n">
        <v>1</v>
      </c>
      <c r="J787" s="0" t="n">
        <v>0</v>
      </c>
      <c r="K787" s="2" t="n">
        <v>40628.8399305556</v>
      </c>
      <c r="L787" s="2" t="n">
        <v>40628.7757175926</v>
      </c>
      <c r="M787" s="0" t="str">
        <f aca="false">CONCATENATE("'",B787,"','",C787,"','",D787,"','",E787,"','",F787,"','",G787,"','",H787,"','",I787,"','",J787,"','",K787,"','",L787,"'")</f>
        <v>'','m144152','ARTHUR','MAPUGAY','m144152@usna.edu','','0','1','0','40628.8399305556','40628.7757175926'</v>
      </c>
      <c r="N787" s="0" t="s">
        <v>3667</v>
      </c>
    </row>
    <row collapsed="false" customFormat="false" customHeight="false" hidden="false" ht="14" outlineLevel="0" r="788">
      <c r="A788" s="0" t="n">
        <v>144170</v>
      </c>
      <c r="C788" s="0" t="s">
        <v>3668</v>
      </c>
      <c r="D788" s="0" t="s">
        <v>1111</v>
      </c>
      <c r="E788" s="0" t="s">
        <v>1856</v>
      </c>
      <c r="F788" s="0" t="str">
        <f aca="false">CONCATENATE(C788,"@usna.edu")</f>
        <v>m144170@usna.edu</v>
      </c>
      <c r="H788" s="0" t="n">
        <v>0</v>
      </c>
      <c r="I788" s="0" t="n">
        <v>1</v>
      </c>
      <c r="J788" s="0" t="n">
        <v>0</v>
      </c>
      <c r="K788" s="2" t="n">
        <v>40628.8399305556</v>
      </c>
      <c r="L788" s="2" t="n">
        <v>40628.7757175926</v>
      </c>
      <c r="M788" s="0" t="str">
        <f aca="false">CONCATENATE("'",B788,"','",C788,"','",D788,"','",E788,"','",F788,"','",G788,"','",H788,"','",I788,"','",J788,"','",K788,"','",L788,"'")</f>
        <v>'','m144170','ZACHARY','MARQUEZ','m144170@usna.edu','','0','1','0','40628.8399305556','40628.7757175926'</v>
      </c>
      <c r="N788" s="0" t="s">
        <v>3669</v>
      </c>
    </row>
    <row collapsed="false" customFormat="false" customHeight="false" hidden="false" ht="14" outlineLevel="0" r="789">
      <c r="A789" s="0" t="n">
        <v>144194</v>
      </c>
      <c r="C789" s="0" t="s">
        <v>3670</v>
      </c>
      <c r="D789" s="0" t="s">
        <v>144</v>
      </c>
      <c r="E789" s="0" t="s">
        <v>1858</v>
      </c>
      <c r="F789" s="0" t="str">
        <f aca="false">CONCATENATE(C789,"@usna.edu")</f>
        <v>m144194@usna.edu</v>
      </c>
      <c r="H789" s="0" t="n">
        <v>0</v>
      </c>
      <c r="I789" s="0" t="n">
        <v>1</v>
      </c>
      <c r="J789" s="0" t="n">
        <v>0</v>
      </c>
      <c r="K789" s="2" t="n">
        <v>40628.8399305556</v>
      </c>
      <c r="L789" s="2" t="n">
        <v>40628.7757175926</v>
      </c>
      <c r="M789" s="0" t="str">
        <f aca="false">CONCATENATE("'",B789,"','",C789,"','",D789,"','",E789,"','",F789,"','",G789,"','",H789,"','",I789,"','",J789,"','",K789,"','",L789,"'")</f>
        <v>'','m144194','ADAM','LOCKLEAR','m144194@usna.edu','','0','1','0','40628.8399305556','40628.7757175926'</v>
      </c>
      <c r="N789" s="0" t="s">
        <v>3671</v>
      </c>
    </row>
    <row collapsed="false" customFormat="false" customHeight="false" hidden="false" ht="14" outlineLevel="0" r="790">
      <c r="A790" s="0" t="n">
        <v>144206</v>
      </c>
      <c r="C790" s="0" t="s">
        <v>3672</v>
      </c>
      <c r="D790" s="0" t="s">
        <v>445</v>
      </c>
      <c r="E790" s="0" t="s">
        <v>1393</v>
      </c>
      <c r="F790" s="0" t="str">
        <f aca="false">CONCATENATE(C790,"@usna.edu")</f>
        <v>m144206@usna.edu</v>
      </c>
      <c r="H790" s="0" t="n">
        <v>0</v>
      </c>
      <c r="I790" s="0" t="n">
        <v>1</v>
      </c>
      <c r="J790" s="0" t="n">
        <v>0</v>
      </c>
      <c r="K790" s="2" t="n">
        <v>40628.8399305556</v>
      </c>
      <c r="L790" s="2" t="n">
        <v>40628.7757175926</v>
      </c>
      <c r="M790" s="0" t="str">
        <f aca="false">CONCATENATE("'",B790,"','",C790,"','",D790,"','",E790,"','",F790,"','",G790,"','",H790,"','",I790,"','",J790,"','",K790,"','",L790,"'")</f>
        <v>'','m144206','MICHELLE','MARTINEZ','m144206@usna.edu','','0','1','0','40628.8399305556','40628.7757175926'</v>
      </c>
      <c r="N790" s="0" t="s">
        <v>3673</v>
      </c>
    </row>
    <row collapsed="false" customFormat="false" customHeight="false" hidden="false" ht="14" outlineLevel="0" r="791">
      <c r="A791" s="0" t="n">
        <v>144236</v>
      </c>
      <c r="C791" s="0" t="s">
        <v>3674</v>
      </c>
      <c r="D791" s="0" t="s">
        <v>1016</v>
      </c>
      <c r="E791" s="0" t="s">
        <v>1861</v>
      </c>
      <c r="F791" s="0" t="str">
        <f aca="false">CONCATENATE(C791,"@usna.edu")</f>
        <v>m144236@usna.edu</v>
      </c>
      <c r="H791" s="0" t="n">
        <v>0</v>
      </c>
      <c r="I791" s="0" t="n">
        <v>1</v>
      </c>
      <c r="J791" s="0" t="n">
        <v>0</v>
      </c>
      <c r="K791" s="2" t="n">
        <v>40628.8399305556</v>
      </c>
      <c r="L791" s="2" t="n">
        <v>40628.7757175926</v>
      </c>
      <c r="M791" s="0" t="str">
        <f aca="false">CONCATENATE("'",B791,"','",C791,"','",D791,"','",E791,"','",F791,"','",G791,"','",H791,"','",I791,"','",J791,"','",K791,"','",L791,"'")</f>
        <v>'','m144236','MARIO','MASTRIANO','m144236@usna.edu','','0','1','0','40628.8399305556','40628.7757175926'</v>
      </c>
      <c r="N791" s="0" t="s">
        <v>3675</v>
      </c>
    </row>
    <row collapsed="false" customFormat="false" customHeight="false" hidden="false" ht="14" outlineLevel="0" r="792">
      <c r="A792" s="0" t="n">
        <v>144272</v>
      </c>
      <c r="C792" s="0" t="s">
        <v>3676</v>
      </c>
      <c r="D792" s="0" t="s">
        <v>258</v>
      </c>
      <c r="E792" s="0" t="s">
        <v>1863</v>
      </c>
      <c r="F792" s="0" t="str">
        <f aca="false">CONCATENATE(C792,"@usna.edu")</f>
        <v>m144272@usna.edu</v>
      </c>
      <c r="H792" s="0" t="n">
        <v>0</v>
      </c>
      <c r="I792" s="0" t="n">
        <v>1</v>
      </c>
      <c r="J792" s="0" t="n">
        <v>0</v>
      </c>
      <c r="K792" s="2" t="n">
        <v>40628.8399305556</v>
      </c>
      <c r="L792" s="2" t="n">
        <v>40628.7757175926</v>
      </c>
      <c r="M792" s="0" t="str">
        <f aca="false">CONCATENATE("'",B792,"','",C792,"','",D792,"','",E792,"','",F792,"','",G792,"','",H792,"','",I792,"','",J792,"','",K792,"','",L792,"'")</f>
        <v>'','m144272','KELLY','MAW','m144272@usna.edu','','0','1','0','40628.8399305556','40628.7757175926'</v>
      </c>
      <c r="N792" s="0" t="s">
        <v>3677</v>
      </c>
    </row>
    <row collapsed="false" customFormat="false" customHeight="false" hidden="false" ht="14" outlineLevel="0" r="793">
      <c r="A793" s="0" t="n">
        <v>144278</v>
      </c>
      <c r="C793" s="0" t="s">
        <v>3678</v>
      </c>
      <c r="D793" s="0" t="s">
        <v>406</v>
      </c>
      <c r="E793" s="0" t="s">
        <v>1865</v>
      </c>
      <c r="F793" s="0" t="str">
        <f aca="false">CONCATENATE(C793,"@usna.edu")</f>
        <v>m144278@usna.edu</v>
      </c>
      <c r="H793" s="0" t="n">
        <v>0</v>
      </c>
      <c r="I793" s="0" t="n">
        <v>1</v>
      </c>
      <c r="J793" s="0" t="n">
        <v>0</v>
      </c>
      <c r="K793" s="2" t="n">
        <v>40628.8399305556</v>
      </c>
      <c r="L793" s="2" t="n">
        <v>40628.7757175926</v>
      </c>
      <c r="M793" s="0" t="str">
        <f aca="false">CONCATENATE("'",B793,"','",C793,"','",D793,"','",E793,"','",F793,"','",G793,"','",H793,"','",I793,"','",J793,"','",K793,"','",L793,"'")</f>
        <v>'','m144278','CHRISTOPHER','MAYES','m144278@usna.edu','','0','1','0','40628.8399305556','40628.7757175926'</v>
      </c>
      <c r="N793" s="0" t="s">
        <v>3679</v>
      </c>
    </row>
    <row collapsed="false" customFormat="false" customHeight="false" hidden="false" ht="14" outlineLevel="0" r="794">
      <c r="A794" s="0" t="n">
        <v>144332</v>
      </c>
      <c r="C794" s="0" t="s">
        <v>3680</v>
      </c>
      <c r="D794" s="0" t="s">
        <v>1030</v>
      </c>
      <c r="E794" s="0" t="s">
        <v>1867</v>
      </c>
      <c r="F794" s="0" t="str">
        <f aca="false">CONCATENATE(C794,"@usna.edu")</f>
        <v>m144332@usna.edu</v>
      </c>
      <c r="H794" s="0" t="n">
        <v>0</v>
      </c>
      <c r="I794" s="0" t="n">
        <v>1</v>
      </c>
      <c r="J794" s="0" t="n">
        <v>0</v>
      </c>
      <c r="K794" s="2" t="n">
        <v>40628.8399305556</v>
      </c>
      <c r="L794" s="2" t="n">
        <v>40628.7757175926</v>
      </c>
      <c r="M794" s="0" t="str">
        <f aca="false">CONCATENATE("'",B794,"','",C794,"','",D794,"','",E794,"','",F794,"','",G794,"','",H794,"','",I794,"','",J794,"','",K794,"','",L794,"'")</f>
        <v>'','m144332','GEORGE','MCCLYMONT','m144332@usna.edu','','0','1','0','40628.8399305556','40628.7757175926'</v>
      </c>
      <c r="N794" s="0" t="s">
        <v>3681</v>
      </c>
    </row>
    <row collapsed="false" customFormat="false" customHeight="false" hidden="false" ht="14" outlineLevel="0" r="795">
      <c r="A795" s="0" t="n">
        <v>144374</v>
      </c>
      <c r="C795" s="0" t="s">
        <v>3682</v>
      </c>
      <c r="D795" s="0" t="s">
        <v>169</v>
      </c>
      <c r="E795" s="0" t="s">
        <v>1869</v>
      </c>
      <c r="F795" s="0" t="str">
        <f aca="false">CONCATENATE(C795,"@usna.edu")</f>
        <v>m144374@usna.edu</v>
      </c>
      <c r="H795" s="0" t="n">
        <v>0</v>
      </c>
      <c r="I795" s="0" t="n">
        <v>1</v>
      </c>
      <c r="J795" s="0" t="n">
        <v>0</v>
      </c>
      <c r="K795" s="2" t="n">
        <v>40628.8399305556</v>
      </c>
      <c r="L795" s="2" t="n">
        <v>40628.7757175926</v>
      </c>
      <c r="M795" s="0" t="str">
        <f aca="false">CONCATENATE("'",B795,"','",C795,"','",D795,"','",E795,"','",F795,"','",G795,"','",H795,"','",I795,"','",J795,"','",K795,"','",L795,"'")</f>
        <v>'','m144374','THOMAS','MCELWEE','m144374@usna.edu','','0','1','0','40628.8399305556','40628.7757175926'</v>
      </c>
      <c r="N795" s="0" t="s">
        <v>3683</v>
      </c>
    </row>
    <row collapsed="false" customFormat="false" customHeight="false" hidden="false" ht="14" outlineLevel="0" r="796">
      <c r="A796" s="0" t="n">
        <v>144434</v>
      </c>
      <c r="C796" s="0" t="s">
        <v>3684</v>
      </c>
      <c r="D796" s="0" t="s">
        <v>1872</v>
      </c>
      <c r="E796" s="0" t="s">
        <v>1871</v>
      </c>
      <c r="F796" s="0" t="str">
        <f aca="false">CONCATENATE(C796,"@usna.edu")</f>
        <v>m144434@usna.edu</v>
      </c>
      <c r="H796" s="0" t="n">
        <v>0</v>
      </c>
      <c r="I796" s="0" t="n">
        <v>1</v>
      </c>
      <c r="J796" s="0" t="n">
        <v>0</v>
      </c>
      <c r="K796" s="2" t="n">
        <v>40628.8399305556</v>
      </c>
      <c r="L796" s="2" t="n">
        <v>40628.7757175926</v>
      </c>
      <c r="M796" s="0" t="str">
        <f aca="false">CONCATENATE("'",B796,"','",C796,"','",D796,"','",E796,"','",F796,"','",G796,"','",H796,"','",I796,"','",J796,"','",K796,"','",L796,"'")</f>
        <v>'','m144434','NEIL','MCMILLAN','m144434@usna.edu','','0','1','0','40628.8399305556','40628.7757175926'</v>
      </c>
      <c r="N796" s="0" t="s">
        <v>3685</v>
      </c>
    </row>
    <row collapsed="false" customFormat="false" customHeight="false" hidden="false" ht="14" outlineLevel="0" r="797">
      <c r="A797" s="0" t="n">
        <v>144482</v>
      </c>
      <c r="C797" s="0" t="s">
        <v>3686</v>
      </c>
      <c r="D797" s="0" t="s">
        <v>1874</v>
      </c>
      <c r="E797" s="0" t="s">
        <v>889</v>
      </c>
      <c r="F797" s="0" t="str">
        <f aca="false">CONCATENATE(C797,"@usna.edu")</f>
        <v>m144482@usna.edu</v>
      </c>
      <c r="H797" s="0" t="n">
        <v>0</v>
      </c>
      <c r="I797" s="0" t="n">
        <v>1</v>
      </c>
      <c r="J797" s="0" t="n">
        <v>0</v>
      </c>
      <c r="K797" s="2" t="n">
        <v>40628.8399305556</v>
      </c>
      <c r="L797" s="2" t="n">
        <v>40628.7757175926</v>
      </c>
      <c r="M797" s="0" t="str">
        <f aca="false">CONCATENATE("'",B797,"','",C797,"','",D797,"','",E797,"','",F797,"','",G797,"','",H797,"','",I797,"','",J797,"','",K797,"','",L797,"'")</f>
        <v>'','m144482','ABIGAIL','MEYER','m144482@usna.edu','','0','1','0','40628.8399305556','40628.7757175926'</v>
      </c>
      <c r="N797" s="0" t="s">
        <v>3687</v>
      </c>
    </row>
    <row collapsed="false" customFormat="false" customHeight="false" hidden="false" ht="14" outlineLevel="0" r="798">
      <c r="A798" s="0" t="n">
        <v>144506</v>
      </c>
      <c r="C798" s="0" t="s">
        <v>3688</v>
      </c>
      <c r="D798" s="0" t="s">
        <v>1877</v>
      </c>
      <c r="E798" s="0" t="s">
        <v>1876</v>
      </c>
      <c r="F798" s="0" t="str">
        <f aca="false">CONCATENATE(C798,"@usna.edu")</f>
        <v>m144506@usna.edu</v>
      </c>
      <c r="H798" s="0" t="n">
        <v>0</v>
      </c>
      <c r="I798" s="0" t="n">
        <v>1</v>
      </c>
      <c r="J798" s="0" t="n">
        <v>0</v>
      </c>
      <c r="K798" s="2" t="n">
        <v>40628.8399305556</v>
      </c>
      <c r="L798" s="2" t="n">
        <v>40628.7757175926</v>
      </c>
      <c r="M798" s="0" t="str">
        <f aca="false">CONCATENATE("'",B798,"','",C798,"','",D798,"','",E798,"','",F798,"','",G798,"','",H798,"','",I798,"','",J798,"','",K798,"','",L798,"'")</f>
        <v>'','m144506','MICALA','MIGNEAULT','m144506@usna.edu','','0','1','0','40628.8399305556','40628.7757175926'</v>
      </c>
      <c r="N798" s="0" t="s">
        <v>3689</v>
      </c>
    </row>
    <row collapsed="false" customFormat="false" customHeight="false" hidden="false" ht="14" outlineLevel="0" r="799">
      <c r="A799" s="0" t="n">
        <v>144542</v>
      </c>
      <c r="C799" s="0" t="s">
        <v>3690</v>
      </c>
      <c r="D799" s="0" t="s">
        <v>1879</v>
      </c>
      <c r="E799" s="0" t="s">
        <v>324</v>
      </c>
      <c r="F799" s="0" t="str">
        <f aca="false">CONCATENATE(C799,"@usna.edu")</f>
        <v>m144542@usna.edu</v>
      </c>
      <c r="H799" s="0" t="n">
        <v>0</v>
      </c>
      <c r="I799" s="0" t="n">
        <v>1</v>
      </c>
      <c r="J799" s="0" t="n">
        <v>0</v>
      </c>
      <c r="K799" s="2" t="n">
        <v>40628.8399305556</v>
      </c>
      <c r="L799" s="2" t="n">
        <v>40628.7757175926</v>
      </c>
      <c r="M799" s="0" t="str">
        <f aca="false">CONCATENATE("'",B799,"','",C799,"','",D799,"','",E799,"','",F799,"','",G799,"','",H799,"','",I799,"','",J799,"','",K799,"','",L799,"'")</f>
        <v>'','m144542','LANDON','MILLER','m144542@usna.edu','','0','1','0','40628.8399305556','40628.7757175926'</v>
      </c>
      <c r="N799" s="0" t="s">
        <v>3691</v>
      </c>
    </row>
    <row collapsed="false" customFormat="false" customHeight="false" hidden="false" ht="14" outlineLevel="0" r="800">
      <c r="A800" s="0" t="n">
        <v>144626</v>
      </c>
      <c r="C800" s="0" t="s">
        <v>3692</v>
      </c>
      <c r="D800" s="0" t="s">
        <v>144</v>
      </c>
      <c r="E800" s="0" t="s">
        <v>1881</v>
      </c>
      <c r="F800" s="0" t="str">
        <f aca="false">CONCATENATE(C800,"@usna.edu")</f>
        <v>m144626@usna.edu</v>
      </c>
      <c r="H800" s="0" t="n">
        <v>0</v>
      </c>
      <c r="I800" s="0" t="n">
        <v>1</v>
      </c>
      <c r="J800" s="0" t="n">
        <v>0</v>
      </c>
      <c r="K800" s="2" t="n">
        <v>40628.8399305556</v>
      </c>
      <c r="L800" s="2" t="n">
        <v>40628.7757175926</v>
      </c>
      <c r="M800" s="0" t="str">
        <f aca="false">CONCATENATE("'",B800,"','",C800,"','",D800,"','",E800,"','",F800,"','",G800,"','",H800,"','",I800,"','",J800,"','",K800,"','",L800,"'")</f>
        <v>'','m144626','ADAM','MORGENROTH','m144626@usna.edu','','0','1','0','40628.8399305556','40628.7757175926'</v>
      </c>
      <c r="N800" s="0" t="s">
        <v>3693</v>
      </c>
    </row>
    <row collapsed="false" customFormat="false" customHeight="false" hidden="false" ht="14" outlineLevel="0" r="801">
      <c r="A801" s="0" t="n">
        <v>144632</v>
      </c>
      <c r="C801" s="0" t="s">
        <v>3694</v>
      </c>
      <c r="D801" s="0" t="s">
        <v>914</v>
      </c>
      <c r="E801" s="0" t="s">
        <v>1883</v>
      </c>
      <c r="F801" s="0" t="str">
        <f aca="false">CONCATENATE(C801,"@usna.edu")</f>
        <v>m144632@usna.edu</v>
      </c>
      <c r="H801" s="0" t="n">
        <v>0</v>
      </c>
      <c r="I801" s="0" t="n">
        <v>1</v>
      </c>
      <c r="J801" s="0" t="n">
        <v>0</v>
      </c>
      <c r="K801" s="2" t="n">
        <v>40628.8399305556</v>
      </c>
      <c r="L801" s="2" t="n">
        <v>40628.7757175926</v>
      </c>
      <c r="M801" s="0" t="str">
        <f aca="false">CONCATENATE("'",B801,"','",C801,"','",D801,"','",E801,"','",F801,"','",G801,"','",H801,"','",I801,"','",J801,"','",K801,"','",L801,"'")</f>
        <v>'','m144632','ELIZABETH','MORRISON','m144632@usna.edu','','0','1','0','40628.8399305556','40628.7757175926'</v>
      </c>
      <c r="N801" s="0" t="s">
        <v>3695</v>
      </c>
    </row>
    <row collapsed="false" customFormat="false" customHeight="false" hidden="false" ht="14" outlineLevel="0" r="802">
      <c r="A802" s="0" t="n">
        <v>144650</v>
      </c>
      <c r="C802" s="0" t="s">
        <v>3696</v>
      </c>
      <c r="D802" s="0" t="s">
        <v>43</v>
      </c>
      <c r="E802" s="0" t="s">
        <v>1885</v>
      </c>
      <c r="F802" s="0" t="str">
        <f aca="false">CONCATENATE(C802,"@usna.edu")</f>
        <v>m144650@usna.edu</v>
      </c>
      <c r="H802" s="0" t="n">
        <v>0</v>
      </c>
      <c r="I802" s="0" t="n">
        <v>1</v>
      </c>
      <c r="J802" s="0" t="n">
        <v>0</v>
      </c>
      <c r="K802" s="2" t="n">
        <v>40628.8399305556</v>
      </c>
      <c r="L802" s="2" t="n">
        <v>40628.7757175926</v>
      </c>
      <c r="M802" s="0" t="str">
        <f aca="false">CONCATENATE("'",B802,"','",C802,"','",D802,"','",E802,"','",F802,"','",G802,"','",H802,"','",I802,"','",J802,"','",K802,"','",L802,"'")</f>
        <v>'','m144650','HANNAH','MORSE','m144650@usna.edu','','0','1','0','40628.8399305556','40628.7757175926'</v>
      </c>
      <c r="N802" s="0" t="s">
        <v>3697</v>
      </c>
    </row>
    <row collapsed="false" customFormat="false" customHeight="false" hidden="false" ht="14" outlineLevel="0" r="803">
      <c r="A803" s="0" t="n">
        <v>144662</v>
      </c>
      <c r="C803" s="0" t="s">
        <v>3698</v>
      </c>
      <c r="D803" s="0" t="s">
        <v>1073</v>
      </c>
      <c r="E803" s="0" t="s">
        <v>1887</v>
      </c>
      <c r="F803" s="0" t="str">
        <f aca="false">CONCATENATE(C803,"@usna.edu")</f>
        <v>m144662@usna.edu</v>
      </c>
      <c r="H803" s="0" t="n">
        <v>0</v>
      </c>
      <c r="I803" s="0" t="n">
        <v>1</v>
      </c>
      <c r="J803" s="0" t="n">
        <v>0</v>
      </c>
      <c r="K803" s="2" t="n">
        <v>40628.8399305556</v>
      </c>
      <c r="L803" s="2" t="n">
        <v>40628.7757175926</v>
      </c>
      <c r="M803" s="0" t="str">
        <f aca="false">CONCATENATE("'",B803,"','",C803,"','",D803,"','",E803,"','",F803,"','",G803,"','",H803,"','",I803,"','",J803,"','",K803,"','",L803,"'")</f>
        <v>'','m144662','STEPHEN','MOSS','m144662@usna.edu','','0','1','0','40628.8399305556','40628.7757175926'</v>
      </c>
      <c r="N803" s="0" t="s">
        <v>3699</v>
      </c>
    </row>
    <row collapsed="false" customFormat="false" customHeight="false" hidden="false" ht="14" outlineLevel="0" r="804">
      <c r="A804" s="0" t="n">
        <v>144734</v>
      </c>
      <c r="C804" s="0" t="s">
        <v>3700</v>
      </c>
      <c r="D804" s="0" t="s">
        <v>149</v>
      </c>
      <c r="E804" s="0" t="s">
        <v>351</v>
      </c>
      <c r="F804" s="0" t="str">
        <f aca="false">CONCATENATE(C804,"@usna.edu")</f>
        <v>m144734@usna.edu</v>
      </c>
      <c r="H804" s="0" t="n">
        <v>0</v>
      </c>
      <c r="I804" s="0" t="n">
        <v>1</v>
      </c>
      <c r="J804" s="0" t="n">
        <v>0</v>
      </c>
      <c r="K804" s="2" t="n">
        <v>40628.8399305556</v>
      </c>
      <c r="L804" s="2" t="n">
        <v>40628.7757175926</v>
      </c>
      <c r="M804" s="0" t="str">
        <f aca="false">CONCATENATE("'",B804,"','",C804,"','",D804,"','",E804,"','",F804,"','",G804,"','",H804,"','",I804,"','",J804,"','",K804,"','",L804,"'")</f>
        <v>'','m144734','SEAN','MURPHY','m144734@usna.edu','','0','1','0','40628.8399305556','40628.7757175926'</v>
      </c>
      <c r="N804" s="0" t="s">
        <v>3701</v>
      </c>
    </row>
    <row collapsed="false" customFormat="false" customHeight="false" hidden="false" ht="14" outlineLevel="0" r="805">
      <c r="A805" s="0" t="n">
        <v>144746</v>
      </c>
      <c r="C805" s="0" t="s">
        <v>3702</v>
      </c>
      <c r="D805" s="0" t="s">
        <v>314</v>
      </c>
      <c r="E805" s="0" t="s">
        <v>1890</v>
      </c>
      <c r="F805" s="0" t="str">
        <f aca="false">CONCATENATE(C805,"@usna.edu")</f>
        <v>m144746@usna.edu</v>
      </c>
      <c r="H805" s="0" t="n">
        <v>0</v>
      </c>
      <c r="I805" s="0" t="n">
        <v>1</v>
      </c>
      <c r="J805" s="0" t="n">
        <v>0</v>
      </c>
      <c r="K805" s="2" t="n">
        <v>40628.8399305556</v>
      </c>
      <c r="L805" s="2" t="n">
        <v>40628.7757175926</v>
      </c>
      <c r="M805" s="0" t="str">
        <f aca="false">CONCATENATE("'",B805,"','",C805,"','",D805,"','",E805,"','",F805,"','",G805,"','",H805,"','",I805,"','",J805,"','",K805,"','",L805,"'")</f>
        <v>'','m144746','DAVID','MURTHA','m144746@usna.edu','','0','1','0','40628.8399305556','40628.7757175926'</v>
      </c>
      <c r="N805" s="0" t="s">
        <v>3703</v>
      </c>
    </row>
    <row collapsed="false" customFormat="false" customHeight="false" hidden="false" ht="14" outlineLevel="0" r="806">
      <c r="A806" s="0" t="n">
        <v>144752</v>
      </c>
      <c r="C806" s="0" t="s">
        <v>3704</v>
      </c>
      <c r="D806" s="0" t="s">
        <v>138</v>
      </c>
      <c r="E806" s="0" t="s">
        <v>1892</v>
      </c>
      <c r="F806" s="0" t="str">
        <f aca="false">CONCATENATE(C806,"@usna.edu")</f>
        <v>m144752@usna.edu</v>
      </c>
      <c r="H806" s="0" t="n">
        <v>0</v>
      </c>
      <c r="I806" s="0" t="n">
        <v>1</v>
      </c>
      <c r="J806" s="0" t="n">
        <v>0</v>
      </c>
      <c r="K806" s="2" t="n">
        <v>40628.8399305556</v>
      </c>
      <c r="L806" s="2" t="n">
        <v>40628.7757175926</v>
      </c>
      <c r="M806" s="0" t="str">
        <f aca="false">CONCATENATE("'",B806,"','",C806,"','",D806,"','",E806,"','",F806,"','",G806,"','",H806,"','",I806,"','",J806,"','",K806,"','",L806,"'")</f>
        <v>'','m144752','JOHN','MUTI','m144752@usna.edu','','0','1','0','40628.8399305556','40628.7757175926'</v>
      </c>
      <c r="N806" s="0" t="s">
        <v>3705</v>
      </c>
    </row>
    <row collapsed="false" customFormat="false" customHeight="false" hidden="false" ht="14" outlineLevel="0" r="807">
      <c r="A807" s="0" t="n">
        <v>144764</v>
      </c>
      <c r="C807" s="0" t="s">
        <v>3706</v>
      </c>
      <c r="D807" s="0" t="s">
        <v>1895</v>
      </c>
      <c r="E807" s="0" t="s">
        <v>1894</v>
      </c>
      <c r="F807" s="0" t="str">
        <f aca="false">CONCATENATE(C807,"@usna.edu")</f>
        <v>m144764@usna.edu</v>
      </c>
      <c r="H807" s="0" t="n">
        <v>0</v>
      </c>
      <c r="I807" s="0" t="n">
        <v>1</v>
      </c>
      <c r="J807" s="0" t="n">
        <v>0</v>
      </c>
      <c r="K807" s="2" t="n">
        <v>40628.8399305556</v>
      </c>
      <c r="L807" s="2" t="n">
        <v>40628.7757175926</v>
      </c>
      <c r="M807" s="0" t="str">
        <f aca="false">CONCATENATE("'",B807,"','",C807,"','",D807,"','",E807,"','",F807,"','",G807,"','",H807,"','",I807,"','",J807,"','",K807,"','",L807,"'")</f>
        <v>'','m144764','SEUNGUN','MYUNG','m144764@usna.edu','','0','1','0','40628.8399305556','40628.7757175926'</v>
      </c>
      <c r="N807" s="0" t="s">
        <v>3707</v>
      </c>
    </row>
    <row collapsed="false" customFormat="false" customHeight="false" hidden="false" ht="14" outlineLevel="0" r="808">
      <c r="A808" s="0" t="n">
        <v>144824</v>
      </c>
      <c r="C808" s="0" t="s">
        <v>3708</v>
      </c>
      <c r="D808" s="0" t="s">
        <v>1012</v>
      </c>
      <c r="E808" s="0" t="s">
        <v>1897</v>
      </c>
      <c r="F808" s="0" t="str">
        <f aca="false">CONCATENATE(C808,"@usna.edu")</f>
        <v>m144824@usna.edu</v>
      </c>
      <c r="H808" s="0" t="n">
        <v>0</v>
      </c>
      <c r="I808" s="0" t="n">
        <v>1</v>
      </c>
      <c r="J808" s="0" t="n">
        <v>0</v>
      </c>
      <c r="K808" s="2" t="n">
        <v>40628.8399305556</v>
      </c>
      <c r="L808" s="2" t="n">
        <v>40628.7757175926</v>
      </c>
      <c r="M808" s="0" t="str">
        <f aca="false">CONCATENATE("'",B808,"','",C808,"','",D808,"','",E808,"','",F808,"','",G808,"','",H808,"','",I808,"','",J808,"','",K808,"','",L808,"'")</f>
        <v>'','m144824','SAMANTHA','NEWHALLER','m144824@usna.edu','','0','1','0','40628.8399305556','40628.7757175926'</v>
      </c>
      <c r="N808" s="0" t="s">
        <v>3709</v>
      </c>
    </row>
    <row collapsed="false" customFormat="false" customHeight="false" hidden="false" ht="14" outlineLevel="0" r="809">
      <c r="A809" s="0" t="n">
        <v>144830</v>
      </c>
      <c r="C809" s="0" t="s">
        <v>3710</v>
      </c>
      <c r="D809" s="0" t="s">
        <v>980</v>
      </c>
      <c r="E809" s="0" t="s">
        <v>922</v>
      </c>
      <c r="F809" s="0" t="str">
        <f aca="false">CONCATENATE(C809,"@usna.edu")</f>
        <v>m144830@usna.edu</v>
      </c>
      <c r="H809" s="0" t="n">
        <v>0</v>
      </c>
      <c r="I809" s="0" t="n">
        <v>1</v>
      </c>
      <c r="J809" s="0" t="n">
        <v>0</v>
      </c>
      <c r="K809" s="2" t="n">
        <v>40628.8399305556</v>
      </c>
      <c r="L809" s="2" t="n">
        <v>40628.7757175926</v>
      </c>
      <c r="M809" s="0" t="str">
        <f aca="false">CONCATENATE("'",B809,"','",C809,"','",D809,"','",E809,"','",F809,"','",G809,"','",H809,"','",I809,"','",J809,"','",K809,"','",L809,"'")</f>
        <v>'','m144830','MARCUS','NGUYEN','m144830@usna.edu','','0','1','0','40628.8399305556','40628.7757175926'</v>
      </c>
      <c r="N809" s="0" t="s">
        <v>3711</v>
      </c>
    </row>
    <row collapsed="false" customFormat="false" customHeight="false" hidden="false" ht="14" outlineLevel="0" r="810">
      <c r="A810" s="0" t="n">
        <v>144836</v>
      </c>
      <c r="C810" s="0" t="s">
        <v>3712</v>
      </c>
      <c r="D810" s="0" t="s">
        <v>98</v>
      </c>
      <c r="E810" s="0" t="s">
        <v>922</v>
      </c>
      <c r="F810" s="0" t="str">
        <f aca="false">CONCATENATE(C810,"@usna.edu")</f>
        <v>m144836@usna.edu</v>
      </c>
      <c r="H810" s="0" t="n">
        <v>0</v>
      </c>
      <c r="I810" s="0" t="n">
        <v>1</v>
      </c>
      <c r="J810" s="0" t="n">
        <v>0</v>
      </c>
      <c r="K810" s="2" t="n">
        <v>40628.8399305556</v>
      </c>
      <c r="L810" s="2" t="n">
        <v>40628.7757175926</v>
      </c>
      <c r="M810" s="0" t="str">
        <f aca="false">CONCATENATE("'",B810,"','",C810,"','",D810,"','",E810,"','",F810,"','",G810,"','",H810,"','",I810,"','",J810,"','",K810,"','",L810,"'")</f>
        <v>'','m144836','VICTOR','NGUYEN','m144836@usna.edu','','0','1','0','40628.8399305556','40628.7757175926'</v>
      </c>
      <c r="N810" s="0" t="s">
        <v>3713</v>
      </c>
    </row>
    <row collapsed="false" customFormat="false" customHeight="false" hidden="false" ht="14" outlineLevel="0" r="811">
      <c r="A811" s="0" t="n">
        <v>144848</v>
      </c>
      <c r="C811" s="0" t="s">
        <v>3714</v>
      </c>
      <c r="D811" s="0" t="s">
        <v>52</v>
      </c>
      <c r="E811" s="0" t="s">
        <v>1901</v>
      </c>
      <c r="F811" s="0" t="str">
        <f aca="false">CONCATENATE(C811,"@usna.edu")</f>
        <v>m144848@usna.edu</v>
      </c>
      <c r="H811" s="0" t="n">
        <v>0</v>
      </c>
      <c r="I811" s="0" t="n">
        <v>1</v>
      </c>
      <c r="J811" s="0" t="n">
        <v>0</v>
      </c>
      <c r="K811" s="2" t="n">
        <v>40628.8399305556</v>
      </c>
      <c r="L811" s="2" t="n">
        <v>40628.7757175926</v>
      </c>
      <c r="M811" s="0" t="str">
        <f aca="false">CONCATENATE("'",B811,"','",C811,"','",D811,"','",E811,"','",F811,"','",G811,"','",H811,"','",I811,"','",J811,"','",K811,"','",L811,"'")</f>
        <v>'','m144848','ERIC','NORDQUIST','m144848@usna.edu','','0','1','0','40628.8399305556','40628.7757175926'</v>
      </c>
      <c r="N811" s="0" t="s">
        <v>3715</v>
      </c>
    </row>
    <row collapsed="false" customFormat="false" customHeight="false" hidden="false" ht="14" outlineLevel="0" r="812">
      <c r="A812" s="0" t="n">
        <v>144854</v>
      </c>
      <c r="C812" s="0" t="s">
        <v>3716</v>
      </c>
      <c r="D812" s="0" t="s">
        <v>314</v>
      </c>
      <c r="E812" s="0" t="s">
        <v>1903</v>
      </c>
      <c r="F812" s="0" t="str">
        <f aca="false">CONCATENATE(C812,"@usna.edu")</f>
        <v>m144854@usna.edu</v>
      </c>
      <c r="H812" s="0" t="n">
        <v>0</v>
      </c>
      <c r="I812" s="0" t="n">
        <v>1</v>
      </c>
      <c r="J812" s="0" t="n">
        <v>0</v>
      </c>
      <c r="K812" s="2" t="n">
        <v>40628.8399305556</v>
      </c>
      <c r="L812" s="2" t="n">
        <v>40628.7757175926</v>
      </c>
      <c r="M812" s="0" t="str">
        <f aca="false">CONCATENATE("'",B812,"','",C812,"','",D812,"','",E812,"','",F812,"','",G812,"','",H812,"','",I812,"','",J812,"','",K812,"','",L812,"'")</f>
        <v>'','m144854','DAVID','NORMAN','m144854@usna.edu','','0','1','0','40628.8399305556','40628.7757175926'</v>
      </c>
      <c r="N812" s="0" t="s">
        <v>3717</v>
      </c>
    </row>
    <row collapsed="false" customFormat="false" customHeight="false" hidden="false" ht="14" outlineLevel="0" r="813">
      <c r="A813" s="0" t="n">
        <v>144926</v>
      </c>
      <c r="C813" s="0" t="s">
        <v>3718</v>
      </c>
      <c r="D813" s="0" t="s">
        <v>1073</v>
      </c>
      <c r="E813" s="0" t="s">
        <v>1905</v>
      </c>
      <c r="F813" s="0" t="str">
        <f aca="false">CONCATENATE(C813,"@usna.edu")</f>
        <v>m144926@usna.edu</v>
      </c>
      <c r="H813" s="0" t="n">
        <v>0</v>
      </c>
      <c r="I813" s="0" t="n">
        <v>1</v>
      </c>
      <c r="J813" s="0" t="n">
        <v>0</v>
      </c>
      <c r="K813" s="2" t="n">
        <v>40628.8399305556</v>
      </c>
      <c r="L813" s="2" t="n">
        <v>40628.7757175926</v>
      </c>
      <c r="M813" s="0" t="str">
        <f aca="false">CONCATENATE("'",B813,"','",C813,"','",D813,"','",E813,"','",F813,"','",G813,"','",H813,"','",I813,"','",J813,"','",K813,"','",L813,"'")</f>
        <v>'','m144926','STEPHEN','ODELL','m144926@usna.edu','','0','1','0','40628.8399305556','40628.7757175926'</v>
      </c>
      <c r="N813" s="0" t="s">
        <v>3719</v>
      </c>
    </row>
    <row collapsed="false" customFormat="false" customHeight="false" hidden="false" ht="14" outlineLevel="0" r="814">
      <c r="A814" s="0" t="n">
        <v>144950</v>
      </c>
      <c r="C814" s="0" t="s">
        <v>3720</v>
      </c>
      <c r="D814" s="0" t="s">
        <v>1299</v>
      </c>
      <c r="E814" s="0" t="s">
        <v>1907</v>
      </c>
      <c r="F814" s="0" t="str">
        <f aca="false">CONCATENATE(C814,"@usna.edu")</f>
        <v>m144950@usna.edu</v>
      </c>
      <c r="H814" s="0" t="n">
        <v>0</v>
      </c>
      <c r="I814" s="0" t="n">
        <v>1</v>
      </c>
      <c r="J814" s="0" t="n">
        <v>0</v>
      </c>
      <c r="K814" s="2" t="n">
        <v>40628.8399305556</v>
      </c>
      <c r="L814" s="2" t="n">
        <v>40628.7757175926</v>
      </c>
      <c r="M814" s="0" t="str">
        <f aca="false">CONCATENATE("'",B814,"','",C814,"','",D814,"','",E814,"','",F814,"','",G814,"','",H814,"','",I814,"','",J814,"','",K814,"','",L814,"'")</f>
        <v>'','m144950','NOLAN','OSULLIVAN','m144950@usna.edu','','0','1','0','40628.8399305556','40628.7757175926'</v>
      </c>
      <c r="N814" s="0" t="s">
        <v>3721</v>
      </c>
    </row>
    <row collapsed="false" customFormat="false" customHeight="false" hidden="false" ht="14" outlineLevel="0" r="815">
      <c r="A815" s="0" t="n">
        <v>144992</v>
      </c>
      <c r="C815" s="0" t="s">
        <v>3722</v>
      </c>
      <c r="D815" s="0" t="s">
        <v>77</v>
      </c>
      <c r="E815" s="0" t="s">
        <v>1909</v>
      </c>
      <c r="F815" s="0" t="str">
        <f aca="false">CONCATENATE(C815,"@usna.edu")</f>
        <v>m144992@usna.edu</v>
      </c>
      <c r="H815" s="0" t="n">
        <v>0</v>
      </c>
      <c r="I815" s="0" t="n">
        <v>1</v>
      </c>
      <c r="J815" s="0" t="n">
        <v>0</v>
      </c>
      <c r="K815" s="2" t="n">
        <v>40628.8399305556</v>
      </c>
      <c r="L815" s="2" t="n">
        <v>40628.7757175926</v>
      </c>
      <c r="M815" s="0" t="str">
        <f aca="false">CONCATENATE("'",B815,"','",C815,"','",D815,"','",E815,"','",F815,"','",G815,"','",H815,"','",I815,"','",J815,"','",K815,"','",L815,"'")</f>
        <v>'','m144992','GREGORY','OH','m144992@usna.edu','','0','1','0','40628.8399305556','40628.7757175926'</v>
      </c>
      <c r="N815" s="0" t="s">
        <v>3723</v>
      </c>
    </row>
    <row collapsed="false" customFormat="false" customHeight="false" hidden="false" ht="14" outlineLevel="0" r="816">
      <c r="A816" s="0" t="n">
        <v>145082</v>
      </c>
      <c r="C816" s="0" t="s">
        <v>3724</v>
      </c>
      <c r="D816" s="0" t="s">
        <v>176</v>
      </c>
      <c r="E816" s="0" t="s">
        <v>1911</v>
      </c>
      <c r="F816" s="0" t="str">
        <f aca="false">CONCATENATE(C816,"@usna.edu")</f>
        <v>m145082@usna.edu</v>
      </c>
      <c r="H816" s="0" t="n">
        <v>0</v>
      </c>
      <c r="I816" s="0" t="n">
        <v>1</v>
      </c>
      <c r="J816" s="0" t="n">
        <v>0</v>
      </c>
      <c r="K816" s="2" t="n">
        <v>40628.8399305556</v>
      </c>
      <c r="L816" s="2" t="n">
        <v>40628.7757175926</v>
      </c>
      <c r="M816" s="0" t="str">
        <f aca="false">CONCATENATE("'",B816,"','",C816,"','",D816,"','",E816,"','",F816,"','",G816,"','",H816,"','",I816,"','",J816,"','",K816,"','",L816,"'")</f>
        <v>'','m145082','WILLIAM','PAGLIARULO','m145082@usna.edu','','0','1','0','40628.8399305556','40628.7757175926'</v>
      </c>
      <c r="N816" s="0" t="s">
        <v>3725</v>
      </c>
    </row>
    <row collapsed="false" customFormat="false" customHeight="false" hidden="false" ht="14" outlineLevel="0" r="817">
      <c r="A817" s="0" t="n">
        <v>145106</v>
      </c>
      <c r="C817" s="0" t="s">
        <v>3726</v>
      </c>
      <c r="D817" s="0" t="s">
        <v>1914</v>
      </c>
      <c r="E817" s="0" t="s">
        <v>1913</v>
      </c>
      <c r="F817" s="0" t="str">
        <f aca="false">CONCATENATE(C817,"@usna.edu")</f>
        <v>m145106@usna.edu</v>
      </c>
      <c r="H817" s="0" t="n">
        <v>0</v>
      </c>
      <c r="I817" s="0" t="n">
        <v>1</v>
      </c>
      <c r="J817" s="0" t="n">
        <v>0</v>
      </c>
      <c r="K817" s="2" t="n">
        <v>40628.8399305556</v>
      </c>
      <c r="L817" s="2" t="n">
        <v>40628.7757175926</v>
      </c>
      <c r="M817" s="0" t="str">
        <f aca="false">CONCATENATE("'",B817,"','",C817,"','",D817,"','",E817,"','",F817,"','",G817,"','",H817,"','",I817,"','",J817,"','",K817,"','",L817,"'")</f>
        <v>'','m145106','HONGYONG','PARK','m145106@usna.edu','','0','1','0','40628.8399305556','40628.7757175926'</v>
      </c>
      <c r="N817" s="0" t="s">
        <v>3727</v>
      </c>
    </row>
    <row collapsed="false" customFormat="false" customHeight="false" hidden="false" ht="14" outlineLevel="0" r="818">
      <c r="A818" s="0" t="n">
        <v>145130</v>
      </c>
      <c r="C818" s="0" t="s">
        <v>3728</v>
      </c>
      <c r="D818" s="0" t="s">
        <v>1917</v>
      </c>
      <c r="E818" s="0" t="s">
        <v>1916</v>
      </c>
      <c r="F818" s="0" t="str">
        <f aca="false">CONCATENATE(C818,"@usna.edu")</f>
        <v>m145130@usna.edu</v>
      </c>
      <c r="H818" s="0" t="n">
        <v>0</v>
      </c>
      <c r="I818" s="0" t="n">
        <v>1</v>
      </c>
      <c r="J818" s="0" t="n">
        <v>0</v>
      </c>
      <c r="K818" s="2" t="n">
        <v>40628.8399305556</v>
      </c>
      <c r="L818" s="2" t="n">
        <v>40628.7757175926</v>
      </c>
      <c r="M818" s="0" t="str">
        <f aca="false">CONCATENATE("'",B818,"','",C818,"','",D818,"','",E818,"','",F818,"','",G818,"','",H818,"','",I818,"','",J818,"','",K818,"','",L818,"'")</f>
        <v>'','m145130','SAHIL','PATEL','m145130@usna.edu','','0','1','0','40628.8399305556','40628.7757175926'</v>
      </c>
      <c r="N818" s="0" t="s">
        <v>3729</v>
      </c>
    </row>
    <row collapsed="false" customFormat="false" customHeight="false" hidden="false" ht="14" outlineLevel="0" r="819">
      <c r="A819" s="0" t="n">
        <v>145148</v>
      </c>
      <c r="C819" s="0" t="s">
        <v>3730</v>
      </c>
      <c r="D819" s="0" t="s">
        <v>31</v>
      </c>
      <c r="E819" s="0" t="s">
        <v>154</v>
      </c>
      <c r="F819" s="0" t="str">
        <f aca="false">CONCATENATE(C819,"@usna.edu")</f>
        <v>m145148@usna.edu</v>
      </c>
      <c r="H819" s="0" t="n">
        <v>0</v>
      </c>
      <c r="I819" s="0" t="n">
        <v>1</v>
      </c>
      <c r="J819" s="0" t="n">
        <v>0</v>
      </c>
      <c r="K819" s="2" t="n">
        <v>40628.8399305556</v>
      </c>
      <c r="L819" s="2" t="n">
        <v>40628.7757175926</v>
      </c>
      <c r="M819" s="0" t="str">
        <f aca="false">CONCATENATE("'",B819,"','",C819,"','",D819,"','",E819,"','",F819,"','",G819,"','",H819,"','",I819,"','",J819,"','",K819,"','",L819,"'")</f>
        <v>'','m145148','MICHAEL','PATRICK','m145148@usna.edu','','0','1','0','40628.8399305556','40628.7757175926'</v>
      </c>
      <c r="N819" s="0" t="s">
        <v>3731</v>
      </c>
    </row>
    <row collapsed="false" customFormat="false" customHeight="false" hidden="false" ht="14" outlineLevel="0" r="820">
      <c r="A820" s="0" t="n">
        <v>145166</v>
      </c>
      <c r="C820" s="0" t="s">
        <v>3732</v>
      </c>
      <c r="D820" s="0" t="s">
        <v>1921</v>
      </c>
      <c r="E820" s="0" t="s">
        <v>1920</v>
      </c>
      <c r="F820" s="0" t="str">
        <f aca="false">CONCATENATE(C820,"@usna.edu")</f>
        <v>m145166@usna.edu</v>
      </c>
      <c r="H820" s="0" t="n">
        <v>0</v>
      </c>
      <c r="I820" s="0" t="n">
        <v>1</v>
      </c>
      <c r="J820" s="0" t="n">
        <v>0</v>
      </c>
      <c r="K820" s="2" t="n">
        <v>40628.8399305556</v>
      </c>
      <c r="L820" s="2" t="n">
        <v>40628.7757175926</v>
      </c>
      <c r="M820" s="0" t="str">
        <f aca="false">CONCATENATE("'",B820,"','",C820,"','",D820,"','",E820,"','",F820,"','",G820,"','",H820,"','",I820,"','",J820,"','",K820,"','",L820,"'")</f>
        <v>'','m145166','ARLETTA','PEAU','m145166@usna.edu','','0','1','0','40628.8399305556','40628.7757175926'</v>
      </c>
      <c r="N820" s="0" t="s">
        <v>3733</v>
      </c>
    </row>
    <row collapsed="false" customFormat="false" customHeight="false" hidden="false" ht="14" outlineLevel="0" r="821">
      <c r="A821" s="0" t="n">
        <v>145202</v>
      </c>
      <c r="C821" s="0" t="s">
        <v>3734</v>
      </c>
      <c r="D821" s="0" t="s">
        <v>980</v>
      </c>
      <c r="E821" s="0" t="s">
        <v>1923</v>
      </c>
      <c r="F821" s="0" t="str">
        <f aca="false">CONCATENATE(C821,"@usna.edu")</f>
        <v>m145202@usna.edu</v>
      </c>
      <c r="H821" s="0" t="n">
        <v>0</v>
      </c>
      <c r="I821" s="0" t="n">
        <v>1</v>
      </c>
      <c r="J821" s="0" t="n">
        <v>0</v>
      </c>
      <c r="K821" s="2" t="n">
        <v>40628.8399305556</v>
      </c>
      <c r="L821" s="2" t="n">
        <v>40628.7757175926</v>
      </c>
      <c r="M821" s="0" t="str">
        <f aca="false">CONCATENATE("'",B821,"','",C821,"','",D821,"','",E821,"','",F821,"','",G821,"','",H821,"','",I821,"','",J821,"','",K821,"','",L821,"'")</f>
        <v>'','m145202','MARCUS','PEREZ','m145202@usna.edu','','0','1','0','40628.8399305556','40628.7757175926'</v>
      </c>
      <c r="N821" s="0" t="s">
        <v>3735</v>
      </c>
    </row>
    <row collapsed="false" customFormat="false" customHeight="false" hidden="false" ht="14" outlineLevel="0" r="822">
      <c r="A822" s="0" t="n">
        <v>145268</v>
      </c>
      <c r="C822" s="0" t="s">
        <v>3736</v>
      </c>
      <c r="D822" s="0" t="s">
        <v>1925</v>
      </c>
      <c r="E822" s="0" t="s">
        <v>949</v>
      </c>
      <c r="F822" s="0" t="str">
        <f aca="false">CONCATENATE(C822,"@usna.edu")</f>
        <v>m145268@usna.edu</v>
      </c>
      <c r="H822" s="0" t="n">
        <v>0</v>
      </c>
      <c r="I822" s="0" t="n">
        <v>1</v>
      </c>
      <c r="J822" s="0" t="n">
        <v>0</v>
      </c>
      <c r="K822" s="2" t="n">
        <v>40628.8399305556</v>
      </c>
      <c r="L822" s="2" t="n">
        <v>40628.7757175926</v>
      </c>
      <c r="M822" s="0" t="str">
        <f aca="false">CONCATENATE("'",B822,"','",C822,"','",D822,"','",E822,"','",F822,"','",G822,"','",H822,"','",I822,"','",J822,"','",K822,"','",L822,"'")</f>
        <v>'','m145268','JAREK','PETERSON','m145268@usna.edu','','0','1','0','40628.8399305556','40628.7757175926'</v>
      </c>
      <c r="N822" s="0" t="s">
        <v>3737</v>
      </c>
    </row>
    <row collapsed="false" customFormat="false" customHeight="false" hidden="false" ht="14" outlineLevel="0" r="823">
      <c r="A823" s="0" t="n">
        <v>145334</v>
      </c>
      <c r="C823" s="0" t="s">
        <v>3738</v>
      </c>
      <c r="D823" s="0" t="s">
        <v>1456</v>
      </c>
      <c r="E823" s="0" t="s">
        <v>1927</v>
      </c>
      <c r="F823" s="0" t="str">
        <f aca="false">CONCATENATE(C823,"@usna.edu")</f>
        <v>m145334@usna.edu</v>
      </c>
      <c r="H823" s="0" t="n">
        <v>0</v>
      </c>
      <c r="I823" s="0" t="n">
        <v>1</v>
      </c>
      <c r="J823" s="0" t="n">
        <v>0</v>
      </c>
      <c r="K823" s="2" t="n">
        <v>40628.8399305556</v>
      </c>
      <c r="L823" s="2" t="n">
        <v>40628.7757175926</v>
      </c>
      <c r="M823" s="0" t="str">
        <f aca="false">CONCATENATE("'",B823,"','",C823,"','",D823,"','",E823,"','",F823,"','",G823,"','",H823,"','",I823,"','",J823,"','",K823,"','",L823,"'")</f>
        <v>'','m145334','PARKER','PIERSON','m145334@usna.edu','','0','1','0','40628.8399305556','40628.7757175926'</v>
      </c>
      <c r="N823" s="0" t="s">
        <v>3739</v>
      </c>
    </row>
    <row collapsed="false" customFormat="false" customHeight="false" hidden="false" ht="14" outlineLevel="0" r="824">
      <c r="A824" s="0" t="n">
        <v>145346</v>
      </c>
      <c r="C824" s="0" t="s">
        <v>3740</v>
      </c>
      <c r="D824" s="0" t="s">
        <v>1930</v>
      </c>
      <c r="E824" s="0" t="s">
        <v>1929</v>
      </c>
      <c r="F824" s="0" t="str">
        <f aca="false">CONCATENATE(C824,"@usna.edu")</f>
        <v>m145346@usna.edu</v>
      </c>
      <c r="H824" s="0" t="n">
        <v>0</v>
      </c>
      <c r="I824" s="0" t="n">
        <v>1</v>
      </c>
      <c r="J824" s="0" t="n">
        <v>0</v>
      </c>
      <c r="K824" s="2" t="n">
        <v>40628.8399305556</v>
      </c>
      <c r="L824" s="2" t="n">
        <v>40628.7757175926</v>
      </c>
      <c r="M824" s="0" t="str">
        <f aca="false">CONCATENATE("'",B824,"','",C824,"','",D824,"','",E824,"','",F824,"','",G824,"','",H824,"','",I824,"','",J824,"','",K824,"','",L824,"'")</f>
        <v>'','m145346','PAULENA','PINE','m145346@usna.edu','','0','1','0','40628.8399305556','40628.7757175926'</v>
      </c>
      <c r="N824" s="0" t="s">
        <v>3741</v>
      </c>
    </row>
    <row collapsed="false" customFormat="false" customHeight="false" hidden="false" ht="14" outlineLevel="0" r="825">
      <c r="A825" s="0" t="n">
        <v>145352</v>
      </c>
      <c r="C825" s="0" t="s">
        <v>3742</v>
      </c>
      <c r="D825" s="0" t="s">
        <v>482</v>
      </c>
      <c r="E825" s="0" t="s">
        <v>1932</v>
      </c>
      <c r="F825" s="0" t="str">
        <f aca="false">CONCATENATE(C825,"@usna.edu")</f>
        <v>m145352@usna.edu</v>
      </c>
      <c r="H825" s="0" t="n">
        <v>0</v>
      </c>
      <c r="I825" s="0" t="n">
        <v>1</v>
      </c>
      <c r="J825" s="0" t="n">
        <v>0</v>
      </c>
      <c r="K825" s="2" t="n">
        <v>40628.8399305556</v>
      </c>
      <c r="L825" s="2" t="n">
        <v>40628.7757175926</v>
      </c>
      <c r="M825" s="0" t="str">
        <f aca="false">CONCATENATE("'",B825,"','",C825,"','",D825,"','",E825,"','",F825,"','",G825,"','",H825,"','",I825,"','",J825,"','",K825,"','",L825,"'")</f>
        <v>'','m145352','ANTHONY','PINTO','m145352@usna.edu','','0','1','0','40628.8399305556','40628.7757175926'</v>
      </c>
      <c r="N825" s="0" t="s">
        <v>3743</v>
      </c>
    </row>
    <row collapsed="false" customFormat="false" customHeight="false" hidden="false" ht="14" outlineLevel="0" r="826">
      <c r="A826" s="0" t="n">
        <v>145376</v>
      </c>
      <c r="C826" s="0" t="s">
        <v>3744</v>
      </c>
      <c r="D826" s="0" t="s">
        <v>1935</v>
      </c>
      <c r="E826" s="0" t="s">
        <v>1934</v>
      </c>
      <c r="F826" s="0" t="str">
        <f aca="false">CONCATENATE(C826,"@usna.edu")</f>
        <v>m145376@usna.edu</v>
      </c>
      <c r="H826" s="0" t="n">
        <v>0</v>
      </c>
      <c r="I826" s="0" t="n">
        <v>1</v>
      </c>
      <c r="J826" s="0" t="n">
        <v>0</v>
      </c>
      <c r="K826" s="2" t="n">
        <v>40628.8399305556</v>
      </c>
      <c r="L826" s="2" t="n">
        <v>40628.7757175926</v>
      </c>
      <c r="M826" s="0" t="str">
        <f aca="false">CONCATENATE("'",B826,"','",C826,"','",D826,"','",E826,"','",F826,"','",G826,"','",H826,"','",I826,"','",J826,"','",K826,"','",L826,"'")</f>
        <v>'','m145376','KARA','POLLINGER','m145376@usna.edu','','0','1','0','40628.8399305556','40628.7757175926'</v>
      </c>
      <c r="N826" s="0" t="s">
        <v>3745</v>
      </c>
    </row>
    <row collapsed="false" customFormat="false" customHeight="false" hidden="false" ht="14" outlineLevel="0" r="827">
      <c r="A827" s="0" t="n">
        <v>145400</v>
      </c>
      <c r="C827" s="0" t="s">
        <v>3746</v>
      </c>
      <c r="D827" s="0" t="s">
        <v>615</v>
      </c>
      <c r="E827" s="0" t="s">
        <v>1937</v>
      </c>
      <c r="F827" s="0" t="str">
        <f aca="false">CONCATENATE(C827,"@usna.edu")</f>
        <v>m145400@usna.edu</v>
      </c>
      <c r="H827" s="0" t="n">
        <v>0</v>
      </c>
      <c r="I827" s="0" t="n">
        <v>1</v>
      </c>
      <c r="J827" s="0" t="n">
        <v>0</v>
      </c>
      <c r="K827" s="2" t="n">
        <v>40628.8399305556</v>
      </c>
      <c r="L827" s="2" t="n">
        <v>40628.7757175926</v>
      </c>
      <c r="M827" s="0" t="str">
        <f aca="false">CONCATENATE("'",B827,"','",C827,"','",D827,"','",E827,"','",F827,"','",G827,"','",H827,"','",I827,"','",J827,"','",K827,"','",L827,"'")</f>
        <v>'','m145400','KATHERINE','POULIN','m145400@usna.edu','','0','1','0','40628.8399305556','40628.7757175926'</v>
      </c>
      <c r="N827" s="0" t="s">
        <v>3747</v>
      </c>
    </row>
    <row collapsed="false" customFormat="false" customHeight="false" hidden="false" ht="14" outlineLevel="0" r="828">
      <c r="A828" s="0" t="n">
        <v>145448</v>
      </c>
      <c r="C828" s="0" t="s">
        <v>3748</v>
      </c>
      <c r="D828" s="0" t="s">
        <v>231</v>
      </c>
      <c r="E828" s="0" t="s">
        <v>405</v>
      </c>
      <c r="F828" s="0" t="str">
        <f aca="false">CONCATENATE(C828,"@usna.edu")</f>
        <v>m145448@usna.edu</v>
      </c>
      <c r="H828" s="0" t="n">
        <v>0</v>
      </c>
      <c r="I828" s="0" t="n">
        <v>1</v>
      </c>
      <c r="J828" s="0" t="n">
        <v>0</v>
      </c>
      <c r="K828" s="2" t="n">
        <v>40628.8399305556</v>
      </c>
      <c r="L828" s="2" t="n">
        <v>40628.7757175926</v>
      </c>
      <c r="M828" s="0" t="str">
        <f aca="false">CONCATENATE("'",B828,"','",C828,"','",D828,"','",E828,"','",F828,"','",G828,"','",H828,"','",I828,"','",J828,"','",K828,"','",L828,"'")</f>
        <v>'','m145448','JOSEPH','PRICE','m145448@usna.edu','','0','1','0','40628.8399305556','40628.7757175926'</v>
      </c>
      <c r="N828" s="0" t="s">
        <v>3749</v>
      </c>
    </row>
    <row collapsed="false" customFormat="false" customHeight="false" hidden="false" ht="14" outlineLevel="0" r="829">
      <c r="A829" s="0" t="n">
        <v>145454</v>
      </c>
      <c r="C829" s="0" t="s">
        <v>3750</v>
      </c>
      <c r="D829" s="0" t="s">
        <v>149</v>
      </c>
      <c r="E829" s="0" t="s">
        <v>405</v>
      </c>
      <c r="F829" s="0" t="str">
        <f aca="false">CONCATENATE(C829,"@usna.edu")</f>
        <v>m145454@usna.edu</v>
      </c>
      <c r="H829" s="0" t="n">
        <v>0</v>
      </c>
      <c r="I829" s="0" t="n">
        <v>1</v>
      </c>
      <c r="J829" s="0" t="n">
        <v>0</v>
      </c>
      <c r="K829" s="2" t="n">
        <v>40628.8399305556</v>
      </c>
      <c r="L829" s="2" t="n">
        <v>40628.7757175926</v>
      </c>
      <c r="M829" s="0" t="str">
        <f aca="false">CONCATENATE("'",B829,"','",C829,"','",D829,"','",E829,"','",F829,"','",G829,"','",H829,"','",I829,"','",J829,"','",K829,"','",L829,"'")</f>
        <v>'','m145454','SEAN','PRICE','m145454@usna.edu','','0','1','0','40628.8399305556','40628.7757175926'</v>
      </c>
      <c r="N829" s="0" t="s">
        <v>3751</v>
      </c>
    </row>
    <row collapsed="false" customFormat="false" customHeight="false" hidden="false" ht="14" outlineLevel="0" r="830">
      <c r="A830" s="0" t="n">
        <v>145472</v>
      </c>
      <c r="C830" s="0" t="s">
        <v>3752</v>
      </c>
      <c r="D830" s="0" t="s">
        <v>1942</v>
      </c>
      <c r="E830" s="0" t="s">
        <v>1941</v>
      </c>
      <c r="F830" s="0" t="str">
        <f aca="false">CONCATENATE(C830,"@usna.edu")</f>
        <v>m145472@usna.edu</v>
      </c>
      <c r="H830" s="0" t="n">
        <v>0</v>
      </c>
      <c r="I830" s="0" t="n">
        <v>1</v>
      </c>
      <c r="J830" s="0" t="n">
        <v>0</v>
      </c>
      <c r="K830" s="2" t="n">
        <v>40628.8399305556</v>
      </c>
      <c r="L830" s="2" t="n">
        <v>40628.7757175926</v>
      </c>
      <c r="M830" s="0" t="str">
        <f aca="false">CONCATENATE("'",B830,"','",C830,"','",D830,"','",E830,"','",F830,"','",G830,"','",H830,"','",I830,"','",J830,"','",K830,"','",L830,"'")</f>
        <v>'','m145472','ASHLEY','PULIDO','m145472@usna.edu','','0','1','0','40628.8399305556','40628.7757175926'</v>
      </c>
      <c r="N830" s="0" t="s">
        <v>3753</v>
      </c>
    </row>
    <row collapsed="false" customFormat="false" customHeight="false" hidden="false" ht="14" outlineLevel="0" r="831">
      <c r="A831" s="0" t="n">
        <v>145526</v>
      </c>
      <c r="C831" s="0" t="s">
        <v>3754</v>
      </c>
      <c r="D831" s="0" t="s">
        <v>952</v>
      </c>
      <c r="E831" s="0" t="s">
        <v>1944</v>
      </c>
      <c r="F831" s="0" t="str">
        <f aca="false">CONCATENATE(C831,"@usna.edu")</f>
        <v>m145526@usna.edu</v>
      </c>
      <c r="H831" s="0" t="n">
        <v>0</v>
      </c>
      <c r="I831" s="0" t="n">
        <v>1</v>
      </c>
      <c r="J831" s="0" t="n">
        <v>0</v>
      </c>
      <c r="K831" s="2" t="n">
        <v>40628.8399305556</v>
      </c>
      <c r="L831" s="2" t="n">
        <v>40628.7757175926</v>
      </c>
      <c r="M831" s="0" t="str">
        <f aca="false">CONCATENATE("'",B831,"','",C831,"','",D831,"','",E831,"','",F831,"','",G831,"','",H831,"','",I831,"','",J831,"','",K831,"','",L831,"'")</f>
        <v>'','m145526','AMANDA','RAGAN','m145526@usna.edu','','0','1','0','40628.8399305556','40628.7757175926'</v>
      </c>
      <c r="N831" s="0" t="s">
        <v>3755</v>
      </c>
    </row>
    <row collapsed="false" customFormat="false" customHeight="false" hidden="false" ht="14" outlineLevel="0" r="832">
      <c r="A832" s="0" t="n">
        <v>145604</v>
      </c>
      <c r="C832" s="0" t="s">
        <v>3756</v>
      </c>
      <c r="D832" s="0" t="s">
        <v>169</v>
      </c>
      <c r="E832" s="0" t="s">
        <v>1946</v>
      </c>
      <c r="F832" s="0" t="str">
        <f aca="false">CONCATENATE(C832,"@usna.edu")</f>
        <v>m145604@usna.edu</v>
      </c>
      <c r="H832" s="0" t="n">
        <v>0</v>
      </c>
      <c r="I832" s="0" t="n">
        <v>1</v>
      </c>
      <c r="J832" s="0" t="n">
        <v>0</v>
      </c>
      <c r="K832" s="2" t="n">
        <v>40628.8399305556</v>
      </c>
      <c r="L832" s="2" t="n">
        <v>40628.7757175926</v>
      </c>
      <c r="M832" s="0" t="str">
        <f aca="false">CONCATENATE("'",B832,"','",C832,"','",D832,"','",E832,"','",F832,"','",G832,"','",H832,"','",I832,"','",J832,"','",K832,"','",L832,"'")</f>
        <v>'','m145604','THOMAS','REED','m145604@usna.edu','','0','1','0','40628.8399305556','40628.7757175926'</v>
      </c>
      <c r="N832" s="0" t="s">
        <v>3757</v>
      </c>
    </row>
    <row collapsed="false" customFormat="false" customHeight="false" hidden="false" ht="14" outlineLevel="0" r="833">
      <c r="A833" s="0" t="n">
        <v>145610</v>
      </c>
      <c r="C833" s="0" t="s">
        <v>3758</v>
      </c>
      <c r="D833" s="0" t="s">
        <v>776</v>
      </c>
      <c r="E833" s="0" t="s">
        <v>425</v>
      </c>
      <c r="F833" s="0" t="str">
        <f aca="false">CONCATENATE(C833,"@usna.edu")</f>
        <v>m145610@usna.edu</v>
      </c>
      <c r="H833" s="0" t="n">
        <v>0</v>
      </c>
      <c r="I833" s="0" t="n">
        <v>1</v>
      </c>
      <c r="J833" s="0" t="n">
        <v>0</v>
      </c>
      <c r="K833" s="2" t="n">
        <v>40628.8399305556</v>
      </c>
      <c r="L833" s="2" t="n">
        <v>40628.7757175926</v>
      </c>
      <c r="M833" s="0" t="str">
        <f aca="false">CONCATENATE("'",B833,"','",C833,"','",D833,"','",E833,"','",F833,"','",G833,"','",H833,"','",I833,"','",J833,"','",K833,"','",L833,"'")</f>
        <v>'','m145610','PAUL','REESE','m145610@usna.edu','','0','1','0','40628.8399305556','40628.7757175926'</v>
      </c>
      <c r="N833" s="0" t="s">
        <v>3759</v>
      </c>
    </row>
    <row collapsed="false" customFormat="false" customHeight="false" hidden="false" ht="14" outlineLevel="0" r="834">
      <c r="A834" s="0" t="n">
        <v>145634</v>
      </c>
      <c r="C834" s="0" t="s">
        <v>3760</v>
      </c>
      <c r="D834" s="0" t="s">
        <v>314</v>
      </c>
      <c r="E834" s="0" t="s">
        <v>1949</v>
      </c>
      <c r="F834" s="0" t="str">
        <f aca="false">CONCATENATE(C834,"@usna.edu")</f>
        <v>m145634@usna.edu</v>
      </c>
      <c r="H834" s="0" t="n">
        <v>0</v>
      </c>
      <c r="I834" s="0" t="n">
        <v>1</v>
      </c>
      <c r="J834" s="0" t="n">
        <v>0</v>
      </c>
      <c r="K834" s="2" t="n">
        <v>40628.8399305556</v>
      </c>
      <c r="L834" s="2" t="n">
        <v>40628.7757175926</v>
      </c>
      <c r="M834" s="0" t="str">
        <f aca="false">CONCATENATE("'",B834,"','",C834,"','",D834,"','",E834,"','",F834,"','",G834,"','",H834,"','",I834,"','",J834,"','",K834,"','",L834,"'")</f>
        <v>'','m145634','DAVID','REIMERS','m145634@usna.edu','','0','1','0','40628.8399305556','40628.7757175926'</v>
      </c>
      <c r="N834" s="0" t="s">
        <v>3761</v>
      </c>
    </row>
    <row collapsed="false" customFormat="false" customHeight="false" hidden="false" ht="14" outlineLevel="0" r="835">
      <c r="A835" s="0" t="n">
        <v>145658</v>
      </c>
      <c r="C835" s="0" t="s">
        <v>3762</v>
      </c>
      <c r="D835" s="0" t="s">
        <v>1952</v>
      </c>
      <c r="E835" s="0" t="s">
        <v>1951</v>
      </c>
      <c r="F835" s="0" t="str">
        <f aca="false">CONCATENATE(C835,"@usna.edu")</f>
        <v>m145658@usna.edu</v>
      </c>
      <c r="H835" s="0" t="n">
        <v>0</v>
      </c>
      <c r="I835" s="0" t="n">
        <v>1</v>
      </c>
      <c r="J835" s="0" t="n">
        <v>0</v>
      </c>
      <c r="K835" s="2" t="n">
        <v>40628.8399305556</v>
      </c>
      <c r="L835" s="2" t="n">
        <v>40628.7757175926</v>
      </c>
      <c r="M835" s="0" t="str">
        <f aca="false">CONCATENATE("'",B835,"','",C835,"','",D835,"','",E835,"','",F835,"','",G835,"','",H835,"','",I835,"','",J835,"','",K835,"','",L835,"'")</f>
        <v>'','m145658','CONOR','RENTZ','m145658@usna.edu','','0','1','0','40628.8399305556','40628.7757175926'</v>
      </c>
      <c r="N835" s="0" t="s">
        <v>3763</v>
      </c>
    </row>
    <row collapsed="false" customFormat="false" customHeight="false" hidden="false" ht="14" outlineLevel="0" r="836">
      <c r="A836" s="0" t="n">
        <v>145712</v>
      </c>
      <c r="C836" s="0" t="s">
        <v>3764</v>
      </c>
      <c r="D836" s="0" t="s">
        <v>518</v>
      </c>
      <c r="E836" s="0" t="s">
        <v>431</v>
      </c>
      <c r="F836" s="0" t="str">
        <f aca="false">CONCATENATE(C836,"@usna.edu")</f>
        <v>m145712@usna.edu</v>
      </c>
      <c r="H836" s="0" t="n">
        <v>0</v>
      </c>
      <c r="I836" s="0" t="n">
        <v>1</v>
      </c>
      <c r="J836" s="0" t="n">
        <v>0</v>
      </c>
      <c r="K836" s="2" t="n">
        <v>40628.8399305556</v>
      </c>
      <c r="L836" s="2" t="n">
        <v>40628.7757175926</v>
      </c>
      <c r="M836" s="0" t="str">
        <f aca="false">CONCATENATE("'",B836,"','",C836,"','",D836,"','",E836,"','",F836,"','",G836,"','",H836,"','",I836,"','",J836,"','",K836,"','",L836,"'")</f>
        <v>'','m145712','JOSHUA','RIVERA','m145712@usna.edu','','0','1','0','40628.8399305556','40628.7757175926'</v>
      </c>
      <c r="N836" s="0" t="s">
        <v>3765</v>
      </c>
    </row>
    <row collapsed="false" customFormat="false" customHeight="false" hidden="false" ht="14" outlineLevel="0" r="837">
      <c r="A837" s="0" t="n">
        <v>145730</v>
      </c>
      <c r="C837" s="0" t="s">
        <v>3766</v>
      </c>
      <c r="D837" s="0" t="s">
        <v>1956</v>
      </c>
      <c r="E837" s="0" t="s">
        <v>1955</v>
      </c>
      <c r="F837" s="0" t="str">
        <f aca="false">CONCATENATE(C837,"@usna.edu")</f>
        <v>m145730@usna.edu</v>
      </c>
      <c r="H837" s="0" t="n">
        <v>0</v>
      </c>
      <c r="I837" s="0" t="n">
        <v>1</v>
      </c>
      <c r="J837" s="0" t="n">
        <v>0</v>
      </c>
      <c r="K837" s="2" t="n">
        <v>40628.8399305556</v>
      </c>
      <c r="L837" s="2" t="n">
        <v>40628.7757175926</v>
      </c>
      <c r="M837" s="0" t="str">
        <f aca="false">CONCATENATE("'",B837,"','",C837,"','",D837,"','",E837,"','",F837,"','",G837,"','",H837,"','",I837,"','",J837,"','",K837,"','",L837,"'")</f>
        <v>'','m145730','ALEXA','RIZZO','m145730@usna.edu','','0','1','0','40628.8399305556','40628.7757175926'</v>
      </c>
      <c r="N837" s="0" t="s">
        <v>3767</v>
      </c>
    </row>
    <row collapsed="false" customFormat="false" customHeight="false" hidden="false" ht="14" outlineLevel="0" r="838">
      <c r="A838" s="0" t="n">
        <v>145766</v>
      </c>
      <c r="C838" s="0" t="s">
        <v>3768</v>
      </c>
      <c r="D838" s="0" t="s">
        <v>176</v>
      </c>
      <c r="E838" s="0" t="s">
        <v>436</v>
      </c>
      <c r="F838" s="0" t="str">
        <f aca="false">CONCATENATE(C838,"@usna.edu")</f>
        <v>m145766@usna.edu</v>
      </c>
      <c r="H838" s="0" t="n">
        <v>0</v>
      </c>
      <c r="I838" s="0" t="n">
        <v>1</v>
      </c>
      <c r="J838" s="0" t="n">
        <v>0</v>
      </c>
      <c r="K838" s="2" t="n">
        <v>40628.8399305556</v>
      </c>
      <c r="L838" s="2" t="n">
        <v>40628.7757175926</v>
      </c>
      <c r="M838" s="0" t="str">
        <f aca="false">CONCATENATE("'",B838,"','",C838,"','",D838,"','",E838,"','",F838,"','",G838,"','",H838,"','",I838,"','",J838,"','",K838,"','",L838,"'")</f>
        <v>'','m145766','WILLIAM','ROBERTS','m145766@usna.edu','','0','1','0','40628.8399305556','40628.7757175926'</v>
      </c>
      <c r="N838" s="0" t="s">
        <v>3769</v>
      </c>
    </row>
    <row collapsed="false" customFormat="false" customHeight="false" hidden="false" ht="14" outlineLevel="0" r="839">
      <c r="A839" s="0" t="n">
        <v>145808</v>
      </c>
      <c r="C839" s="0" t="s">
        <v>3770</v>
      </c>
      <c r="D839" s="0" t="s">
        <v>1959</v>
      </c>
      <c r="E839" s="0" t="s">
        <v>441</v>
      </c>
      <c r="F839" s="0" t="str">
        <f aca="false">CONCATENATE(C839,"@usna.edu")</f>
        <v>m145808@usna.edu</v>
      </c>
      <c r="H839" s="0" t="n">
        <v>0</v>
      </c>
      <c r="I839" s="0" t="n">
        <v>1</v>
      </c>
      <c r="J839" s="0" t="n">
        <v>0</v>
      </c>
      <c r="K839" s="2" t="n">
        <v>40628.8399305556</v>
      </c>
      <c r="L839" s="2" t="n">
        <v>40628.7757175926</v>
      </c>
      <c r="M839" s="0" t="str">
        <f aca="false">CONCATENATE("'",B839,"','",C839,"','",D839,"','",E839,"','",F839,"','",G839,"','",H839,"','",I839,"','",J839,"','",K839,"','",L839,"'")</f>
        <v>'','m145808','ALBERTO','RODRIGUEZ','m145808@usna.edu','','0','1','0','40628.8399305556','40628.7757175926'</v>
      </c>
      <c r="N839" s="0" t="s">
        <v>3771</v>
      </c>
    </row>
    <row collapsed="false" customFormat="false" customHeight="false" hidden="false" ht="14" outlineLevel="0" r="840">
      <c r="A840" s="0" t="n">
        <v>145838</v>
      </c>
      <c r="C840" s="0" t="s">
        <v>3772</v>
      </c>
      <c r="D840" s="0" t="s">
        <v>608</v>
      </c>
      <c r="E840" s="0" t="s">
        <v>1961</v>
      </c>
      <c r="F840" s="0" t="str">
        <f aca="false">CONCATENATE(C840,"@usna.edu")</f>
        <v>m145838@usna.edu</v>
      </c>
      <c r="H840" s="0" t="n">
        <v>0</v>
      </c>
      <c r="I840" s="0" t="n">
        <v>1</v>
      </c>
      <c r="J840" s="0" t="n">
        <v>0</v>
      </c>
      <c r="K840" s="2" t="n">
        <v>40628.8399305556</v>
      </c>
      <c r="L840" s="2" t="n">
        <v>40628.7757175926</v>
      </c>
      <c r="M840" s="0" t="str">
        <f aca="false">CONCATENATE("'",B840,"','",C840,"','",D840,"','",E840,"','",F840,"','",G840,"','",H840,"','",I840,"','",J840,"','",K840,"','",L840,"'")</f>
        <v>'','m145838','BLAKE','ROPER','m145838@usna.edu','','0','1','0','40628.8399305556','40628.7757175926'</v>
      </c>
      <c r="N840" s="0" t="s">
        <v>3773</v>
      </c>
    </row>
    <row collapsed="false" customFormat="false" customHeight="false" hidden="false" ht="14" outlineLevel="0" r="841">
      <c r="A841" s="0" t="n">
        <v>145892</v>
      </c>
      <c r="C841" s="0" t="s">
        <v>3774</v>
      </c>
      <c r="D841" s="0" t="s">
        <v>1230</v>
      </c>
      <c r="E841" s="0" t="s">
        <v>1963</v>
      </c>
      <c r="F841" s="0" t="str">
        <f aca="false">CONCATENATE(C841,"@usna.edu")</f>
        <v>m145892@usna.edu</v>
      </c>
      <c r="H841" s="0" t="n">
        <v>0</v>
      </c>
      <c r="I841" s="0" t="n">
        <v>1</v>
      </c>
      <c r="J841" s="0" t="n">
        <v>0</v>
      </c>
      <c r="K841" s="2" t="n">
        <v>40628.8399305556</v>
      </c>
      <c r="L841" s="2" t="n">
        <v>40628.7757175926</v>
      </c>
      <c r="M841" s="0" t="str">
        <f aca="false">CONCATENATE("'",B841,"','",C841,"','",D841,"','",E841,"','",F841,"','",G841,"','",H841,"','",I841,"','",J841,"','",K841,"','",L841,"'")</f>
        <v>'','m145892','JOSE','RUIZ','m145892@usna.edu','','0','1','0','40628.8399305556','40628.7757175926'</v>
      </c>
      <c r="N841" s="0" t="s">
        <v>3775</v>
      </c>
    </row>
    <row collapsed="false" customFormat="false" customHeight="false" hidden="false" ht="14" outlineLevel="0" r="842">
      <c r="A842" s="0" t="n">
        <v>145964</v>
      </c>
      <c r="C842" s="0" t="s">
        <v>3776</v>
      </c>
      <c r="D842" s="0" t="s">
        <v>531</v>
      </c>
      <c r="E842" s="0" t="s">
        <v>1965</v>
      </c>
      <c r="F842" s="0" t="str">
        <f aca="false">CONCATENATE(C842,"@usna.edu")</f>
        <v>m145964@usna.edu</v>
      </c>
      <c r="H842" s="0" t="n">
        <v>0</v>
      </c>
      <c r="I842" s="0" t="n">
        <v>1</v>
      </c>
      <c r="J842" s="0" t="n">
        <v>0</v>
      </c>
      <c r="K842" s="2" t="n">
        <v>40628.8399305556</v>
      </c>
      <c r="L842" s="2" t="n">
        <v>40628.7757175926</v>
      </c>
      <c r="M842" s="0" t="str">
        <f aca="false">CONCATENATE("'",B842,"','",C842,"','",D842,"','",E842,"','",F842,"','",G842,"','",H842,"','",I842,"','",J842,"','",K842,"','",L842,"'")</f>
        <v>'','m145964','MARK','SANTAMARIA','m145964@usna.edu','','0','1','0','40628.8399305556','40628.7757175926'</v>
      </c>
      <c r="N842" s="0" t="s">
        <v>3777</v>
      </c>
    </row>
    <row collapsed="false" customFormat="false" customHeight="false" hidden="false" ht="14" outlineLevel="0" r="843">
      <c r="A843" s="0" t="n">
        <v>145970</v>
      </c>
      <c r="C843" s="0" t="s">
        <v>3778</v>
      </c>
      <c r="D843" s="0" t="s">
        <v>1968</v>
      </c>
      <c r="E843" s="0" t="s">
        <v>1967</v>
      </c>
      <c r="F843" s="0" t="str">
        <f aca="false">CONCATENATE(C843,"@usna.edu")</f>
        <v>m145970@usna.edu</v>
      </c>
      <c r="H843" s="0" t="n">
        <v>0</v>
      </c>
      <c r="I843" s="0" t="n">
        <v>1</v>
      </c>
      <c r="J843" s="0" t="n">
        <v>0</v>
      </c>
      <c r="K843" s="2" t="n">
        <v>40628.8399305556</v>
      </c>
      <c r="L843" s="2" t="n">
        <v>40628.7757175926</v>
      </c>
      <c r="M843" s="0" t="str">
        <f aca="false">CONCATENATE("'",B843,"','",C843,"','",D843,"','",E843,"','",F843,"','",G843,"','",H843,"','",I843,"','",J843,"','",K843,"','",L843,"'")</f>
        <v>'','m145970','ADRIAN','SANTOSALBORNA','m145970@usna.edu','','0','1','0','40628.8399305556','40628.7757175926'</v>
      </c>
      <c r="N843" s="0" t="s">
        <v>3779</v>
      </c>
    </row>
    <row collapsed="false" customFormat="false" customHeight="false" hidden="false" ht="14" outlineLevel="0" r="844">
      <c r="A844" s="0" t="n">
        <v>145982</v>
      </c>
      <c r="C844" s="0" t="s">
        <v>3780</v>
      </c>
      <c r="D844" s="0" t="s">
        <v>23</v>
      </c>
      <c r="E844" s="0" t="s">
        <v>1970</v>
      </c>
      <c r="F844" s="0" t="str">
        <f aca="false">CONCATENATE(C844,"@usna.edu")</f>
        <v>m145982@usna.edu</v>
      </c>
      <c r="H844" s="0" t="n">
        <v>0</v>
      </c>
      <c r="I844" s="0" t="n">
        <v>1</v>
      </c>
      <c r="J844" s="0" t="n">
        <v>0</v>
      </c>
      <c r="K844" s="2" t="n">
        <v>40628.8399305556</v>
      </c>
      <c r="L844" s="2" t="n">
        <v>40628.7757175926</v>
      </c>
      <c r="M844" s="0" t="str">
        <f aca="false">CONCATENATE("'",B844,"','",C844,"','",D844,"','",E844,"','",F844,"','",G844,"','",H844,"','",I844,"','",J844,"','",K844,"','",L844,"'")</f>
        <v>'','m145982','DANIEL','SARGENTI','m145982@usna.edu','','0','1','0','40628.8399305556','40628.7757175926'</v>
      </c>
      <c r="N844" s="0" t="s">
        <v>3781</v>
      </c>
    </row>
    <row collapsed="false" customFormat="false" customHeight="false" hidden="false" ht="14" outlineLevel="0" r="845">
      <c r="A845" s="0" t="n">
        <v>145988</v>
      </c>
      <c r="C845" s="0" t="s">
        <v>3782</v>
      </c>
      <c r="D845" s="0" t="s">
        <v>1973</v>
      </c>
      <c r="E845" s="0" t="s">
        <v>1972</v>
      </c>
      <c r="F845" s="0" t="str">
        <f aca="false">CONCATENATE(C845,"@usna.edu")</f>
        <v>m145988@usna.edu</v>
      </c>
      <c r="H845" s="0" t="n">
        <v>0</v>
      </c>
      <c r="I845" s="0" t="n">
        <v>1</v>
      </c>
      <c r="J845" s="0" t="n">
        <v>0</v>
      </c>
      <c r="K845" s="2" t="n">
        <v>40628.8399305556</v>
      </c>
      <c r="L845" s="2" t="n">
        <v>40628.7757175926</v>
      </c>
      <c r="M845" s="0" t="str">
        <f aca="false">CONCATENATE("'",B845,"','",C845,"','",D845,"','",E845,"','",F845,"','",G845,"','",H845,"','",I845,"','",J845,"','",K845,"','",L845,"'")</f>
        <v>'','m145988','JASMINE','SARJEANT','m145988@usna.edu','','0','1','0','40628.8399305556','40628.7757175926'</v>
      </c>
      <c r="N845" s="0" t="s">
        <v>3783</v>
      </c>
    </row>
    <row collapsed="false" customFormat="false" customHeight="false" hidden="false" ht="14" outlineLevel="0" r="846">
      <c r="A846" s="0" t="n">
        <v>146030</v>
      </c>
      <c r="C846" s="0" t="s">
        <v>3784</v>
      </c>
      <c r="D846" s="0" t="s">
        <v>1976</v>
      </c>
      <c r="E846" s="0" t="s">
        <v>1975</v>
      </c>
      <c r="F846" s="0" t="str">
        <f aca="false">CONCATENATE(C846,"@usna.edu")</f>
        <v>m146030@usna.edu</v>
      </c>
      <c r="H846" s="0" t="n">
        <v>0</v>
      </c>
      <c r="I846" s="0" t="n">
        <v>1</v>
      </c>
      <c r="J846" s="0" t="n">
        <v>0</v>
      </c>
      <c r="K846" s="2" t="n">
        <v>40628.8399305556</v>
      </c>
      <c r="L846" s="2" t="n">
        <v>40628.7757175926</v>
      </c>
      <c r="M846" s="0" t="str">
        <f aca="false">CONCATENATE("'",B846,"','",C846,"','",D846,"','",E846,"','",F846,"','",G846,"','",H846,"','",I846,"','",J846,"','",K846,"','",L846,"'")</f>
        <v>'','m146030','GAVIN','SCHELSKE','m146030@usna.edu','','0','1','0','40628.8399305556','40628.7757175926'</v>
      </c>
      <c r="N846" s="0" t="s">
        <v>3785</v>
      </c>
    </row>
    <row collapsed="false" customFormat="false" customHeight="false" hidden="false" ht="14" outlineLevel="0" r="847">
      <c r="A847" s="0" t="n">
        <v>146036</v>
      </c>
      <c r="C847" s="0" t="s">
        <v>3786</v>
      </c>
      <c r="D847" s="0" t="s">
        <v>1725</v>
      </c>
      <c r="E847" s="0" t="s">
        <v>1978</v>
      </c>
      <c r="F847" s="0" t="str">
        <f aca="false">CONCATENATE(C847,"@usna.edu")</f>
        <v>m146036@usna.edu</v>
      </c>
      <c r="H847" s="0" t="n">
        <v>0</v>
      </c>
      <c r="I847" s="0" t="n">
        <v>1</v>
      </c>
      <c r="J847" s="0" t="n">
        <v>0</v>
      </c>
      <c r="K847" s="2" t="n">
        <v>40628.8399305556</v>
      </c>
      <c r="L847" s="2" t="n">
        <v>40628.7757175926</v>
      </c>
      <c r="M847" s="0" t="str">
        <f aca="false">CONCATENATE("'",B847,"','",C847,"','",D847,"','",E847,"','",F847,"','",G847,"','",H847,"','",I847,"','",J847,"','",K847,"','",L847,"'")</f>
        <v>'','m146036','GABRIELA','SCHERER','m146036@usna.edu','','0','1','0','40628.8399305556','40628.7757175926'</v>
      </c>
      <c r="N847" s="0" t="s">
        <v>3787</v>
      </c>
    </row>
    <row collapsed="false" customFormat="false" customHeight="false" hidden="false" ht="14" outlineLevel="0" r="848">
      <c r="A848" s="0" t="n">
        <v>146054</v>
      </c>
      <c r="C848" s="0" t="s">
        <v>3788</v>
      </c>
      <c r="D848" s="0" t="s">
        <v>439</v>
      </c>
      <c r="E848" s="0" t="s">
        <v>1980</v>
      </c>
      <c r="F848" s="0" t="str">
        <f aca="false">CONCATENATE(C848,"@usna.edu")</f>
        <v>m146054@usna.edu</v>
      </c>
      <c r="H848" s="0" t="n">
        <v>0</v>
      </c>
      <c r="I848" s="0" t="n">
        <v>1</v>
      </c>
      <c r="J848" s="0" t="n">
        <v>0</v>
      </c>
      <c r="K848" s="2" t="n">
        <v>40628.8399305556</v>
      </c>
      <c r="L848" s="2" t="n">
        <v>40628.7757175926</v>
      </c>
      <c r="M848" s="0" t="str">
        <f aca="false">CONCATENATE("'",B848,"','",C848,"','",D848,"','",E848,"','",F848,"','",G848,"','",H848,"','",I848,"','",J848,"','",K848,"','",L848,"'")</f>
        <v>'','m146054','JACOB','SCHLENBECKER','m146054@usna.edu','','0','1','0','40628.8399305556','40628.7757175926'</v>
      </c>
      <c r="N848" s="0" t="s">
        <v>3789</v>
      </c>
    </row>
    <row collapsed="false" customFormat="false" customHeight="false" hidden="false" ht="14" outlineLevel="0" r="849">
      <c r="A849" s="0" t="n">
        <v>146060</v>
      </c>
      <c r="C849" s="0" t="s">
        <v>3790</v>
      </c>
      <c r="D849" s="0" t="s">
        <v>1177</v>
      </c>
      <c r="E849" s="0" t="s">
        <v>465</v>
      </c>
      <c r="F849" s="0" t="str">
        <f aca="false">CONCATENATE(C849,"@usna.edu")</f>
        <v>m146060@usna.edu</v>
      </c>
      <c r="H849" s="0" t="n">
        <v>0</v>
      </c>
      <c r="I849" s="0" t="n">
        <v>1</v>
      </c>
      <c r="J849" s="0" t="n">
        <v>0</v>
      </c>
      <c r="K849" s="2" t="n">
        <v>40628.8399305556</v>
      </c>
      <c r="L849" s="2" t="n">
        <v>40628.7757175926</v>
      </c>
      <c r="M849" s="0" t="str">
        <f aca="false">CONCATENATE("'",B849,"','",C849,"','",D849,"','",E849,"','",F849,"','",G849,"','",H849,"','",I849,"','",J849,"','",K849,"','",L849,"'")</f>
        <v>'','m146060','BRYAN','SCHMIDT','m146060@usna.edu','','0','1','0','40628.8399305556','40628.7757175926'</v>
      </c>
      <c r="N849" s="0" t="s">
        <v>3791</v>
      </c>
    </row>
    <row collapsed="false" customFormat="false" customHeight="false" hidden="false" ht="14" outlineLevel="0" r="850">
      <c r="A850" s="0" t="n">
        <v>146078</v>
      </c>
      <c r="C850" s="0" t="s">
        <v>3792</v>
      </c>
      <c r="D850" s="0" t="s">
        <v>1983</v>
      </c>
      <c r="E850" s="0" t="s">
        <v>1510</v>
      </c>
      <c r="F850" s="0" t="str">
        <f aca="false">CONCATENATE(C850,"@usna.edu")</f>
        <v>m146078@usna.edu</v>
      </c>
      <c r="H850" s="0" t="n">
        <v>0</v>
      </c>
      <c r="I850" s="0" t="n">
        <v>1</v>
      </c>
      <c r="J850" s="0" t="n">
        <v>0</v>
      </c>
      <c r="K850" s="2" t="n">
        <v>40628.8399305556</v>
      </c>
      <c r="L850" s="2" t="n">
        <v>40628.7757175926</v>
      </c>
      <c r="M850" s="0" t="str">
        <f aca="false">CONCATENATE("'",B850,"','",C850,"','",D850,"','",E850,"','",F850,"','",G850,"','",H850,"','",I850,"','",J850,"','",K850,"','",L850,"'")</f>
        <v>'','m146078','SKYLER','SCHNEIDER','m146078@usna.edu','','0','1','0','40628.8399305556','40628.7757175926'</v>
      </c>
      <c r="N850" s="0" t="s">
        <v>3793</v>
      </c>
    </row>
    <row collapsed="false" customFormat="false" customHeight="false" hidden="false" ht="14" outlineLevel="0" r="851">
      <c r="A851" s="0" t="n">
        <v>146204</v>
      </c>
      <c r="C851" s="0" t="s">
        <v>3794</v>
      </c>
      <c r="D851" s="0" t="s">
        <v>1986</v>
      </c>
      <c r="E851" s="0" t="s">
        <v>1985</v>
      </c>
      <c r="F851" s="0" t="str">
        <f aca="false">CONCATENATE(C851,"@usna.edu")</f>
        <v>m146204@usna.edu</v>
      </c>
      <c r="H851" s="0" t="n">
        <v>0</v>
      </c>
      <c r="I851" s="0" t="n">
        <v>1</v>
      </c>
      <c r="J851" s="0" t="n">
        <v>0</v>
      </c>
      <c r="K851" s="2" t="n">
        <v>40628.8399305556</v>
      </c>
      <c r="L851" s="2" t="n">
        <v>40628.7757175926</v>
      </c>
      <c r="M851" s="0" t="str">
        <f aca="false">CONCATENATE("'",B851,"','",C851,"','",D851,"','",E851,"','",F851,"','",G851,"','",H851,"','",I851,"','",J851,"','",K851,"','",L851,"'")</f>
        <v>'','m146204','QUINCY','SHARPE','m146204@usna.edu','','0','1','0','40628.8399305556','40628.7757175926'</v>
      </c>
      <c r="N851" s="0" t="s">
        <v>3795</v>
      </c>
    </row>
    <row collapsed="false" customFormat="false" customHeight="false" hidden="false" ht="14" outlineLevel="0" r="852">
      <c r="A852" s="0" t="n">
        <v>146240</v>
      </c>
      <c r="C852" s="0" t="s">
        <v>3796</v>
      </c>
      <c r="D852" s="0" t="s">
        <v>92</v>
      </c>
      <c r="E852" s="0" t="s">
        <v>1988</v>
      </c>
      <c r="F852" s="0" t="str">
        <f aca="false">CONCATENATE(C852,"@usna.edu")</f>
        <v>m146240@usna.edu</v>
      </c>
      <c r="H852" s="0" t="n">
        <v>0</v>
      </c>
      <c r="I852" s="0" t="n">
        <v>1</v>
      </c>
      <c r="J852" s="0" t="n">
        <v>0</v>
      </c>
      <c r="K852" s="2" t="n">
        <v>40628.8399305556</v>
      </c>
      <c r="L852" s="2" t="n">
        <v>40628.7757175926</v>
      </c>
      <c r="M852" s="0" t="str">
        <f aca="false">CONCATENATE("'",B852,"','",C852,"','",D852,"','",E852,"','",F852,"','",G852,"','",H852,"','",I852,"','",J852,"','",K852,"','",L852,"'")</f>
        <v>'','m146240','JONATHAN','SHONTZ','m146240@usna.edu','','0','1','0','40628.8399305556','40628.7757175926'</v>
      </c>
      <c r="N852" s="0" t="s">
        <v>3797</v>
      </c>
    </row>
    <row collapsed="false" customFormat="false" customHeight="false" hidden="false" ht="14" outlineLevel="0" r="853">
      <c r="A853" s="0" t="n">
        <v>146246</v>
      </c>
      <c r="C853" s="0" t="s">
        <v>3798</v>
      </c>
      <c r="D853" s="0" t="s">
        <v>236</v>
      </c>
      <c r="E853" s="0" t="s">
        <v>1990</v>
      </c>
      <c r="F853" s="0" t="str">
        <f aca="false">CONCATENATE(C853,"@usna.edu")</f>
        <v>m146246@usna.edu</v>
      </c>
      <c r="H853" s="0" t="n">
        <v>0</v>
      </c>
      <c r="I853" s="0" t="n">
        <v>1</v>
      </c>
      <c r="J853" s="0" t="n">
        <v>0</v>
      </c>
      <c r="K853" s="2" t="n">
        <v>40628.8399305556</v>
      </c>
      <c r="L853" s="2" t="n">
        <v>40628.7757175926</v>
      </c>
      <c r="M853" s="0" t="str">
        <f aca="false">CONCATENATE("'",B853,"','",C853,"','",D853,"','",E853,"','",F853,"','",G853,"','",H853,"','",I853,"','",J853,"','",K853,"','",L853,"'")</f>
        <v>'','m146246','JUSTIN','SIMIKVALADEZ','m146246@usna.edu','','0','1','0','40628.8399305556','40628.7757175926'</v>
      </c>
      <c r="N853" s="0" t="s">
        <v>3799</v>
      </c>
    </row>
    <row collapsed="false" customFormat="false" customHeight="false" hidden="false" ht="14" outlineLevel="0" r="854">
      <c r="A854" s="0" t="n">
        <v>146306</v>
      </c>
      <c r="C854" s="0" t="s">
        <v>3800</v>
      </c>
      <c r="D854" s="0" t="s">
        <v>883</v>
      </c>
      <c r="E854" s="0" t="s">
        <v>1992</v>
      </c>
      <c r="F854" s="0" t="str">
        <f aca="false">CONCATENATE(C854,"@usna.edu")</f>
        <v>m146306@usna.edu</v>
      </c>
      <c r="H854" s="0" t="n">
        <v>0</v>
      </c>
      <c r="I854" s="0" t="n">
        <v>1</v>
      </c>
      <c r="J854" s="0" t="n">
        <v>0</v>
      </c>
      <c r="K854" s="2" t="n">
        <v>40628.8399305556</v>
      </c>
      <c r="L854" s="2" t="n">
        <v>40628.7757175926</v>
      </c>
      <c r="M854" s="0" t="str">
        <f aca="false">CONCATENATE("'",B854,"','",C854,"','",D854,"','",E854,"','",F854,"','",G854,"','",H854,"','",I854,"','",J854,"','",K854,"','",L854,"'")</f>
        <v>'','m146306','MARY','SMALLWOOD','m146306@usna.edu','','0','1','0','40628.8399305556','40628.7757175926'</v>
      </c>
      <c r="N854" s="0" t="s">
        <v>3801</v>
      </c>
    </row>
    <row collapsed="false" customFormat="false" customHeight="false" hidden="false" ht="14" outlineLevel="0" r="855">
      <c r="A855" s="0" t="n">
        <v>146312</v>
      </c>
      <c r="C855" s="0" t="s">
        <v>3802</v>
      </c>
      <c r="D855" s="0" t="s">
        <v>615</v>
      </c>
      <c r="E855" s="0" t="s">
        <v>1994</v>
      </c>
      <c r="F855" s="0" t="str">
        <f aca="false">CONCATENATE(C855,"@usna.edu")</f>
        <v>m146312@usna.edu</v>
      </c>
      <c r="H855" s="0" t="n">
        <v>0</v>
      </c>
      <c r="I855" s="0" t="n">
        <v>1</v>
      </c>
      <c r="J855" s="0" t="n">
        <v>0</v>
      </c>
      <c r="K855" s="2" t="n">
        <v>40628.8399305556</v>
      </c>
      <c r="L855" s="2" t="n">
        <v>40628.7757175926</v>
      </c>
      <c r="M855" s="0" t="str">
        <f aca="false">CONCATENATE("'",B855,"','",C855,"','",D855,"','",E855,"','",F855,"','",G855,"','",H855,"','",I855,"','",J855,"','",K855,"','",L855,"'")</f>
        <v>'','m146312','KATHERINE','SMISSON','m146312@usna.edu','','0','1','0','40628.8399305556','40628.7757175926'</v>
      </c>
      <c r="N855" s="0" t="s">
        <v>3803</v>
      </c>
    </row>
    <row collapsed="false" customFormat="false" customHeight="false" hidden="false" ht="14" outlineLevel="0" r="856">
      <c r="A856" s="0" t="n">
        <v>146330</v>
      </c>
      <c r="C856" s="0" t="s">
        <v>3804</v>
      </c>
      <c r="D856" s="0" t="s">
        <v>115</v>
      </c>
      <c r="E856" s="0" t="s">
        <v>486</v>
      </c>
      <c r="F856" s="0" t="str">
        <f aca="false">CONCATENATE(C856,"@usna.edu")</f>
        <v>m146330@usna.edu</v>
      </c>
      <c r="H856" s="0" t="n">
        <v>0</v>
      </c>
      <c r="I856" s="0" t="n">
        <v>1</v>
      </c>
      <c r="J856" s="0" t="n">
        <v>0</v>
      </c>
      <c r="K856" s="2" t="n">
        <v>40628.8399305556</v>
      </c>
      <c r="L856" s="2" t="n">
        <v>40628.7757175926</v>
      </c>
      <c r="M856" s="0" t="str">
        <f aca="false">CONCATENATE("'",B856,"','",C856,"','",D856,"','",E856,"','",F856,"','",G856,"','",H856,"','",I856,"','",J856,"','",K856,"','",L856,"'")</f>
        <v>'','m146330','JAMES','SMITH','m146330@usna.edu','','0','1','0','40628.8399305556','40628.7757175926'</v>
      </c>
      <c r="N856" s="0" t="s">
        <v>3805</v>
      </c>
    </row>
    <row collapsed="false" customFormat="false" customHeight="false" hidden="false" ht="14" outlineLevel="0" r="857">
      <c r="A857" s="0" t="n">
        <v>146360</v>
      </c>
      <c r="C857" s="0" t="s">
        <v>3806</v>
      </c>
      <c r="D857" s="0" t="s">
        <v>110</v>
      </c>
      <c r="E857" s="0" t="s">
        <v>1997</v>
      </c>
      <c r="F857" s="0" t="str">
        <f aca="false">CONCATENATE(C857,"@usna.edu")</f>
        <v>m146360@usna.edu</v>
      </c>
      <c r="H857" s="0" t="n">
        <v>0</v>
      </c>
      <c r="I857" s="0" t="n">
        <v>1</v>
      </c>
      <c r="J857" s="0" t="n">
        <v>0</v>
      </c>
      <c r="K857" s="2" t="n">
        <v>40628.8399305556</v>
      </c>
      <c r="L857" s="2" t="n">
        <v>40628.7757175926</v>
      </c>
      <c r="M857" s="0" t="str">
        <f aca="false">CONCATENATE("'",B857,"','",C857,"','",D857,"','",E857,"','",F857,"','",G857,"','",H857,"','",I857,"','",J857,"','",K857,"','",L857,"'")</f>
        <v>'','m146360','SCOTT','SNOWDEN','m146360@usna.edu','','0','1','0','40628.8399305556','40628.7757175926'</v>
      </c>
      <c r="N857" s="0" t="s">
        <v>3807</v>
      </c>
    </row>
    <row collapsed="false" customFormat="false" customHeight="false" hidden="false" ht="14" outlineLevel="0" r="858">
      <c r="A858" s="0" t="n">
        <v>146396</v>
      </c>
      <c r="C858" s="0" t="s">
        <v>3808</v>
      </c>
      <c r="D858" s="0" t="s">
        <v>154</v>
      </c>
      <c r="E858" s="0" t="s">
        <v>1999</v>
      </c>
      <c r="F858" s="0" t="str">
        <f aca="false">CONCATENATE(C858,"@usna.edu")</f>
        <v>m146396@usna.edu</v>
      </c>
      <c r="H858" s="0" t="n">
        <v>0</v>
      </c>
      <c r="I858" s="0" t="n">
        <v>1</v>
      </c>
      <c r="J858" s="0" t="n">
        <v>0</v>
      </c>
      <c r="K858" s="2" t="n">
        <v>40628.8399305556</v>
      </c>
      <c r="L858" s="2" t="n">
        <v>40628.7757175926</v>
      </c>
      <c r="M858" s="0" t="str">
        <f aca="false">CONCATENATE("'",B858,"','",C858,"','",D858,"','",E858,"','",F858,"','",G858,"','",H858,"','",I858,"','",J858,"','",K858,"','",L858,"'")</f>
        <v>'','m146396','PATRICK','SOKOLOSKI','m146396@usna.edu','','0','1','0','40628.8399305556','40628.7757175926'</v>
      </c>
      <c r="N858" s="0" t="s">
        <v>3809</v>
      </c>
    </row>
    <row collapsed="false" customFormat="false" customHeight="false" hidden="false" ht="14" outlineLevel="0" r="859">
      <c r="A859" s="0" t="n">
        <v>146414</v>
      </c>
      <c r="C859" s="0" t="s">
        <v>3810</v>
      </c>
      <c r="D859" s="0" t="s">
        <v>2002</v>
      </c>
      <c r="E859" s="0" t="s">
        <v>2001</v>
      </c>
      <c r="F859" s="0" t="str">
        <f aca="false">CONCATENATE(C859,"@usna.edu")</f>
        <v>m146414@usna.edu</v>
      </c>
      <c r="H859" s="0" t="n">
        <v>0</v>
      </c>
      <c r="I859" s="0" t="n">
        <v>1</v>
      </c>
      <c r="J859" s="0" t="n">
        <v>0</v>
      </c>
      <c r="K859" s="2" t="n">
        <v>40628.8399305556</v>
      </c>
      <c r="L859" s="2" t="n">
        <v>40628.7757175926</v>
      </c>
      <c r="M859" s="0" t="str">
        <f aca="false">CONCATENATE("'",B859,"','",C859,"','",D859,"','",E859,"','",F859,"','",G859,"','",H859,"','",I859,"','",J859,"','",K859,"','",L859,"'")</f>
        <v>'','m146414','COLTEN','SOUTHWORTH','m146414@usna.edu','','0','1','0','40628.8399305556','40628.7757175926'</v>
      </c>
      <c r="N859" s="0" t="s">
        <v>3811</v>
      </c>
    </row>
    <row collapsed="false" customFormat="false" customHeight="false" hidden="false" ht="14" outlineLevel="0" r="860">
      <c r="A860" s="0" t="n">
        <v>146420</v>
      </c>
      <c r="C860" s="0" t="s">
        <v>3812</v>
      </c>
      <c r="D860" s="0" t="s">
        <v>439</v>
      </c>
      <c r="E860" s="0" t="s">
        <v>2004</v>
      </c>
      <c r="F860" s="0" t="str">
        <f aca="false">CONCATENATE(C860,"@usna.edu")</f>
        <v>m146420@usna.edu</v>
      </c>
      <c r="H860" s="0" t="n">
        <v>0</v>
      </c>
      <c r="I860" s="0" t="n">
        <v>1</v>
      </c>
      <c r="J860" s="0" t="n">
        <v>0</v>
      </c>
      <c r="K860" s="2" t="n">
        <v>40628.8399305556</v>
      </c>
      <c r="L860" s="2" t="n">
        <v>40628.7757175926</v>
      </c>
      <c r="M860" s="0" t="str">
        <f aca="false">CONCATENATE("'",B860,"','",C860,"','",D860,"','",E860,"','",F860,"','",G860,"','",H860,"','",I860,"','",J860,"','",K860,"','",L860,"'")</f>
        <v>'','m146420','JACOB','SPAULDING','m146420@usna.edu','','0','1','0','40628.8399305556','40628.7757175926'</v>
      </c>
      <c r="N860" s="0" t="s">
        <v>3813</v>
      </c>
    </row>
    <row collapsed="false" customFormat="false" customHeight="false" hidden="false" ht="14" outlineLevel="0" r="861">
      <c r="A861" s="0" t="n">
        <v>146456</v>
      </c>
      <c r="C861" s="0" t="s">
        <v>3814</v>
      </c>
      <c r="D861" s="0" t="s">
        <v>2007</v>
      </c>
      <c r="E861" s="0" t="s">
        <v>2006</v>
      </c>
      <c r="F861" s="0" t="str">
        <f aca="false">CONCATENATE(C861,"@usna.edu")</f>
        <v>m146456@usna.edu</v>
      </c>
      <c r="H861" s="0" t="n">
        <v>0</v>
      </c>
      <c r="I861" s="0" t="n">
        <v>1</v>
      </c>
      <c r="J861" s="0" t="n">
        <v>0</v>
      </c>
      <c r="K861" s="2" t="n">
        <v>40628.8399305556</v>
      </c>
      <c r="L861" s="2" t="n">
        <v>40628.7757175926</v>
      </c>
      <c r="M861" s="0" t="str">
        <f aca="false">CONCATENATE("'",B861,"','",C861,"','",D861,"','",E861,"','",F861,"','",G861,"','",H861,"','",I861,"','",J861,"','",K861,"','",L861,"'")</f>
        <v>'','m146456','DARIUS','STATEN','m146456@usna.edu','','0','1','0','40628.8399305556','40628.7757175926'</v>
      </c>
      <c r="N861" s="0" t="s">
        <v>3815</v>
      </c>
    </row>
    <row collapsed="false" customFormat="false" customHeight="false" hidden="false" ht="14" outlineLevel="0" r="862">
      <c r="A862" s="0" t="n">
        <v>146492</v>
      </c>
      <c r="C862" s="0" t="s">
        <v>3816</v>
      </c>
      <c r="D862" s="0" t="s">
        <v>157</v>
      </c>
      <c r="E862" s="0" t="s">
        <v>2009</v>
      </c>
      <c r="F862" s="0" t="str">
        <f aca="false">CONCATENATE(C862,"@usna.edu")</f>
        <v>m146492@usna.edu</v>
      </c>
      <c r="H862" s="0" t="n">
        <v>0</v>
      </c>
      <c r="I862" s="0" t="n">
        <v>1</v>
      </c>
      <c r="J862" s="0" t="n">
        <v>0</v>
      </c>
      <c r="K862" s="2" t="n">
        <v>40628.8399305556</v>
      </c>
      <c r="L862" s="2" t="n">
        <v>40628.7757175926</v>
      </c>
      <c r="M862" s="0" t="str">
        <f aca="false">CONCATENATE("'",B862,"','",C862,"','",D862,"','",E862,"','",F862,"','",G862,"','",H862,"','",I862,"','",J862,"','",K862,"','",L862,"'")</f>
        <v>'','m146492','KEVIN','STRANSKY','m146492@usna.edu','','0','1','0','40628.8399305556','40628.7757175926'</v>
      </c>
      <c r="N862" s="0" t="s">
        <v>3817</v>
      </c>
    </row>
    <row collapsed="false" customFormat="false" customHeight="false" hidden="false" ht="14" outlineLevel="0" r="863">
      <c r="A863" s="0" t="n">
        <v>146582</v>
      </c>
      <c r="C863" s="0" t="s">
        <v>3818</v>
      </c>
      <c r="D863" s="0" t="s">
        <v>314</v>
      </c>
      <c r="E863" s="0" t="s">
        <v>2011</v>
      </c>
      <c r="F863" s="0" t="str">
        <f aca="false">CONCATENATE(C863,"@usna.edu")</f>
        <v>m146582@usna.edu</v>
      </c>
      <c r="H863" s="0" t="n">
        <v>0</v>
      </c>
      <c r="I863" s="0" t="n">
        <v>1</v>
      </c>
      <c r="J863" s="0" t="n">
        <v>0</v>
      </c>
      <c r="K863" s="2" t="n">
        <v>40628.8399305556</v>
      </c>
      <c r="L863" s="2" t="n">
        <v>40628.7757175926</v>
      </c>
      <c r="M863" s="0" t="str">
        <f aca="false">CONCATENATE("'",B863,"','",C863,"','",D863,"','",E863,"','",F863,"','",G863,"','",H863,"','",I863,"','",J863,"','",K863,"','",L863,"'")</f>
        <v>'','m146582','DAVID','SZABO','m146582@usna.edu','','0','1','0','40628.8399305556','40628.7757175926'</v>
      </c>
      <c r="N863" s="0" t="s">
        <v>3819</v>
      </c>
    </row>
    <row collapsed="false" customFormat="false" customHeight="false" hidden="false" ht="14" outlineLevel="0" r="864">
      <c r="A864" s="0" t="n">
        <v>146606</v>
      </c>
      <c r="C864" s="0" t="s">
        <v>3820</v>
      </c>
      <c r="D864" s="0" t="s">
        <v>534</v>
      </c>
      <c r="E864" s="0" t="s">
        <v>2013</v>
      </c>
      <c r="F864" s="0" t="str">
        <f aca="false">CONCATENATE(C864,"@usna.edu")</f>
        <v>m146606@usna.edu</v>
      </c>
      <c r="H864" s="0" t="n">
        <v>0</v>
      </c>
      <c r="I864" s="0" t="n">
        <v>1</v>
      </c>
      <c r="J864" s="0" t="n">
        <v>0</v>
      </c>
      <c r="K864" s="2" t="n">
        <v>40628.8399305556</v>
      </c>
      <c r="L864" s="2" t="n">
        <v>40628.7757175926</v>
      </c>
      <c r="M864" s="0" t="str">
        <f aca="false">CONCATENATE("'",B864,"','",C864,"','",D864,"','",E864,"','",F864,"','",G864,"','",H864,"','",I864,"','",J864,"','",K864,"','",L864,"'")</f>
        <v>'','m146606','NICHOLAS','TARR','m146606@usna.edu','','0','1','0','40628.8399305556','40628.7757175926'</v>
      </c>
      <c r="N864" s="0" t="s">
        <v>3821</v>
      </c>
    </row>
    <row collapsed="false" customFormat="false" customHeight="false" hidden="false" ht="14" outlineLevel="0" r="865">
      <c r="A865" s="0" t="n">
        <v>146636</v>
      </c>
      <c r="C865" s="0" t="s">
        <v>3822</v>
      </c>
      <c r="D865" s="0" t="s">
        <v>115</v>
      </c>
      <c r="E865" s="0" t="s">
        <v>2015</v>
      </c>
      <c r="F865" s="0" t="str">
        <f aca="false">CONCATENATE(C865,"@usna.edu")</f>
        <v>m146636@usna.edu</v>
      </c>
      <c r="H865" s="0" t="n">
        <v>0</v>
      </c>
      <c r="I865" s="0" t="n">
        <v>1</v>
      </c>
      <c r="J865" s="0" t="n">
        <v>0</v>
      </c>
      <c r="K865" s="2" t="n">
        <v>40628.8399305556</v>
      </c>
      <c r="L865" s="2" t="n">
        <v>40628.7757175926</v>
      </c>
      <c r="M865" s="0" t="str">
        <f aca="false">CONCATENATE("'",B865,"','",C865,"','",D865,"','",E865,"','",F865,"','",G865,"','",H865,"','",I865,"','",J865,"','",K865,"','",L865,"'")</f>
        <v>'','m146636','JAMES','TEMPLE','m146636@usna.edu','','0','1','0','40628.8399305556','40628.7757175926'</v>
      </c>
      <c r="N865" s="0" t="s">
        <v>3823</v>
      </c>
    </row>
    <row collapsed="false" customFormat="false" customHeight="false" hidden="false" ht="14" outlineLevel="0" r="866">
      <c r="A866" s="0" t="n">
        <v>146660</v>
      </c>
      <c r="C866" s="0" t="s">
        <v>3824</v>
      </c>
      <c r="D866" s="0" t="s">
        <v>157</v>
      </c>
      <c r="E866" s="0" t="s">
        <v>169</v>
      </c>
      <c r="F866" s="0" t="str">
        <f aca="false">CONCATENATE(C866,"@usna.edu")</f>
        <v>m146660@usna.edu</v>
      </c>
      <c r="H866" s="0" t="n">
        <v>0</v>
      </c>
      <c r="I866" s="0" t="n">
        <v>1</v>
      </c>
      <c r="J866" s="0" t="n">
        <v>0</v>
      </c>
      <c r="K866" s="2" t="n">
        <v>40628.8399305556</v>
      </c>
      <c r="L866" s="2" t="n">
        <v>40628.7757175926</v>
      </c>
      <c r="M866" s="0" t="str">
        <f aca="false">CONCATENATE("'",B866,"','",C866,"','",D866,"','",E866,"','",F866,"','",G866,"','",H866,"','",I866,"','",J866,"','",K866,"','",L866,"'")</f>
        <v>'','m146660','KEVIN','THOMAS','m146660@usna.edu','','0','1','0','40628.8399305556','40628.7757175926'</v>
      </c>
      <c r="N866" s="0" t="s">
        <v>3825</v>
      </c>
    </row>
    <row collapsed="false" customFormat="false" customHeight="false" hidden="false" ht="14" outlineLevel="0" r="867">
      <c r="A867" s="0" t="n">
        <v>146666</v>
      </c>
      <c r="C867" s="0" t="s">
        <v>3826</v>
      </c>
      <c r="D867" s="0" t="s">
        <v>980</v>
      </c>
      <c r="E867" s="0" t="s">
        <v>169</v>
      </c>
      <c r="F867" s="0" t="str">
        <f aca="false">CONCATENATE(C867,"@usna.edu")</f>
        <v>m146666@usna.edu</v>
      </c>
      <c r="H867" s="0" t="n">
        <v>0</v>
      </c>
      <c r="I867" s="0" t="n">
        <v>1</v>
      </c>
      <c r="J867" s="0" t="n">
        <v>0</v>
      </c>
      <c r="K867" s="2" t="n">
        <v>40628.8399305556</v>
      </c>
      <c r="L867" s="2" t="n">
        <v>40628.7757175926</v>
      </c>
      <c r="M867" s="0" t="str">
        <f aca="false">CONCATENATE("'",B867,"','",C867,"','",D867,"','",E867,"','",F867,"','",G867,"','",H867,"','",I867,"','",J867,"','",K867,"','",L867,"'")</f>
        <v>'','m146666','MARCUS','THOMAS','m146666@usna.edu','','0','1','0','40628.8399305556','40628.7757175926'</v>
      </c>
      <c r="N867" s="0" t="s">
        <v>3827</v>
      </c>
    </row>
    <row collapsed="false" customFormat="false" customHeight="false" hidden="false" ht="14" outlineLevel="0" r="868">
      <c r="A868" s="0" t="n">
        <v>146696</v>
      </c>
      <c r="C868" s="0" t="s">
        <v>3828</v>
      </c>
      <c r="D868" s="0" t="s">
        <v>511</v>
      </c>
      <c r="E868" s="0" t="s">
        <v>2019</v>
      </c>
      <c r="F868" s="0" t="str">
        <f aca="false">CONCATENATE(C868,"@usna.edu")</f>
        <v>m146696@usna.edu</v>
      </c>
      <c r="H868" s="0" t="n">
        <v>0</v>
      </c>
      <c r="I868" s="0" t="n">
        <v>1</v>
      </c>
      <c r="J868" s="0" t="n">
        <v>0</v>
      </c>
      <c r="K868" s="2" t="n">
        <v>40628.8399305556</v>
      </c>
      <c r="L868" s="2" t="n">
        <v>40628.7757175926</v>
      </c>
      <c r="M868" s="0" t="str">
        <f aca="false">CONCATENATE("'",B868,"','",C868,"','",D868,"','",E868,"','",F868,"','",G868,"','",H868,"','",I868,"','",J868,"','",K868,"','",L868,"'")</f>
        <v>'','m146696','NATHAN','THOMPSON','m146696@usna.edu','','0','1','0','40628.8399305556','40628.7757175926'</v>
      </c>
      <c r="N868" s="0" t="s">
        <v>3829</v>
      </c>
    </row>
    <row collapsed="false" customFormat="false" customHeight="false" hidden="false" ht="14" outlineLevel="0" r="869">
      <c r="A869" s="0" t="n">
        <v>146714</v>
      </c>
      <c r="C869" s="0" t="s">
        <v>3830</v>
      </c>
      <c r="D869" s="0" t="s">
        <v>166</v>
      </c>
      <c r="E869" s="0" t="s">
        <v>2021</v>
      </c>
      <c r="F869" s="0" t="str">
        <f aca="false">CONCATENATE(C869,"@usna.edu")</f>
        <v>m146714@usna.edu</v>
      </c>
      <c r="H869" s="0" t="n">
        <v>0</v>
      </c>
      <c r="I869" s="0" t="n">
        <v>1</v>
      </c>
      <c r="J869" s="0" t="n">
        <v>0</v>
      </c>
      <c r="K869" s="2" t="n">
        <v>40628.8399305556</v>
      </c>
      <c r="L869" s="2" t="n">
        <v>40628.7757175926</v>
      </c>
      <c r="M869" s="0" t="str">
        <f aca="false">CONCATENATE("'",B869,"','",C869,"','",D869,"','",E869,"','",F869,"','",G869,"','",H869,"','",I869,"','",J869,"','",K869,"','",L869,"'")</f>
        <v>'','m146714','RYAN','THURMAN','m146714@usna.edu','','0','1','0','40628.8399305556','40628.7757175926'</v>
      </c>
      <c r="N869" s="0" t="s">
        <v>3831</v>
      </c>
    </row>
    <row collapsed="false" customFormat="false" customHeight="false" hidden="false" ht="14" outlineLevel="0" r="870">
      <c r="A870" s="0" t="n">
        <v>146738</v>
      </c>
      <c r="C870" s="0" t="s">
        <v>3832</v>
      </c>
      <c r="D870" s="0" t="s">
        <v>2024</v>
      </c>
      <c r="E870" s="0" t="s">
        <v>2023</v>
      </c>
      <c r="F870" s="0" t="str">
        <f aca="false">CONCATENATE(C870,"@usna.edu")</f>
        <v>m146738@usna.edu</v>
      </c>
      <c r="H870" s="0" t="n">
        <v>0</v>
      </c>
      <c r="I870" s="0" t="n">
        <v>1</v>
      </c>
      <c r="J870" s="0" t="n">
        <v>0</v>
      </c>
      <c r="K870" s="2" t="n">
        <v>40628.8399305556</v>
      </c>
      <c r="L870" s="2" t="n">
        <v>40628.7757175926</v>
      </c>
      <c r="M870" s="0" t="str">
        <f aca="false">CONCATENATE("'",B870,"','",C870,"','",D870,"','",E870,"','",F870,"','",G870,"','",H870,"','",I870,"','",J870,"','",K870,"','",L870,"'")</f>
        <v>'','m146738','CANDICE','TISDALE','m146738@usna.edu','','0','1','0','40628.8399305556','40628.7757175926'</v>
      </c>
      <c r="N870" s="0" t="s">
        <v>3833</v>
      </c>
    </row>
    <row collapsed="false" customFormat="false" customHeight="false" hidden="false" ht="14" outlineLevel="0" r="871">
      <c r="A871" s="0" t="n">
        <v>146774</v>
      </c>
      <c r="C871" s="0" t="s">
        <v>3834</v>
      </c>
      <c r="D871" s="0" t="s">
        <v>2027</v>
      </c>
      <c r="E871" s="0" t="s">
        <v>2026</v>
      </c>
      <c r="F871" s="0" t="str">
        <f aca="false">CONCATENATE(C871,"@usna.edu")</f>
        <v>m146774@usna.edu</v>
      </c>
      <c r="H871" s="0" t="n">
        <v>0</v>
      </c>
      <c r="I871" s="0" t="n">
        <v>1</v>
      </c>
      <c r="J871" s="0" t="n">
        <v>0</v>
      </c>
      <c r="K871" s="2" t="n">
        <v>40628.8399305556</v>
      </c>
      <c r="L871" s="2" t="n">
        <v>40628.7757175926</v>
      </c>
      <c r="M871" s="0" t="str">
        <f aca="false">CONCATENATE("'",B871,"','",C871,"','",D871,"','",E871,"','",F871,"','",G871,"','",H871,"','",I871,"','",J871,"','",K871,"','",L871,"'")</f>
        <v>'','m146774','PHILLIP','TRAINOR','m146774@usna.edu','','0','1','0','40628.8399305556','40628.7757175926'</v>
      </c>
      <c r="N871" s="0" t="s">
        <v>3835</v>
      </c>
    </row>
    <row collapsed="false" customFormat="false" customHeight="false" hidden="false" ht="14" outlineLevel="0" r="872">
      <c r="A872" s="0" t="n">
        <v>146786</v>
      </c>
      <c r="C872" s="0" t="s">
        <v>3836</v>
      </c>
      <c r="D872" s="0" t="s">
        <v>2030</v>
      </c>
      <c r="E872" s="0" t="s">
        <v>2029</v>
      </c>
      <c r="F872" s="0" t="str">
        <f aca="false">CONCATENATE(C872,"@usna.edu")</f>
        <v>m146786@usna.edu</v>
      </c>
      <c r="H872" s="0" t="n">
        <v>0</v>
      </c>
      <c r="I872" s="0" t="n">
        <v>1</v>
      </c>
      <c r="J872" s="0" t="n">
        <v>0</v>
      </c>
      <c r="K872" s="2" t="n">
        <v>40628.8399305556</v>
      </c>
      <c r="L872" s="2" t="n">
        <v>40628.7757175926</v>
      </c>
      <c r="M872" s="0" t="str">
        <f aca="false">CONCATENATE("'",B872,"','",C872,"','",D872,"','",E872,"','",F872,"','",G872,"','",H872,"','",I872,"','",J872,"','",K872,"','",L872,"'")</f>
        <v>'','m146786','CASSANDRA','TREVINO','m146786@usna.edu','','0','1','0','40628.8399305556','40628.7757175926'</v>
      </c>
      <c r="N872" s="0" t="s">
        <v>3837</v>
      </c>
    </row>
    <row collapsed="false" customFormat="false" customHeight="false" hidden="false" ht="14" outlineLevel="0" r="873">
      <c r="A873" s="0" t="n">
        <v>146798</v>
      </c>
      <c r="C873" s="0" t="s">
        <v>3838</v>
      </c>
      <c r="D873" s="0" t="s">
        <v>728</v>
      </c>
      <c r="E873" s="0" t="s">
        <v>2032</v>
      </c>
      <c r="F873" s="0" t="str">
        <f aca="false">CONCATENATE(C873,"@usna.edu")</f>
        <v>m146798@usna.edu</v>
      </c>
      <c r="H873" s="0" t="n">
        <v>0</v>
      </c>
      <c r="I873" s="0" t="n">
        <v>1</v>
      </c>
      <c r="J873" s="0" t="n">
        <v>0</v>
      </c>
      <c r="K873" s="2" t="n">
        <v>40628.8399305556</v>
      </c>
      <c r="L873" s="2" t="n">
        <v>40628.7757175926</v>
      </c>
      <c r="M873" s="0" t="str">
        <f aca="false">CONCATENATE("'",B873,"','",C873,"','",D873,"','",E873,"','",F873,"','",G873,"','",H873,"','",I873,"','",J873,"','",K873,"','",L873,"'")</f>
        <v>'','m146798','JORDAN','TROPF','m146798@usna.edu','','0','1','0','40628.8399305556','40628.7757175926'</v>
      </c>
      <c r="N873" s="0" t="s">
        <v>3839</v>
      </c>
    </row>
    <row collapsed="false" customFormat="false" customHeight="false" hidden="false" ht="14" outlineLevel="0" r="874">
      <c r="A874" s="0" t="n">
        <v>146864</v>
      </c>
      <c r="C874" s="0" t="s">
        <v>3840</v>
      </c>
      <c r="D874" s="0" t="s">
        <v>2035</v>
      </c>
      <c r="E874" s="0" t="s">
        <v>2034</v>
      </c>
      <c r="F874" s="0" t="str">
        <f aca="false">CONCATENATE(C874,"@usna.edu")</f>
        <v>m146864@usna.edu</v>
      </c>
      <c r="H874" s="0" t="n">
        <v>0</v>
      </c>
      <c r="I874" s="0" t="n">
        <v>1</v>
      </c>
      <c r="J874" s="0" t="n">
        <v>0</v>
      </c>
      <c r="K874" s="2" t="n">
        <v>40628.8399305556</v>
      </c>
      <c r="L874" s="2" t="n">
        <v>40628.7757175926</v>
      </c>
      <c r="M874" s="0" t="str">
        <f aca="false">CONCATENATE("'",B874,"','",C874,"','",D874,"','",E874,"','",F874,"','",G874,"','",H874,"','",I874,"','",J874,"','",K874,"','",L874,"'")</f>
        <v>'','m146864','JERICHO','URMENITA','m146864@usna.edu','','0','1','0','40628.8399305556','40628.7757175926'</v>
      </c>
      <c r="N874" s="0" t="s">
        <v>3841</v>
      </c>
    </row>
    <row collapsed="false" customFormat="false" customHeight="false" hidden="false" ht="14" outlineLevel="0" r="875">
      <c r="A875" s="0" t="n">
        <v>146870</v>
      </c>
      <c r="C875" s="0" t="s">
        <v>3842</v>
      </c>
      <c r="D875" s="0" t="s">
        <v>2038</v>
      </c>
      <c r="E875" s="0" t="s">
        <v>2037</v>
      </c>
      <c r="F875" s="0" t="str">
        <f aca="false">CONCATENATE(C875,"@usna.edu")</f>
        <v>m146870@usna.edu</v>
      </c>
      <c r="H875" s="0" t="n">
        <v>0</v>
      </c>
      <c r="I875" s="0" t="n">
        <v>1</v>
      </c>
      <c r="J875" s="0" t="n">
        <v>0</v>
      </c>
      <c r="K875" s="2" t="n">
        <v>40628.8399305556</v>
      </c>
      <c r="L875" s="2" t="n">
        <v>40628.7757175926</v>
      </c>
      <c r="M875" s="0" t="str">
        <f aca="false">CONCATENATE("'",B875,"','",C875,"','",D875,"','",E875,"','",F875,"','",G875,"','",H875,"','",I875,"','",J875,"','",K875,"','",L875,"'")</f>
        <v>'','m146870','RACE','UTO','m146870@usna.edu','','0','1','0','40628.8399305556','40628.7757175926'</v>
      </c>
      <c r="N875" s="0" t="s">
        <v>3843</v>
      </c>
    </row>
    <row collapsed="false" customFormat="false" customHeight="false" hidden="false" ht="14" outlineLevel="0" r="876">
      <c r="A876" s="0" t="n">
        <v>146882</v>
      </c>
      <c r="C876" s="0" t="s">
        <v>3844</v>
      </c>
      <c r="D876" s="0" t="s">
        <v>2041</v>
      </c>
      <c r="E876" s="0" t="s">
        <v>2040</v>
      </c>
      <c r="F876" s="0" t="str">
        <f aca="false">CONCATENATE(C876,"@usna.edu")</f>
        <v>m146882@usna.edu</v>
      </c>
      <c r="H876" s="0" t="n">
        <v>0</v>
      </c>
      <c r="I876" s="0" t="n">
        <v>1</v>
      </c>
      <c r="J876" s="0" t="n">
        <v>0</v>
      </c>
      <c r="K876" s="2" t="n">
        <v>40628.8399305556</v>
      </c>
      <c r="L876" s="2" t="n">
        <v>40628.7757175926</v>
      </c>
      <c r="M876" s="0" t="str">
        <f aca="false">CONCATENATE("'",B876,"','",C876,"','",D876,"','",E876,"','",F876,"','",G876,"','",H876,"','",I876,"','",J876,"','",K876,"','",L876,"'")</f>
        <v>'','m146882','BRIANNA','VALLADARES','m146882@usna.edu','','0','1','0','40628.8399305556','40628.7757175926'</v>
      </c>
      <c r="N876" s="0" t="s">
        <v>3845</v>
      </c>
    </row>
    <row collapsed="false" customFormat="false" customHeight="false" hidden="false" ht="14" outlineLevel="0" r="877">
      <c r="A877" s="0" t="n">
        <v>146888</v>
      </c>
      <c r="C877" s="0" t="s">
        <v>3846</v>
      </c>
      <c r="D877" s="0" t="s">
        <v>406</v>
      </c>
      <c r="E877" s="0" t="s">
        <v>2043</v>
      </c>
      <c r="F877" s="0" t="str">
        <f aca="false">CONCATENATE(C877,"@usna.edu")</f>
        <v>m146888@usna.edu</v>
      </c>
      <c r="H877" s="0" t="n">
        <v>0</v>
      </c>
      <c r="I877" s="0" t="n">
        <v>1</v>
      </c>
      <c r="J877" s="0" t="n">
        <v>0</v>
      </c>
      <c r="K877" s="2" t="n">
        <v>40628.8399305556</v>
      </c>
      <c r="L877" s="2" t="n">
        <v>40628.7757175926</v>
      </c>
      <c r="M877" s="0" t="str">
        <f aca="false">CONCATENATE("'",B877,"','",C877,"','",D877,"','",E877,"','",F877,"','",G877,"','",H877,"','",I877,"','",J877,"','",K877,"','",L877,"'")</f>
        <v>'','m146888','CHRISTOPHER','VALLES','m146888@usna.edu','','0','1','0','40628.8399305556','40628.7757175926'</v>
      </c>
      <c r="N877" s="0" t="s">
        <v>3847</v>
      </c>
    </row>
    <row collapsed="false" customFormat="false" customHeight="false" hidden="false" ht="14" outlineLevel="0" r="878">
      <c r="A878" s="0" t="n">
        <v>146990</v>
      </c>
      <c r="C878" s="0" t="s">
        <v>3848</v>
      </c>
      <c r="D878" s="0" t="s">
        <v>328</v>
      </c>
      <c r="E878" s="0" t="s">
        <v>2045</v>
      </c>
      <c r="F878" s="0" t="str">
        <f aca="false">CONCATENATE(C878,"@usna.edu")</f>
        <v>m146990@usna.edu</v>
      </c>
      <c r="H878" s="0" t="n">
        <v>0</v>
      </c>
      <c r="I878" s="0" t="n">
        <v>1</v>
      </c>
      <c r="J878" s="0" t="n">
        <v>0</v>
      </c>
      <c r="K878" s="2" t="n">
        <v>40628.8399305556</v>
      </c>
      <c r="L878" s="2" t="n">
        <v>40628.7757175926</v>
      </c>
      <c r="M878" s="0" t="str">
        <f aca="false">CONCATENATE("'",B878,"','",C878,"','",D878,"','",E878,"','",F878,"','",G878,"','",H878,"','",I878,"','",J878,"','",K878,"','",L878,"'")</f>
        <v>'','m146990','STEVEN','WAGNER','m146990@usna.edu','','0','1','0','40628.8399305556','40628.7757175926'</v>
      </c>
      <c r="N878" s="0" t="s">
        <v>3849</v>
      </c>
    </row>
    <row collapsed="false" customFormat="false" customHeight="false" hidden="false" ht="14" outlineLevel="0" r="879">
      <c r="A879" s="0" t="n">
        <v>146996</v>
      </c>
      <c r="C879" s="0" t="s">
        <v>3850</v>
      </c>
      <c r="D879" s="0" t="s">
        <v>2048</v>
      </c>
      <c r="E879" s="0" t="s">
        <v>2047</v>
      </c>
      <c r="F879" s="0" t="str">
        <f aca="false">CONCATENATE(C879,"@usna.edu")</f>
        <v>m146996@usna.edu</v>
      </c>
      <c r="H879" s="0" t="n">
        <v>0</v>
      </c>
      <c r="I879" s="0" t="n">
        <v>1</v>
      </c>
      <c r="J879" s="0" t="n">
        <v>0</v>
      </c>
      <c r="K879" s="2" t="n">
        <v>40628.8399305556</v>
      </c>
      <c r="L879" s="2" t="n">
        <v>40628.7757175926</v>
      </c>
      <c r="M879" s="0" t="str">
        <f aca="false">CONCATENATE("'",B879,"','",C879,"','",D879,"','",E879,"','",F879,"','",G879,"','",H879,"','",I879,"','",J879,"','",K879,"','",L879,"'")</f>
        <v>'','m146996','J','WALKER','m146996@usna.edu','','0','1','0','40628.8399305556','40628.7757175926'</v>
      </c>
      <c r="N879" s="0" t="s">
        <v>3851</v>
      </c>
    </row>
    <row collapsed="false" customFormat="false" customHeight="false" hidden="false" ht="14" outlineLevel="0" r="880">
      <c r="A880" s="0" t="n">
        <v>147020</v>
      </c>
      <c r="C880" s="0" t="s">
        <v>3852</v>
      </c>
      <c r="D880" s="0" t="s">
        <v>328</v>
      </c>
      <c r="E880" s="0" t="s">
        <v>1082</v>
      </c>
      <c r="F880" s="0" t="str">
        <f aca="false">CONCATENATE(C880,"@usna.edu")</f>
        <v>m147020@usna.edu</v>
      </c>
      <c r="H880" s="0" t="n">
        <v>0</v>
      </c>
      <c r="I880" s="0" t="n">
        <v>1</v>
      </c>
      <c r="J880" s="0" t="n">
        <v>0</v>
      </c>
      <c r="K880" s="2" t="n">
        <v>40628.8399305556</v>
      </c>
      <c r="L880" s="2" t="n">
        <v>40628.7757175926</v>
      </c>
      <c r="M880" s="0" t="str">
        <f aca="false">CONCATENATE("'",B880,"','",C880,"','",D880,"','",E880,"','",F880,"','",G880,"','",H880,"','",I880,"','",J880,"','",K880,"','",L880,"'")</f>
        <v>'','m147020','STEVEN','WALSH','m147020@usna.edu','','0','1','0','40628.8399305556','40628.7757175926'</v>
      </c>
      <c r="N880" s="0" t="s">
        <v>3853</v>
      </c>
    </row>
    <row collapsed="false" customFormat="false" customHeight="false" hidden="false" ht="14" outlineLevel="0" r="881">
      <c r="A881" s="0" t="n">
        <v>147032</v>
      </c>
      <c r="C881" s="0" t="s">
        <v>3854</v>
      </c>
      <c r="D881" s="0" t="s">
        <v>104</v>
      </c>
      <c r="E881" s="0" t="s">
        <v>542</v>
      </c>
      <c r="F881" s="0" t="str">
        <f aca="false">CONCATENATE(C881,"@usna.edu")</f>
        <v>m147032@usna.edu</v>
      </c>
      <c r="H881" s="0" t="n">
        <v>0</v>
      </c>
      <c r="I881" s="0" t="n">
        <v>1</v>
      </c>
      <c r="J881" s="0" t="n">
        <v>0</v>
      </c>
      <c r="K881" s="2" t="n">
        <v>40628.8399305556</v>
      </c>
      <c r="L881" s="2" t="n">
        <v>40628.7757175926</v>
      </c>
      <c r="M881" s="0" t="str">
        <f aca="false">CONCATENATE("'",B881,"','",C881,"','",D881,"','",E881,"','",F881,"','",G881,"','",H881,"','",I881,"','",J881,"','",K881,"','",L881,"'")</f>
        <v>'','m147032','BENJAMIN','WALTERS','m147032@usna.edu','','0','1','0','40628.8399305556','40628.7757175926'</v>
      </c>
      <c r="N881" s="0" t="s">
        <v>3855</v>
      </c>
    </row>
    <row collapsed="false" customFormat="false" customHeight="false" hidden="false" ht="14" outlineLevel="0" r="882">
      <c r="A882" s="0" t="n">
        <v>147038</v>
      </c>
      <c r="C882" s="0" t="s">
        <v>3856</v>
      </c>
      <c r="D882" s="0" t="s">
        <v>834</v>
      </c>
      <c r="E882" s="0" t="s">
        <v>542</v>
      </c>
      <c r="F882" s="0" t="str">
        <f aca="false">CONCATENATE(C882,"@usna.edu")</f>
        <v>m147038@usna.edu</v>
      </c>
      <c r="H882" s="0" t="n">
        <v>0</v>
      </c>
      <c r="I882" s="0" t="n">
        <v>1</v>
      </c>
      <c r="J882" s="0" t="n">
        <v>0</v>
      </c>
      <c r="K882" s="2" t="n">
        <v>40628.8399305556</v>
      </c>
      <c r="L882" s="2" t="n">
        <v>40628.7757175926</v>
      </c>
      <c r="M882" s="0" t="str">
        <f aca="false">CONCATENATE("'",B882,"','",C882,"','",D882,"','",E882,"','",F882,"','",G882,"','",H882,"','",I882,"','",J882,"','",K882,"','",L882,"'")</f>
        <v>'','m147038','TIMOTHY','WALTERS','m147038@usna.edu','','0','1','0','40628.8399305556','40628.7757175926'</v>
      </c>
      <c r="N882" s="0" t="s">
        <v>3857</v>
      </c>
    </row>
    <row collapsed="false" customFormat="false" customHeight="false" hidden="false" ht="14" outlineLevel="0" r="883">
      <c r="A883" s="0" t="n">
        <v>147044</v>
      </c>
      <c r="C883" s="0" t="s">
        <v>3858</v>
      </c>
      <c r="D883" s="0" t="s">
        <v>64</v>
      </c>
      <c r="E883" s="0" t="s">
        <v>544</v>
      </c>
      <c r="F883" s="0" t="str">
        <f aca="false">CONCATENATE(C883,"@usna.edu")</f>
        <v>m147044@usna.edu</v>
      </c>
      <c r="H883" s="0" t="n">
        <v>0</v>
      </c>
      <c r="I883" s="0" t="n">
        <v>1</v>
      </c>
      <c r="J883" s="0" t="n">
        <v>0</v>
      </c>
      <c r="K883" s="2" t="n">
        <v>40628.8399305556</v>
      </c>
      <c r="L883" s="2" t="n">
        <v>40628.7757175926</v>
      </c>
      <c r="M883" s="0" t="str">
        <f aca="false">CONCATENATE("'",B883,"','",C883,"','",D883,"','",E883,"','",F883,"','",G883,"','",H883,"','",I883,"','",J883,"','",K883,"','",L883,"'")</f>
        <v>'','m147044','BRANDON','WARD','m147044@usna.edu','','0','1','0','40628.8399305556','40628.7757175926'</v>
      </c>
      <c r="N883" s="0" t="s">
        <v>3859</v>
      </c>
    </row>
    <row collapsed="false" customFormat="false" customHeight="false" hidden="false" ht="14" outlineLevel="0" r="884">
      <c r="A884" s="0" t="n">
        <v>147050</v>
      </c>
      <c r="C884" s="0" t="s">
        <v>3860</v>
      </c>
      <c r="D884" s="0" t="s">
        <v>2054</v>
      </c>
      <c r="E884" s="0" t="s">
        <v>544</v>
      </c>
      <c r="F884" s="0" t="str">
        <f aca="false">CONCATENATE(C884,"@usna.edu")</f>
        <v>m147050@usna.edu</v>
      </c>
      <c r="H884" s="0" t="n">
        <v>0</v>
      </c>
      <c r="I884" s="0" t="n">
        <v>1</v>
      </c>
      <c r="J884" s="0" t="n">
        <v>0</v>
      </c>
      <c r="K884" s="2" t="n">
        <v>40628.8399305556</v>
      </c>
      <c r="L884" s="2" t="n">
        <v>40628.7757175926</v>
      </c>
      <c r="M884" s="0" t="str">
        <f aca="false">CONCATENATE("'",B884,"','",C884,"','",D884,"','",E884,"','",F884,"','",G884,"','",H884,"','",I884,"','",J884,"','",K884,"','",L884,"'")</f>
        <v>'','m147050','KRIS','WARD','m147050@usna.edu','','0','1','0','40628.8399305556','40628.7757175926'</v>
      </c>
      <c r="N884" s="0" t="s">
        <v>3861</v>
      </c>
    </row>
    <row collapsed="false" customFormat="false" customHeight="false" hidden="false" ht="14" outlineLevel="0" r="885">
      <c r="A885" s="0" t="n">
        <v>147056</v>
      </c>
      <c r="C885" s="0" t="s">
        <v>3862</v>
      </c>
      <c r="D885" s="0" t="s">
        <v>293</v>
      </c>
      <c r="E885" s="0" t="s">
        <v>2056</v>
      </c>
      <c r="F885" s="0" t="str">
        <f aca="false">CONCATENATE(C885,"@usna.edu")</f>
        <v>m147056@usna.edu</v>
      </c>
      <c r="H885" s="0" t="n">
        <v>0</v>
      </c>
      <c r="I885" s="0" t="n">
        <v>1</v>
      </c>
      <c r="J885" s="0" t="n">
        <v>0</v>
      </c>
      <c r="K885" s="2" t="n">
        <v>40628.8399305556</v>
      </c>
      <c r="L885" s="2" t="n">
        <v>40628.7757175926</v>
      </c>
      <c r="M885" s="0" t="str">
        <f aca="false">CONCATENATE("'",B885,"','",C885,"','",D885,"','",E885,"','",F885,"','",G885,"','",H885,"','",I885,"','",J885,"','",K885,"','",L885,"'")</f>
        <v>'','m147056','SAMUEL','WARNE','m147056@usna.edu','','0','1','0','40628.8399305556','40628.7757175926'</v>
      </c>
      <c r="N885" s="0" t="s">
        <v>3863</v>
      </c>
    </row>
    <row collapsed="false" customFormat="false" customHeight="false" hidden="false" ht="14" outlineLevel="0" r="886">
      <c r="A886" s="0" t="n">
        <v>147086</v>
      </c>
      <c r="C886" s="0" t="s">
        <v>3864</v>
      </c>
      <c r="D886" s="0" t="s">
        <v>236</v>
      </c>
      <c r="E886" s="0" t="s">
        <v>2058</v>
      </c>
      <c r="F886" s="0" t="str">
        <f aca="false">CONCATENATE(C886,"@usna.edu")</f>
        <v>m147086@usna.edu</v>
      </c>
      <c r="H886" s="0" t="n">
        <v>0</v>
      </c>
      <c r="I886" s="0" t="n">
        <v>1</v>
      </c>
      <c r="J886" s="0" t="n">
        <v>0</v>
      </c>
      <c r="K886" s="2" t="n">
        <v>40628.8399305556</v>
      </c>
      <c r="L886" s="2" t="n">
        <v>40628.7757175926</v>
      </c>
      <c r="M886" s="0" t="str">
        <f aca="false">CONCATENATE("'",B886,"','",C886,"','",D886,"','",E886,"','",F886,"','",G886,"','",H886,"','",I886,"','",J886,"','",K886,"','",L886,"'")</f>
        <v>'','m147086','JUSTIN','WATKIS','m147086@usna.edu','','0','1','0','40628.8399305556','40628.7757175926'</v>
      </c>
      <c r="N886" s="0" t="s">
        <v>3865</v>
      </c>
    </row>
    <row collapsed="false" customFormat="false" customHeight="false" hidden="false" ht="14" outlineLevel="0" r="887">
      <c r="A887" s="0" t="n">
        <v>147110</v>
      </c>
      <c r="C887" s="0" t="s">
        <v>3866</v>
      </c>
      <c r="D887" s="0" t="s">
        <v>2027</v>
      </c>
      <c r="E887" s="0" t="s">
        <v>2060</v>
      </c>
      <c r="F887" s="0" t="str">
        <f aca="false">CONCATENATE(C887,"@usna.edu")</f>
        <v>m147110@usna.edu</v>
      </c>
      <c r="H887" s="0" t="n">
        <v>0</v>
      </c>
      <c r="I887" s="0" t="n">
        <v>1</v>
      </c>
      <c r="J887" s="0" t="n">
        <v>0</v>
      </c>
      <c r="K887" s="2" t="n">
        <v>40628.8399305556</v>
      </c>
      <c r="L887" s="2" t="n">
        <v>40628.7757175926</v>
      </c>
      <c r="M887" s="0" t="str">
        <f aca="false">CONCATENATE("'",B887,"','",C887,"','",D887,"','",E887,"','",F887,"','",G887,"','",H887,"','",I887,"','",J887,"','",K887,"','",L887,"'")</f>
        <v>'','m147110','PHILLIP','WEARS','m147110@usna.edu','','0','1','0','40628.8399305556','40628.7757175926'</v>
      </c>
      <c r="N887" s="0" t="s">
        <v>3867</v>
      </c>
    </row>
    <row collapsed="false" customFormat="false" customHeight="false" hidden="false" ht="14" outlineLevel="0" r="888">
      <c r="A888" s="0" t="n">
        <v>147236</v>
      </c>
      <c r="C888" s="0" t="s">
        <v>3868</v>
      </c>
      <c r="D888" s="0" t="s">
        <v>314</v>
      </c>
      <c r="E888" s="0" t="s">
        <v>559</v>
      </c>
      <c r="F888" s="0" t="str">
        <f aca="false">CONCATENATE(C888,"@usna.edu")</f>
        <v>m147236@usna.edu</v>
      </c>
      <c r="H888" s="0" t="n">
        <v>0</v>
      </c>
      <c r="I888" s="0" t="n">
        <v>1</v>
      </c>
      <c r="J888" s="0" t="n">
        <v>0</v>
      </c>
      <c r="K888" s="2" t="n">
        <v>40628.8399305556</v>
      </c>
      <c r="L888" s="2" t="n">
        <v>40628.7757175926</v>
      </c>
      <c r="M888" s="0" t="str">
        <f aca="false">CONCATENATE("'",B888,"','",C888,"','",D888,"','",E888,"','",F888,"','",G888,"','",H888,"','",I888,"','",J888,"','",K888,"','",L888,"'")</f>
        <v>'','m147236','DAVID','WILLIAMS','m147236@usna.edu','','0','1','0','40628.8399305556','40628.7757175926'</v>
      </c>
      <c r="N888" s="0" t="s">
        <v>3869</v>
      </c>
    </row>
    <row collapsed="false" customFormat="false" customHeight="false" hidden="false" ht="14" outlineLevel="0" r="889">
      <c r="A889" s="0" t="n">
        <v>147242</v>
      </c>
      <c r="C889" s="0" t="s">
        <v>3870</v>
      </c>
      <c r="D889" s="0" t="s">
        <v>2063</v>
      </c>
      <c r="E889" s="0" t="s">
        <v>559</v>
      </c>
      <c r="F889" s="0" t="str">
        <f aca="false">CONCATENATE(C889,"@usna.edu")</f>
        <v>m147242@usna.edu</v>
      </c>
      <c r="H889" s="0" t="n">
        <v>0</v>
      </c>
      <c r="I889" s="0" t="n">
        <v>1</v>
      </c>
      <c r="J889" s="0" t="n">
        <v>0</v>
      </c>
      <c r="K889" s="2" t="n">
        <v>40628.8399305556</v>
      </c>
      <c r="L889" s="2" t="n">
        <v>40628.7757175926</v>
      </c>
      <c r="M889" s="0" t="str">
        <f aca="false">CONCATENATE("'",B889,"','",C889,"','",D889,"','",E889,"','",F889,"','",G889,"','",H889,"','",I889,"','",J889,"','",K889,"','",L889,"'")</f>
        <v>'','m147242','JON','WILLIAMS','m147242@usna.edu','','0','1','0','40628.8399305556','40628.7757175926'</v>
      </c>
      <c r="N889" s="0" t="s">
        <v>3871</v>
      </c>
    </row>
    <row collapsed="false" customFormat="false" customHeight="false" hidden="false" ht="14" outlineLevel="0" r="890">
      <c r="A890" s="0" t="n">
        <v>147248</v>
      </c>
      <c r="C890" s="0" t="s">
        <v>3872</v>
      </c>
      <c r="D890" s="0" t="s">
        <v>2065</v>
      </c>
      <c r="E890" s="0" t="s">
        <v>559</v>
      </c>
      <c r="F890" s="0" t="str">
        <f aca="false">CONCATENATE(C890,"@usna.edu")</f>
        <v>m147248@usna.edu</v>
      </c>
      <c r="H890" s="0" t="n">
        <v>0</v>
      </c>
      <c r="I890" s="0" t="n">
        <v>1</v>
      </c>
      <c r="J890" s="0" t="n">
        <v>0</v>
      </c>
      <c r="K890" s="2" t="n">
        <v>40628.8399305556</v>
      </c>
      <c r="L890" s="2" t="n">
        <v>40628.7757175926</v>
      </c>
      <c r="M890" s="0" t="str">
        <f aca="false">CONCATENATE("'",B890,"','",C890,"','",D890,"','",E890,"','",F890,"','",G890,"','",H890,"','",I890,"','",J890,"','",K890,"','",L890,"'")</f>
        <v>'','m147248','KENYON','WILLIAMS','m147248@usna.edu','','0','1','0','40628.8399305556','40628.7757175926'</v>
      </c>
      <c r="N890" s="0" t="s">
        <v>3873</v>
      </c>
    </row>
    <row collapsed="false" customFormat="false" customHeight="false" hidden="false" ht="14" outlineLevel="0" r="891">
      <c r="A891" s="0" t="n">
        <v>147290</v>
      </c>
      <c r="C891" s="0" t="s">
        <v>3874</v>
      </c>
      <c r="D891" s="0" t="s">
        <v>138</v>
      </c>
      <c r="E891" s="0" t="s">
        <v>2067</v>
      </c>
      <c r="F891" s="0" t="str">
        <f aca="false">CONCATENATE(C891,"@usna.edu")</f>
        <v>m147290@usna.edu</v>
      </c>
      <c r="H891" s="0" t="n">
        <v>0</v>
      </c>
      <c r="I891" s="0" t="n">
        <v>1</v>
      </c>
      <c r="J891" s="0" t="n">
        <v>0</v>
      </c>
      <c r="K891" s="2" t="n">
        <v>40628.8399305556</v>
      </c>
      <c r="L891" s="2" t="n">
        <v>40628.7757175926</v>
      </c>
      <c r="M891" s="0" t="str">
        <f aca="false">CONCATENATE("'",B891,"','",C891,"','",D891,"','",E891,"','",F891,"','",G891,"','",H891,"','",I891,"','",J891,"','",K891,"','",L891,"'")</f>
        <v>'','m147290','JOHN','WILSON','m147290@usna.edu','','0','1','0','40628.8399305556','40628.7757175926'</v>
      </c>
      <c r="N891" s="0" t="s">
        <v>3875</v>
      </c>
    </row>
    <row collapsed="false" customFormat="false" customHeight="false" hidden="false" ht="14" outlineLevel="0" r="892">
      <c r="A892" s="0" t="n">
        <v>147332</v>
      </c>
      <c r="C892" s="0" t="s">
        <v>3876</v>
      </c>
      <c r="D892" s="0" t="s">
        <v>534</v>
      </c>
      <c r="E892" s="0" t="s">
        <v>2069</v>
      </c>
      <c r="F892" s="0" t="str">
        <f aca="false">CONCATENATE(C892,"@usna.edu")</f>
        <v>m147332@usna.edu</v>
      </c>
      <c r="H892" s="0" t="n">
        <v>0</v>
      </c>
      <c r="I892" s="0" t="n">
        <v>1</v>
      </c>
      <c r="J892" s="0" t="n">
        <v>0</v>
      </c>
      <c r="K892" s="2" t="n">
        <v>40628.8399305556</v>
      </c>
      <c r="L892" s="2" t="n">
        <v>40628.7757175926</v>
      </c>
      <c r="M892" s="0" t="str">
        <f aca="false">CONCATENATE("'",B892,"','",C892,"','",D892,"','",E892,"','",F892,"','",G892,"','",H892,"','",I892,"','",J892,"','",K892,"','",L892,"'")</f>
        <v>'','m147332','NICHOLAS','WOHAR','m147332@usna.edu','','0','1','0','40628.8399305556','40628.7757175926'</v>
      </c>
      <c r="N892" s="0" t="s">
        <v>3877</v>
      </c>
    </row>
    <row collapsed="false" customFormat="false" customHeight="false" hidden="false" ht="14" outlineLevel="0" r="893">
      <c r="A893" s="0" t="n">
        <v>147344</v>
      </c>
      <c r="C893" s="0" t="s">
        <v>3878</v>
      </c>
      <c r="D893" s="0" t="s">
        <v>293</v>
      </c>
      <c r="E893" s="0" t="s">
        <v>2071</v>
      </c>
      <c r="F893" s="0" t="str">
        <f aca="false">CONCATENATE(C893,"@usna.edu")</f>
        <v>m147344@usna.edu</v>
      </c>
      <c r="H893" s="0" t="n">
        <v>0</v>
      </c>
      <c r="I893" s="0" t="n">
        <v>1</v>
      </c>
      <c r="J893" s="0" t="n">
        <v>0</v>
      </c>
      <c r="K893" s="2" t="n">
        <v>40628.8399305556</v>
      </c>
      <c r="L893" s="2" t="n">
        <v>40628.7757175926</v>
      </c>
      <c r="M893" s="0" t="str">
        <f aca="false">CONCATENATE("'",B893,"','",C893,"','",D893,"','",E893,"','",F893,"','",G893,"','",H893,"','",I893,"','",J893,"','",K893,"','",L893,"'")</f>
        <v>'','m147344','SAMUEL','WOMACK','m147344@usna.edu','','0','1','0','40628.8399305556','40628.7757175926'</v>
      </c>
      <c r="N893" s="0" t="s">
        <v>3879</v>
      </c>
    </row>
    <row collapsed="false" customFormat="false" customHeight="false" hidden="false" ht="14" outlineLevel="0" r="894">
      <c r="A894" s="0" t="n">
        <v>147368</v>
      </c>
      <c r="C894" s="0" t="s">
        <v>3880</v>
      </c>
      <c r="D894" s="0" t="s">
        <v>2074</v>
      </c>
      <c r="E894" s="0" t="s">
        <v>2073</v>
      </c>
      <c r="F894" s="0" t="str">
        <f aca="false">CONCATENATE(C894,"@usna.edu")</f>
        <v>m147368@usna.edu</v>
      </c>
      <c r="H894" s="0" t="n">
        <v>0</v>
      </c>
      <c r="I894" s="0" t="n">
        <v>1</v>
      </c>
      <c r="J894" s="0" t="n">
        <v>0</v>
      </c>
      <c r="K894" s="2" t="n">
        <v>40628.8399305556</v>
      </c>
      <c r="L894" s="2" t="n">
        <v>40628.7757175926</v>
      </c>
      <c r="M894" s="0" t="str">
        <f aca="false">CONCATENATE("'",B894,"','",C894,"','",D894,"','",E894,"','",F894,"','",G894,"','",H894,"','",I894,"','",J894,"','",K894,"','",L894,"'")</f>
        <v>'','m147368','WAYNE','WORTHINGTON','m147368@usna.edu','','0','1','0','40628.8399305556','40628.7757175926'</v>
      </c>
      <c r="N894" s="0" t="s">
        <v>3881</v>
      </c>
    </row>
    <row collapsed="false" customFormat="false" customHeight="false" hidden="false" ht="14" outlineLevel="0" r="895">
      <c r="A895" s="0" t="n">
        <v>147404</v>
      </c>
      <c r="C895" s="0" t="s">
        <v>3882</v>
      </c>
      <c r="D895" s="0" t="s">
        <v>1649</v>
      </c>
      <c r="E895" s="0" t="s">
        <v>2076</v>
      </c>
      <c r="F895" s="0" t="str">
        <f aca="false">CONCATENATE(C895,"@usna.edu")</f>
        <v>m147404@usna.edu</v>
      </c>
      <c r="H895" s="0" t="n">
        <v>0</v>
      </c>
      <c r="I895" s="0" t="n">
        <v>1</v>
      </c>
      <c r="J895" s="0" t="n">
        <v>0</v>
      </c>
      <c r="K895" s="2" t="n">
        <v>40628.8399305556</v>
      </c>
      <c r="L895" s="2" t="n">
        <v>40628.7757175926</v>
      </c>
      <c r="M895" s="0" t="str">
        <f aca="false">CONCATENATE("'",B895,"','",C895,"','",D895,"','",E895,"','",F895,"','",G895,"','",H895,"','",I895,"','",J895,"','",K895,"','",L895,"'")</f>
        <v>'','m147404','EUGENE','YANG','m147404@usna.edu','','0','1','0','40628.8399305556','40628.7757175926'</v>
      </c>
      <c r="N895" s="0" t="s">
        <v>3883</v>
      </c>
    </row>
    <row collapsed="false" customFormat="false" customHeight="false" hidden="false" ht="14" outlineLevel="0" r="896">
      <c r="A896" s="0" t="n">
        <v>147434</v>
      </c>
      <c r="C896" s="0" t="s">
        <v>3884</v>
      </c>
      <c r="D896" s="0" t="s">
        <v>696</v>
      </c>
      <c r="E896" s="0" t="s">
        <v>1103</v>
      </c>
      <c r="F896" s="0" t="str">
        <f aca="false">CONCATENATE(C896,"@usna.edu")</f>
        <v>m147434@usna.edu</v>
      </c>
      <c r="H896" s="0" t="n">
        <v>0</v>
      </c>
      <c r="I896" s="0" t="n">
        <v>1</v>
      </c>
      <c r="J896" s="0" t="n">
        <v>0</v>
      </c>
      <c r="K896" s="2" t="n">
        <v>40628.8399305556</v>
      </c>
      <c r="L896" s="2" t="n">
        <v>40628.7757175926</v>
      </c>
      <c r="M896" s="0" t="str">
        <f aca="false">CONCATENATE("'",B896,"','",C896,"','",D896,"','",E896,"','",F896,"','",G896,"','",H896,"','",I896,"','",J896,"','",K896,"','",L896,"'")</f>
        <v>'','m147434','VINCENT','YOUNG','m147434@usna.edu','','0','1','0','40628.8399305556','40628.7757175926'</v>
      </c>
      <c r="N896" s="0" t="s">
        <v>3885</v>
      </c>
    </row>
    <row collapsed="false" customFormat="false" customHeight="false" hidden="false" ht="14" outlineLevel="0" r="897">
      <c r="A897" s="0" t="n">
        <v>147452</v>
      </c>
      <c r="C897" s="0" t="s">
        <v>3886</v>
      </c>
      <c r="D897" s="0" t="s">
        <v>1042</v>
      </c>
      <c r="E897" s="0" t="s">
        <v>2079</v>
      </c>
      <c r="F897" s="0" t="str">
        <f aca="false">CONCATENATE(C897,"@usna.edu")</f>
        <v>m147452@usna.edu</v>
      </c>
      <c r="H897" s="0" t="n">
        <v>0</v>
      </c>
      <c r="I897" s="0" t="n">
        <v>1</v>
      </c>
      <c r="J897" s="0" t="n">
        <v>0</v>
      </c>
      <c r="K897" s="2" t="n">
        <v>40628.8399305556</v>
      </c>
      <c r="L897" s="2" t="n">
        <v>40628.7757175926</v>
      </c>
      <c r="M897" s="0" t="str">
        <f aca="false">CONCATENATE("'",B897,"','",C897,"','",D897,"','",E897,"','",F897,"','",G897,"','",H897,"','",I897,"','",J897,"','",K897,"','",L897,"'")</f>
        <v>'','m147452','TAYLOR','YUST','m147452@usna.edu','','0','1','0','40628.8399305556','40628.7757175926'</v>
      </c>
      <c r="N897" s="0" t="s">
        <v>3887</v>
      </c>
    </row>
    <row collapsed="false" customFormat="false" customHeight="false" hidden="false" ht="14" outlineLevel="0" r="898">
      <c r="A898" s="0" t="n">
        <v>147500</v>
      </c>
      <c r="C898" s="0" t="s">
        <v>3888</v>
      </c>
      <c r="D898" s="0" t="s">
        <v>104</v>
      </c>
      <c r="E898" s="0" t="s">
        <v>2081</v>
      </c>
      <c r="F898" s="0" t="str">
        <f aca="false">CONCATENATE(C898,"@usna.edu")</f>
        <v>m147500@usna.edu</v>
      </c>
      <c r="H898" s="0" t="n">
        <v>0</v>
      </c>
      <c r="I898" s="0" t="n">
        <v>1</v>
      </c>
      <c r="J898" s="0" t="n">
        <v>0</v>
      </c>
      <c r="K898" s="2" t="n">
        <v>40628.8399305556</v>
      </c>
      <c r="L898" s="2" t="n">
        <v>40628.7757175926</v>
      </c>
      <c r="M898" s="0" t="str">
        <f aca="false">CONCATENATE("'",B898,"','",C898,"','",D898,"','",E898,"','",F898,"','",G898,"','",H898,"','",I898,"','",J898,"','",K898,"','",L898,"'")</f>
        <v>'','m147500','BENJAMIN','ZIEMSKI','m147500@usna.edu','','0','1','0','40628.8399305556','40628.7757175926'</v>
      </c>
      <c r="N898" s="0" t="s">
        <v>3889</v>
      </c>
    </row>
    <row collapsed="false" customFormat="false" customHeight="false" hidden="false" ht="14" outlineLevel="0" r="899">
      <c r="A899" s="0" t="n">
        <v>147530</v>
      </c>
      <c r="C899" s="0" t="s">
        <v>3890</v>
      </c>
      <c r="D899" s="0" t="s">
        <v>92</v>
      </c>
      <c r="E899" s="0" t="s">
        <v>2083</v>
      </c>
      <c r="F899" s="0" t="str">
        <f aca="false">CONCATENATE(C899,"@usna.edu")</f>
        <v>m147530@usna.edu</v>
      </c>
      <c r="H899" s="0" t="n">
        <v>0</v>
      </c>
      <c r="I899" s="0" t="n">
        <v>1</v>
      </c>
      <c r="J899" s="0" t="n">
        <v>0</v>
      </c>
      <c r="K899" s="2" t="n">
        <v>40628.8399305556</v>
      </c>
      <c r="L899" s="2" t="n">
        <v>40628.7757175926</v>
      </c>
      <c r="M899" s="0" t="str">
        <f aca="false">CONCATENATE("'",B899,"','",C899,"','",D899,"','",E899,"','",F899,"','",G899,"','",H899,"','",I899,"','",J899,"','",K899,"','",L899,"'")</f>
        <v>'','m147530','JONATHAN','ZURITA','m147530@usna.edu','','0','1','0','40628.8399305556','40628.7757175926'</v>
      </c>
      <c r="N899" s="0" t="s">
        <v>3891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9.89411764705882"/>
    <col collapsed="false" hidden="false" max="4" min="3" style="0" width="17.7843137254902"/>
  </cols>
  <sheetData>
    <row collapsed="false" customFormat="false" customHeight="false" hidden="false" ht="14" outlineLevel="0" r="1">
      <c r="A1" s="0" t="s">
        <v>3892</v>
      </c>
      <c r="B1" s="0" t="s">
        <v>4</v>
      </c>
      <c r="C1" s="0" t="str">
        <f aca="false">CONCATENATE("('",A1,"','",B1,"')")</f>
        <v>('rsNumber','rank')</v>
      </c>
      <c r="D1" s="0" t="s">
        <v>3893</v>
      </c>
    </row>
    <row collapsed="false" customFormat="false" customHeight="false" hidden="false" ht="14" outlineLevel="0" r="2">
      <c r="A2" s="1" t="n">
        <f aca="false">A3+1</f>
        <v>33</v>
      </c>
      <c r="B2" s="0" t="s">
        <v>3894</v>
      </c>
      <c r="C2" s="0" t="str">
        <f aca="false">CONCATENATE("('",A2,"','",B2,"')")</f>
        <v>('33','ADM')</v>
      </c>
      <c r="D2" s="0" t="s">
        <v>3895</v>
      </c>
    </row>
    <row collapsed="false" customFormat="false" customHeight="false" hidden="false" ht="14" outlineLevel="0" r="3">
      <c r="A3" s="1" t="n">
        <f aca="false">A4+1</f>
        <v>32</v>
      </c>
      <c r="B3" s="0" t="s">
        <v>3896</v>
      </c>
      <c r="C3" s="0" t="str">
        <f aca="false">CONCATENATE("('",A3,"','",B3,"')")</f>
        <v>('32','CAPT')</v>
      </c>
      <c r="D3" s="0" t="s">
        <v>3897</v>
      </c>
    </row>
    <row collapsed="false" customFormat="false" customHeight="false" hidden="false" ht="14" outlineLevel="0" r="4">
      <c r="A4" s="1" t="n">
        <f aca="false">A5+1</f>
        <v>31</v>
      </c>
      <c r="B4" s="0" t="s">
        <v>3898</v>
      </c>
      <c r="C4" s="0" t="str">
        <f aca="false">CONCATENATE("('",A4,"','",B4,"')")</f>
        <v>('31','Col')</v>
      </c>
      <c r="D4" s="0" t="s">
        <v>3899</v>
      </c>
    </row>
    <row collapsed="false" customFormat="false" customHeight="false" hidden="false" ht="14" outlineLevel="0" r="5">
      <c r="A5" s="1" t="n">
        <f aca="false">A6+1</f>
        <v>30</v>
      </c>
      <c r="B5" s="0" t="s">
        <v>3900</v>
      </c>
      <c r="C5" s="0" t="str">
        <f aca="false">CONCATENATE("('",A5,"','",B5,"')")</f>
        <v>('30','CDR')</v>
      </c>
      <c r="D5" s="0" t="s">
        <v>3901</v>
      </c>
    </row>
    <row collapsed="false" customFormat="false" customHeight="false" hidden="false" ht="14" outlineLevel="0" r="6">
      <c r="A6" s="1" t="n">
        <f aca="false">A7+1</f>
        <v>29</v>
      </c>
      <c r="B6" s="0" t="s">
        <v>3902</v>
      </c>
      <c r="C6" s="0" t="str">
        <f aca="false">CONCATENATE("('",A6,"','",B6,"')")</f>
        <v>('29','LCol')</v>
      </c>
      <c r="D6" s="0" t="s">
        <v>3903</v>
      </c>
    </row>
    <row collapsed="false" customFormat="false" customHeight="false" hidden="false" ht="14" outlineLevel="0" r="7">
      <c r="A7" s="1" t="n">
        <f aca="false">A8+1</f>
        <v>28</v>
      </c>
      <c r="B7" s="0" t="s">
        <v>3904</v>
      </c>
      <c r="C7" s="0" t="str">
        <f aca="false">CONCATENATE("('",A7,"','",B7,"')")</f>
        <v>('28','LCDR')</v>
      </c>
      <c r="D7" s="0" t="s">
        <v>3905</v>
      </c>
    </row>
    <row collapsed="false" customFormat="false" customHeight="false" hidden="false" ht="14" outlineLevel="0" r="8">
      <c r="A8" s="1" t="n">
        <f aca="false">A9+1</f>
        <v>27</v>
      </c>
      <c r="B8" s="0" t="s">
        <v>3906</v>
      </c>
      <c r="C8" s="0" t="str">
        <f aca="false">CONCATENATE("('",A8,"','",B8,"')")</f>
        <v>('27','Maj')</v>
      </c>
      <c r="D8" s="0" t="s">
        <v>3907</v>
      </c>
    </row>
    <row collapsed="false" customFormat="false" customHeight="false" hidden="false" ht="14" outlineLevel="0" r="9">
      <c r="A9" s="1" t="n">
        <f aca="false">A10+1</f>
        <v>26</v>
      </c>
      <c r="B9" s="0" t="s">
        <v>3908</v>
      </c>
      <c r="C9" s="0" t="str">
        <f aca="false">CONCATENATE("('",A9,"','",B9,"')")</f>
        <v>('26','LT')</v>
      </c>
      <c r="D9" s="0" t="s">
        <v>3909</v>
      </c>
    </row>
    <row collapsed="false" customFormat="false" customHeight="false" hidden="false" ht="14" outlineLevel="0" r="10">
      <c r="A10" s="1" t="n">
        <f aca="false">A11+1</f>
        <v>25</v>
      </c>
      <c r="B10" s="0" t="s">
        <v>3910</v>
      </c>
      <c r="C10" s="0" t="str">
        <f aca="false">CONCATENATE("('",A10,"','",B10,"')")</f>
        <v>('25','Capt')</v>
      </c>
      <c r="D10" s="0" t="s">
        <v>3911</v>
      </c>
    </row>
    <row collapsed="false" customFormat="false" customHeight="false" hidden="false" ht="14" outlineLevel="0" r="11">
      <c r="A11" s="1" t="n">
        <f aca="false">A12+1</f>
        <v>24</v>
      </c>
      <c r="B11" s="0" t="s">
        <v>3912</v>
      </c>
      <c r="C11" s="0" t="str">
        <f aca="false">CONCATENATE("('",A11,"','",B11,"')")</f>
        <v>('24','LTJG')</v>
      </c>
      <c r="D11" s="0" t="s">
        <v>3913</v>
      </c>
    </row>
    <row collapsed="false" customFormat="false" customHeight="false" hidden="false" ht="14" outlineLevel="0" r="12">
      <c r="A12" s="1" t="n">
        <f aca="false">A13+1</f>
        <v>23</v>
      </c>
      <c r="B12" s="0" t="s">
        <v>3914</v>
      </c>
      <c r="C12" s="0" t="str">
        <f aca="false">CONCATENATE("('",A12,"','",B12,"')")</f>
        <v>('23','1stLt')</v>
      </c>
      <c r="D12" s="0" t="s">
        <v>3915</v>
      </c>
    </row>
    <row collapsed="false" customFormat="false" customHeight="false" hidden="false" ht="14" outlineLevel="0" r="13">
      <c r="A13" s="1" t="n">
        <f aca="false">A14+1</f>
        <v>22</v>
      </c>
      <c r="B13" s="0" t="s">
        <v>3916</v>
      </c>
      <c r="C13" s="0" t="str">
        <f aca="false">CONCATENATE("('",A13,"','",B13,"')")</f>
        <v>('22','ENS')</v>
      </c>
      <c r="D13" s="0" t="s">
        <v>3917</v>
      </c>
    </row>
    <row collapsed="false" customFormat="false" customHeight="false" hidden="false" ht="14" outlineLevel="0" r="14">
      <c r="A14" s="1" t="n">
        <f aca="false">A15+1</f>
        <v>21</v>
      </c>
      <c r="B14" s="0" t="s">
        <v>3918</v>
      </c>
      <c r="C14" s="0" t="str">
        <f aca="false">CONCATENATE("('",A14,"','",B14,"')")</f>
        <v>('21','2ndLt')</v>
      </c>
      <c r="D14" s="0" t="s">
        <v>3919</v>
      </c>
    </row>
    <row collapsed="false" customFormat="false" customHeight="false" hidden="false" ht="14" outlineLevel="0" r="15">
      <c r="A15" s="1" t="n">
        <f aca="false">A16+1</f>
        <v>20</v>
      </c>
      <c r="B15" s="0" t="s">
        <v>3920</v>
      </c>
      <c r="C15" s="0" t="str">
        <f aca="false">CONCATENATE("('",A15,"','",B15,"')")</f>
        <v>('20','MCPO')</v>
      </c>
      <c r="D15" s="0" t="s">
        <v>3921</v>
      </c>
    </row>
    <row collapsed="false" customFormat="false" customHeight="false" hidden="false" ht="14" outlineLevel="0" r="16">
      <c r="A16" s="1" t="n">
        <f aca="false">A17+1</f>
        <v>19</v>
      </c>
      <c r="B16" s="0" t="s">
        <v>3922</v>
      </c>
      <c r="C16" s="0" t="str">
        <f aca="false">CONCATENATE("('",A16,"','",B16,"')")</f>
        <v>('19','SgtMaj')</v>
      </c>
      <c r="D16" s="0" t="s">
        <v>3923</v>
      </c>
    </row>
    <row collapsed="false" customFormat="false" customHeight="false" hidden="false" ht="14" outlineLevel="0" r="17">
      <c r="A17" s="1" t="n">
        <f aca="false">A18+1</f>
        <v>18</v>
      </c>
      <c r="B17" s="0" t="s">
        <v>3924</v>
      </c>
      <c r="C17" s="0" t="str">
        <f aca="false">CONCATENATE("('",A17,"','",B17,"')")</f>
        <v>('18','MGySgt')</v>
      </c>
      <c r="D17" s="0" t="s">
        <v>3925</v>
      </c>
    </row>
    <row collapsed="false" customFormat="false" customHeight="false" hidden="false" ht="14" outlineLevel="0" r="18">
      <c r="A18" s="1" t="n">
        <f aca="false">A19+1</f>
        <v>17</v>
      </c>
      <c r="B18" s="0" t="s">
        <v>3926</v>
      </c>
      <c r="C18" s="0" t="str">
        <f aca="false">CONCATENATE("('",A18,"','",B18,"')")</f>
        <v>('17','SCPO')</v>
      </c>
      <c r="D18" s="0" t="s">
        <v>3927</v>
      </c>
    </row>
    <row collapsed="false" customFormat="false" customHeight="false" hidden="false" ht="14" outlineLevel="0" r="19">
      <c r="A19" s="1" t="n">
        <f aca="false">A20+1</f>
        <v>16</v>
      </c>
      <c r="B19" s="0" t="s">
        <v>3928</v>
      </c>
      <c r="C19" s="0" t="str">
        <f aca="false">CONCATENATE("('",A19,"','",B19,"')")</f>
        <v>('16','1stSgt')</v>
      </c>
      <c r="D19" s="0" t="s">
        <v>3929</v>
      </c>
    </row>
    <row collapsed="false" customFormat="false" customHeight="false" hidden="false" ht="14" outlineLevel="0" r="20">
      <c r="A20" s="1" t="n">
        <f aca="false">A21+1</f>
        <v>15</v>
      </c>
      <c r="B20" s="0" t="s">
        <v>3930</v>
      </c>
      <c r="C20" s="0" t="str">
        <f aca="false">CONCATENATE("('",A20,"','",B20,"')")</f>
        <v>('15','MSgt')</v>
      </c>
      <c r="D20" s="0" t="s">
        <v>3931</v>
      </c>
    </row>
    <row collapsed="false" customFormat="false" customHeight="false" hidden="false" ht="14" outlineLevel="0" r="21">
      <c r="A21" s="1" t="n">
        <f aca="false">A22+1</f>
        <v>14</v>
      </c>
      <c r="B21" s="0" t="s">
        <v>3932</v>
      </c>
      <c r="C21" s="0" t="str">
        <f aca="false">CONCATENATE("('",A21,"','",B21,"')")</f>
        <v>('14','CPO')</v>
      </c>
      <c r="D21" s="0" t="s">
        <v>3933</v>
      </c>
    </row>
    <row collapsed="false" customFormat="false" customHeight="false" hidden="false" ht="14" outlineLevel="0" r="22">
      <c r="A22" s="1" t="n">
        <f aca="false">A23+1</f>
        <v>13</v>
      </c>
      <c r="B22" s="0" t="s">
        <v>3934</v>
      </c>
      <c r="C22" s="0" t="str">
        <f aca="false">CONCATENATE("('",A22,"','",B22,"')")</f>
        <v>('13','GySgt')</v>
      </c>
      <c r="D22" s="0" t="s">
        <v>3935</v>
      </c>
    </row>
    <row collapsed="false" customFormat="false" customHeight="false" hidden="false" ht="14" outlineLevel="0" r="23">
      <c r="A23" s="1" t="n">
        <f aca="false">A24+1</f>
        <v>12</v>
      </c>
      <c r="B23" s="0" t="s">
        <v>3936</v>
      </c>
      <c r="C23" s="0" t="str">
        <f aca="false">CONCATENATE("('",A23,"','",B23,"')")</f>
        <v>('12','PO1')</v>
      </c>
      <c r="D23" s="0" t="s">
        <v>3937</v>
      </c>
    </row>
    <row collapsed="false" customFormat="false" customHeight="false" hidden="false" ht="14" outlineLevel="0" r="24">
      <c r="A24" s="1" t="n">
        <f aca="false">A25+1</f>
        <v>11</v>
      </c>
      <c r="B24" s="0" t="s">
        <v>3938</v>
      </c>
      <c r="C24" s="0" t="str">
        <f aca="false">CONCATENATE("('",A24,"','",B24,"')")</f>
        <v>('11','SSgt')</v>
      </c>
      <c r="D24" s="0" t="s">
        <v>3939</v>
      </c>
    </row>
    <row collapsed="false" customFormat="false" customHeight="false" hidden="false" ht="14" outlineLevel="0" r="25">
      <c r="A25" s="1" t="n">
        <f aca="false">A26+1</f>
        <v>10</v>
      </c>
      <c r="B25" s="0" t="s">
        <v>3940</v>
      </c>
      <c r="C25" s="0" t="str">
        <f aca="false">CONCATENATE("('",A25,"','",B25,"')")</f>
        <v>('10','PO2')</v>
      </c>
      <c r="D25" s="0" t="s">
        <v>3941</v>
      </c>
    </row>
    <row collapsed="false" customFormat="false" customHeight="false" hidden="false" ht="14" outlineLevel="0" r="26">
      <c r="A26" s="1" t="n">
        <f aca="false">A27+1</f>
        <v>9</v>
      </c>
      <c r="B26" s="0" t="s">
        <v>3942</v>
      </c>
      <c r="C26" s="0" t="str">
        <f aca="false">CONCATENATE("('",A26,"','",B26,"')")</f>
        <v>('9','Sgt')</v>
      </c>
      <c r="D26" s="0" t="s">
        <v>3943</v>
      </c>
    </row>
    <row collapsed="false" customFormat="false" customHeight="false" hidden="false" ht="14" outlineLevel="0" r="27">
      <c r="A27" s="1" t="n">
        <f aca="false">A28+1</f>
        <v>8</v>
      </c>
      <c r="B27" s="0" t="s">
        <v>3944</v>
      </c>
      <c r="C27" s="0" t="str">
        <f aca="false">CONCATENATE("('",A27,"','",B27,"')")</f>
        <v>('8','PO3')</v>
      </c>
      <c r="D27" s="0" t="s">
        <v>3945</v>
      </c>
    </row>
    <row collapsed="false" customFormat="false" customHeight="false" hidden="false" ht="14" outlineLevel="0" r="28">
      <c r="A28" s="1" t="n">
        <f aca="false">A29+1</f>
        <v>7</v>
      </c>
      <c r="B28" s="0" t="s">
        <v>3946</v>
      </c>
      <c r="C28" s="0" t="str">
        <f aca="false">CONCATENATE("('",A28,"','",B28,"')")</f>
        <v>('7','Cpl')</v>
      </c>
      <c r="D28" s="0" t="s">
        <v>3947</v>
      </c>
    </row>
    <row collapsed="false" customFormat="false" customHeight="false" hidden="false" ht="14" outlineLevel="0" r="29">
      <c r="A29" s="1" t="n">
        <f aca="false">A30+1</f>
        <v>6</v>
      </c>
      <c r="B29" s="0" t="s">
        <v>3948</v>
      </c>
      <c r="C29" s="0" t="str">
        <f aca="false">CONCATENATE("('",A29,"','",B29,"')")</f>
        <v>('6','SN')</v>
      </c>
      <c r="D29" s="0" t="s">
        <v>3949</v>
      </c>
    </row>
    <row collapsed="false" customFormat="false" customHeight="false" hidden="false" ht="14" outlineLevel="0" r="30">
      <c r="A30" s="1" t="n">
        <f aca="false">A31+1</f>
        <v>5</v>
      </c>
      <c r="B30" s="0" t="s">
        <v>3950</v>
      </c>
      <c r="C30" s="0" t="str">
        <f aca="false">CONCATENATE("('",A30,"','",B30,"')")</f>
        <v>('5','LCpl')</v>
      </c>
      <c r="D30" s="0" t="s">
        <v>3951</v>
      </c>
    </row>
    <row collapsed="false" customFormat="false" customHeight="false" hidden="false" ht="14" outlineLevel="0" r="31">
      <c r="A31" s="1" t="n">
        <f aca="false">A32+1</f>
        <v>4</v>
      </c>
      <c r="B31" s="0" t="s">
        <v>3952</v>
      </c>
      <c r="C31" s="0" t="str">
        <f aca="false">CONCATENATE("('",A31,"','",B31,"')")</f>
        <v>('4','SA')</v>
      </c>
      <c r="D31" s="0" t="s">
        <v>3953</v>
      </c>
    </row>
    <row collapsed="false" customFormat="false" customHeight="false" hidden="false" ht="14" outlineLevel="0" r="32">
      <c r="A32" s="1" t="n">
        <f aca="false">A33+1</f>
        <v>3</v>
      </c>
      <c r="B32" s="0" t="s">
        <v>3954</v>
      </c>
      <c r="C32" s="0" t="str">
        <f aca="false">CONCATENATE("('",A32,"','",B32,"')")</f>
        <v>('3','PFC')</v>
      </c>
      <c r="D32" s="0" t="s">
        <v>3955</v>
      </c>
    </row>
    <row collapsed="false" customFormat="false" customHeight="false" hidden="false" ht="14" outlineLevel="0" r="33">
      <c r="A33" s="1" t="n">
        <f aca="false">A34+1</f>
        <v>2</v>
      </c>
      <c r="B33" s="0" t="s">
        <v>3956</v>
      </c>
      <c r="C33" s="0" t="str">
        <f aca="false">CONCATENATE("('",A33,"','",B33,"')")</f>
        <v>('2','SR')</v>
      </c>
      <c r="D33" s="0" t="s">
        <v>3957</v>
      </c>
    </row>
    <row collapsed="false" customFormat="false" customHeight="false" hidden="false" ht="14" outlineLevel="0" r="34">
      <c r="A34" s="0" t="n">
        <v>1</v>
      </c>
      <c r="B34" s="0" t="s">
        <v>3958</v>
      </c>
      <c r="C34" s="0" t="str">
        <f aca="false">CONCATENATE("('",A34,"','",B34,"')")</f>
        <v>('1','Pvt')</v>
      </c>
      <c r="D34" s="0" t="s">
        <v>3959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3" min="3" style="0" width="14.4862745098039"/>
    <col collapsed="false" hidden="false" max="4" min="4" style="0" width="17.3529411764706"/>
    <col collapsed="false" hidden="false" max="5" min="5" style="0" width="15.2039215686275"/>
    <col collapsed="false" hidden="false" max="6" min="6" style="0" width="16.4941176470588"/>
  </cols>
  <sheetData>
    <row collapsed="false" customFormat="false" customHeight="false" hidden="false" ht="14" outlineLevel="0" r="1">
      <c r="A1" s="0" t="s">
        <v>3960</v>
      </c>
      <c r="B1" s="0" t="s">
        <v>5</v>
      </c>
      <c r="C1" s="0" t="s">
        <v>3961</v>
      </c>
      <c r="D1" s="0" t="s">
        <v>3962</v>
      </c>
      <c r="E1" s="0" t="s">
        <v>3963</v>
      </c>
      <c r="F1" s="0" t="s">
        <v>3964</v>
      </c>
      <c r="G1" s="0" t="str">
        <f aca="false">CONCATENATE("('",A1,"','",B1,"','",C1,"','",D1,"','",E1,"','",F1,"'),")</f>
        <v>('battalion','company','firstClassCount','secondClassCount','thirdClassCount','fourthClassCount'),</v>
      </c>
    </row>
    <row collapsed="false" customFormat="false" customHeight="false" hidden="false" ht="14" outlineLevel="0" r="2">
      <c r="A2" s="0" t="n">
        <v>0</v>
      </c>
      <c r="B2" s="0" t="n">
        <v>0</v>
      </c>
      <c r="G2" s="0" t="str">
        <f aca="false">CONCATENATE("('",A2,"','",B2,"','",C2,"','",D2,"','",E2,"','",F2,"'),")</f>
        <v>('0','0','','','',''),</v>
      </c>
    </row>
    <row collapsed="false" customFormat="false" customHeight="false" hidden="false" ht="14" outlineLevel="0" r="3">
      <c r="A3" s="0" t="n">
        <v>1</v>
      </c>
      <c r="B3" s="0" t="n">
        <v>1</v>
      </c>
      <c r="G3" s="0" t="str">
        <f aca="false">CONCATENATE("('",A3,"','",B3,"','",C3,"','",D3,"','",E3,"','",F3,"'),")</f>
        <v>('1','1','','','',''),</v>
      </c>
    </row>
    <row collapsed="false" customFormat="false" customHeight="false" hidden="false" ht="14" outlineLevel="0" r="4">
      <c r="A4" s="0" t="n">
        <v>1</v>
      </c>
      <c r="B4" s="1" t="n">
        <f aca="false">B3+1</f>
        <v>2</v>
      </c>
      <c r="G4" s="0" t="str">
        <f aca="false">CONCATENATE("('",A4,"','",B4,"','",C4,"','",D4,"','",E4,"','",F4,"'),")</f>
        <v>('1','2','','','',''),</v>
      </c>
    </row>
    <row collapsed="false" customFormat="false" customHeight="false" hidden="false" ht="14" outlineLevel="0" r="5">
      <c r="A5" s="0" t="n">
        <v>1</v>
      </c>
      <c r="B5" s="1" t="n">
        <f aca="false">B4+1</f>
        <v>3</v>
      </c>
      <c r="G5" s="0" t="str">
        <f aca="false">CONCATENATE("('",A5,"','",B5,"','",C5,"','",D5,"','",E5,"','",F5,"'),")</f>
        <v>('1','3','','','',''),</v>
      </c>
    </row>
    <row collapsed="false" customFormat="false" customHeight="false" hidden="false" ht="14" outlineLevel="0" r="6">
      <c r="A6" s="0" t="n">
        <v>1</v>
      </c>
      <c r="B6" s="1" t="n">
        <f aca="false">B5+1</f>
        <v>4</v>
      </c>
      <c r="G6" s="0" t="str">
        <f aca="false">CONCATENATE("('",A6,"','",B6,"','",C6,"','",D6,"','",E6,"','",F6,"'),")</f>
        <v>('1','4','','','',''),</v>
      </c>
    </row>
    <row collapsed="false" customFormat="false" customHeight="false" hidden="false" ht="14" outlineLevel="0" r="7">
      <c r="A7" s="0" t="n">
        <v>1</v>
      </c>
      <c r="B7" s="1" t="n">
        <f aca="false">B6+1</f>
        <v>5</v>
      </c>
      <c r="G7" s="0" t="str">
        <f aca="false">CONCATENATE("('",A7,"','",B7,"','",C7,"','",D7,"','",E7,"','",F7,"'),")</f>
        <v>('1','5','','','',''),</v>
      </c>
    </row>
    <row collapsed="false" customFormat="false" customHeight="false" hidden="false" ht="14" outlineLevel="0" r="8">
      <c r="A8" s="0" t="n">
        <v>2</v>
      </c>
      <c r="B8" s="1" t="n">
        <f aca="false">B7+1</f>
        <v>6</v>
      </c>
      <c r="G8" s="0" t="str">
        <f aca="false">CONCATENATE("('",A8,"','",B8,"','",C8,"','",D8,"','",E8,"','",F8,"'),")</f>
        <v>('2','6','','','',''),</v>
      </c>
    </row>
    <row collapsed="false" customFormat="false" customHeight="false" hidden="false" ht="14" outlineLevel="0" r="9">
      <c r="A9" s="0" t="n">
        <v>2</v>
      </c>
      <c r="B9" s="1" t="n">
        <f aca="false">B8+1</f>
        <v>7</v>
      </c>
      <c r="G9" s="0" t="str">
        <f aca="false">CONCATENATE("('",A9,"','",B9,"','",C9,"','",D9,"','",E9,"','",F9,"'),")</f>
        <v>('2','7','','','',''),</v>
      </c>
    </row>
    <row collapsed="false" customFormat="false" customHeight="false" hidden="false" ht="14" outlineLevel="0" r="10">
      <c r="A10" s="0" t="n">
        <v>2</v>
      </c>
      <c r="B10" s="1" t="n">
        <f aca="false">B9+1</f>
        <v>8</v>
      </c>
      <c r="G10" s="0" t="str">
        <f aca="false">CONCATENATE("('",A10,"','",B10,"','",C10,"','",D10,"','",E10,"','",F10,"'),")</f>
        <v>('2','8','','','',''),</v>
      </c>
    </row>
    <row collapsed="false" customFormat="false" customHeight="false" hidden="false" ht="14" outlineLevel="0" r="11">
      <c r="A11" s="0" t="n">
        <v>2</v>
      </c>
      <c r="B11" s="1" t="n">
        <f aca="false">B10+1</f>
        <v>9</v>
      </c>
      <c r="G11" s="0" t="str">
        <f aca="false">CONCATENATE("('",A11,"','",B11,"','",C11,"','",D11,"','",E11,"','",F11,"'),")</f>
        <v>('2','9','','','',''),</v>
      </c>
    </row>
    <row collapsed="false" customFormat="false" customHeight="false" hidden="false" ht="14" outlineLevel="0" r="12">
      <c r="A12" s="0" t="n">
        <v>2</v>
      </c>
      <c r="B12" s="1" t="n">
        <f aca="false">B11+1</f>
        <v>10</v>
      </c>
      <c r="G12" s="0" t="str">
        <f aca="false">CONCATENATE("('",A12,"','",B12,"','",C12,"','",D12,"','",E12,"','",F12,"'),")</f>
        <v>('2','10','','','',''),</v>
      </c>
    </row>
    <row collapsed="false" customFormat="false" customHeight="false" hidden="false" ht="14" outlineLevel="0" r="13">
      <c r="A13" s="0" t="n">
        <v>3</v>
      </c>
      <c r="B13" s="1" t="n">
        <f aca="false">B12+1</f>
        <v>11</v>
      </c>
      <c r="G13" s="0" t="str">
        <f aca="false">CONCATENATE("('",A13,"','",B13,"','",C13,"','",D13,"','",E13,"','",F13,"'),")</f>
        <v>('3','11','','','',''),</v>
      </c>
    </row>
    <row collapsed="false" customFormat="false" customHeight="false" hidden="false" ht="14" outlineLevel="0" r="14">
      <c r="A14" s="0" t="n">
        <v>3</v>
      </c>
      <c r="B14" s="1" t="n">
        <f aca="false">B13+1</f>
        <v>12</v>
      </c>
      <c r="G14" s="0" t="str">
        <f aca="false">CONCATENATE("('",A14,"','",B14,"','",C14,"','",D14,"','",E14,"','",F14,"'),")</f>
        <v>('3','12','','','',''),</v>
      </c>
    </row>
    <row collapsed="false" customFormat="false" customHeight="false" hidden="false" ht="14" outlineLevel="0" r="15">
      <c r="A15" s="0" t="n">
        <v>3</v>
      </c>
      <c r="B15" s="1" t="n">
        <f aca="false">B14+1</f>
        <v>13</v>
      </c>
      <c r="G15" s="0" t="str">
        <f aca="false">CONCATENATE("('",A15,"','",B15,"','",C15,"','",D15,"','",E15,"','",F15,"'),")</f>
        <v>('3','13','','','',''),</v>
      </c>
    </row>
    <row collapsed="false" customFormat="false" customHeight="false" hidden="false" ht="14" outlineLevel="0" r="16">
      <c r="A16" s="0" t="n">
        <v>3</v>
      </c>
      <c r="B16" s="1" t="n">
        <f aca="false">B15+1</f>
        <v>14</v>
      </c>
      <c r="G16" s="0" t="str">
        <f aca="false">CONCATENATE("('",A16,"','",B16,"','",C16,"','",D16,"','",E16,"','",F16,"'),")</f>
        <v>('3','14','','','',''),</v>
      </c>
    </row>
    <row collapsed="false" customFormat="false" customHeight="false" hidden="false" ht="14" outlineLevel="0" r="17">
      <c r="A17" s="0" t="n">
        <v>3</v>
      </c>
      <c r="B17" s="1" t="n">
        <f aca="false">B16+1</f>
        <v>15</v>
      </c>
      <c r="G17" s="0" t="str">
        <f aca="false">CONCATENATE("('",A17,"','",B17,"','",C17,"','",D17,"','",E17,"','",F17,"'),")</f>
        <v>('3','15','','','',''),</v>
      </c>
    </row>
    <row collapsed="false" customFormat="false" customHeight="false" hidden="false" ht="14" outlineLevel="0" r="18">
      <c r="A18" s="0" t="n">
        <v>4</v>
      </c>
      <c r="B18" s="1" t="n">
        <f aca="false">B17+1</f>
        <v>16</v>
      </c>
      <c r="G18" s="0" t="str">
        <f aca="false">CONCATENATE("('",A18,"','",B18,"','",C18,"','",D18,"','",E18,"','",F18,"'),")</f>
        <v>('4','16','','','',''),</v>
      </c>
    </row>
    <row collapsed="false" customFormat="false" customHeight="false" hidden="false" ht="14" outlineLevel="0" r="19">
      <c r="A19" s="0" t="n">
        <v>4</v>
      </c>
      <c r="B19" s="1" t="n">
        <f aca="false">B18+1</f>
        <v>17</v>
      </c>
      <c r="G19" s="0" t="str">
        <f aca="false">CONCATENATE("('",A19,"','",B19,"','",C19,"','",D19,"','",E19,"','",F19,"'),")</f>
        <v>('4','17','','','',''),</v>
      </c>
    </row>
    <row collapsed="false" customFormat="false" customHeight="false" hidden="false" ht="14" outlineLevel="0" r="20">
      <c r="A20" s="0" t="n">
        <v>4</v>
      </c>
      <c r="B20" s="1" t="n">
        <f aca="false">B19+1</f>
        <v>18</v>
      </c>
      <c r="G20" s="0" t="str">
        <f aca="false">CONCATENATE("('",A20,"','",B20,"','",C20,"','",D20,"','",E20,"','",F20,"'),")</f>
        <v>('4','18','','','',''),</v>
      </c>
    </row>
    <row collapsed="false" customFormat="false" customHeight="false" hidden="false" ht="14" outlineLevel="0" r="21">
      <c r="A21" s="0" t="n">
        <v>4</v>
      </c>
      <c r="B21" s="1" t="n">
        <f aca="false">B20+1</f>
        <v>19</v>
      </c>
      <c r="G21" s="0" t="str">
        <f aca="false">CONCATENATE("('",A21,"','",B21,"','",C21,"','",D21,"','",E21,"','",F21,"'),")</f>
        <v>('4','19','','','',''),</v>
      </c>
    </row>
    <row collapsed="false" customFormat="false" customHeight="false" hidden="false" ht="14" outlineLevel="0" r="22">
      <c r="A22" s="0" t="n">
        <v>4</v>
      </c>
      <c r="B22" s="1" t="n">
        <f aca="false">B21+1</f>
        <v>20</v>
      </c>
      <c r="G22" s="0" t="str">
        <f aca="false">CONCATENATE("('",A22,"','",B22,"','",C22,"','",D22,"','",E22,"','",F22,"'),")</f>
        <v>('4','20','','','',''),</v>
      </c>
    </row>
    <row collapsed="false" customFormat="false" customHeight="false" hidden="false" ht="14" outlineLevel="0" r="23">
      <c r="A23" s="0" t="n">
        <v>5</v>
      </c>
      <c r="B23" s="1" t="n">
        <f aca="false">B22+1</f>
        <v>21</v>
      </c>
      <c r="G23" s="0" t="str">
        <f aca="false">CONCATENATE("('",A23,"','",B23,"','",C23,"','",D23,"','",E23,"','",F23,"'),")</f>
        <v>('5','21','','','',''),</v>
      </c>
    </row>
    <row collapsed="false" customFormat="false" customHeight="false" hidden="false" ht="14" outlineLevel="0" r="24">
      <c r="A24" s="0" t="n">
        <v>5</v>
      </c>
      <c r="B24" s="1" t="n">
        <f aca="false">B23+1</f>
        <v>22</v>
      </c>
      <c r="G24" s="0" t="str">
        <f aca="false">CONCATENATE("('",A24,"','",B24,"','",C24,"','",D24,"','",E24,"','",F24,"'),")</f>
        <v>('5','22','','','',''),</v>
      </c>
    </row>
    <row collapsed="false" customFormat="false" customHeight="false" hidden="false" ht="14" outlineLevel="0" r="25">
      <c r="A25" s="0" t="n">
        <v>5</v>
      </c>
      <c r="B25" s="1" t="n">
        <f aca="false">B24+1</f>
        <v>23</v>
      </c>
      <c r="G25" s="0" t="str">
        <f aca="false">CONCATENATE("('",A25,"','",B25,"','",C25,"','",D25,"','",E25,"','",F25,"'),")</f>
        <v>('5','23','','','',''),</v>
      </c>
    </row>
    <row collapsed="false" customFormat="false" customHeight="false" hidden="false" ht="14" outlineLevel="0" r="26">
      <c r="A26" s="0" t="n">
        <v>5</v>
      </c>
      <c r="B26" s="1" t="n">
        <f aca="false">B25+1</f>
        <v>24</v>
      </c>
      <c r="G26" s="0" t="str">
        <f aca="false">CONCATENATE("('",A26,"','",B26,"','",C26,"','",D26,"','",E26,"','",F26,"'),")</f>
        <v>('5','24','','','',''),</v>
      </c>
    </row>
    <row collapsed="false" customFormat="false" customHeight="false" hidden="false" ht="14" outlineLevel="0" r="27">
      <c r="A27" s="0" t="n">
        <v>5</v>
      </c>
      <c r="B27" s="1" t="n">
        <f aca="false">B26+1</f>
        <v>25</v>
      </c>
      <c r="G27" s="0" t="str">
        <f aca="false">CONCATENATE("('",A27,"','",B27,"','",C27,"','",D27,"','",E27,"','",F27,"'),")</f>
        <v>('5','25','','','',''),</v>
      </c>
    </row>
    <row collapsed="false" customFormat="false" customHeight="false" hidden="false" ht="14" outlineLevel="0" r="28">
      <c r="A28" s="0" t="n">
        <v>6</v>
      </c>
      <c r="B28" s="1" t="n">
        <f aca="false">B27+1</f>
        <v>26</v>
      </c>
      <c r="G28" s="0" t="str">
        <f aca="false">CONCATENATE("('",A28,"','",B28,"','",C28,"','",D28,"','",E28,"','",F28,"'),")</f>
        <v>('6','26','','','',''),</v>
      </c>
    </row>
    <row collapsed="false" customFormat="false" customHeight="false" hidden="false" ht="14" outlineLevel="0" r="29">
      <c r="A29" s="0" t="n">
        <v>6</v>
      </c>
      <c r="B29" s="1" t="n">
        <f aca="false">B28+1</f>
        <v>27</v>
      </c>
      <c r="G29" s="0" t="str">
        <f aca="false">CONCATENATE("('",A29,"','",B29,"','",C29,"','",D29,"','",E29,"','",F29,"'),")</f>
        <v>('6','27','','','',''),</v>
      </c>
    </row>
    <row collapsed="false" customFormat="false" customHeight="false" hidden="false" ht="14" outlineLevel="0" r="30">
      <c r="A30" s="0" t="n">
        <v>6</v>
      </c>
      <c r="B30" s="1" t="n">
        <f aca="false">B29+1</f>
        <v>28</v>
      </c>
      <c r="G30" s="0" t="str">
        <f aca="false">CONCATENATE("('",A30,"','",B30,"','",C30,"','",D30,"','",E30,"','",F30,"'),")</f>
        <v>('6','28','','','',''),</v>
      </c>
    </row>
    <row collapsed="false" customFormat="false" customHeight="false" hidden="false" ht="14" outlineLevel="0" r="31">
      <c r="A31" s="0" t="n">
        <v>6</v>
      </c>
      <c r="B31" s="1" t="n">
        <f aca="false">B30+1</f>
        <v>29</v>
      </c>
      <c r="G31" s="0" t="str">
        <f aca="false">CONCATENATE("('",A31,"','",B31,"','",C31,"','",D31,"','",E31,"','",F31,"'),")</f>
        <v>('6','29','','','',''),</v>
      </c>
    </row>
    <row collapsed="false" customFormat="false" customHeight="false" hidden="false" ht="14" outlineLevel="0" r="32">
      <c r="A32" s="0" t="n">
        <v>6</v>
      </c>
      <c r="B32" s="1" t="n">
        <f aca="false">B31+1</f>
        <v>30</v>
      </c>
      <c r="G32" s="0" t="str">
        <f aca="false">CONCATENATE("('",A32,"','",B32,"','",C32,"','",D32,"','",E32,"','",F32,"'),")</f>
        <v>('6','30','','','',''),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6" min="5" style="0" width="11.6235294117647"/>
    <col collapsed="false" hidden="false" max="7" min="7" style="0" width="16.721568627451"/>
    <col collapsed="false" hidden="false" max="8" min="8" style="0" width="11.6235294117647"/>
  </cols>
  <sheetData>
    <row collapsed="false" customFormat="false" customHeight="false" hidden="false" ht="14" outlineLevel="0" r="1">
      <c r="A1" s="0" t="s">
        <v>3965</v>
      </c>
      <c r="B1" s="0" t="s">
        <v>2</v>
      </c>
      <c r="C1" s="0" t="s">
        <v>3</v>
      </c>
      <c r="D1" s="0" t="s">
        <v>4</v>
      </c>
      <c r="E1" s="0" t="s">
        <v>3966</v>
      </c>
      <c r="F1" s="0" t="s">
        <v>3967</v>
      </c>
      <c r="G1" s="0" t="s">
        <v>2089</v>
      </c>
      <c r="H1" s="0" t="s">
        <v>3968</v>
      </c>
      <c r="I1" s="0" t="s">
        <v>3969</v>
      </c>
      <c r="J1" s="0" t="s">
        <v>3970</v>
      </c>
    </row>
    <row collapsed="false" customFormat="false" customHeight="false" hidden="false" ht="14.9" outlineLevel="0" r="2">
      <c r="A2" s="0" t="s">
        <v>3971</v>
      </c>
      <c r="C2" s="0" t="s">
        <v>3972</v>
      </c>
      <c r="D2" s="0" t="s">
        <v>3900</v>
      </c>
      <c r="E2" s="0" t="n">
        <v>4102937100</v>
      </c>
      <c r="F2" s="0" t="n">
        <v>1111111111</v>
      </c>
      <c r="G2" s="0" t="s">
        <v>3973</v>
      </c>
      <c r="H2" s="0" t="n">
        <v>3022</v>
      </c>
      <c r="J2" s="0" t="s">
        <v>1807</v>
      </c>
    </row>
    <row collapsed="false" customFormat="false" customHeight="false" hidden="false" ht="14.9" outlineLevel="0" r="3">
      <c r="A3" s="0" t="s">
        <v>3974</v>
      </c>
      <c r="B3" s="0" t="s">
        <v>3975</v>
      </c>
      <c r="C3" s="0" t="s">
        <v>3976</v>
      </c>
      <c r="D3" s="0" t="s">
        <v>3977</v>
      </c>
      <c r="E3" s="0" t="n">
        <v>4102937200</v>
      </c>
      <c r="G3" s="0" t="s">
        <v>3978</v>
      </c>
      <c r="H3" s="0" t="n">
        <v>5041</v>
      </c>
    </row>
    <row collapsed="false" customFormat="false" customHeight="false" hidden="false" ht="14.9" outlineLevel="0" r="4">
      <c r="A4" s="0" t="s">
        <v>3979</v>
      </c>
      <c r="C4" s="0" t="s">
        <v>3980</v>
      </c>
      <c r="D4" s="0" t="s">
        <v>3900</v>
      </c>
      <c r="E4" s="0" t="n">
        <v>4102937300</v>
      </c>
      <c r="G4" s="0" t="s">
        <v>3981</v>
      </c>
      <c r="H4" s="0" t="n">
        <v>7009</v>
      </c>
    </row>
    <row collapsed="false" customFormat="false" customHeight="false" hidden="false" ht="14.9" outlineLevel="0" r="5">
      <c r="A5" s="0" t="s">
        <v>3982</v>
      </c>
      <c r="C5" s="0" t="s">
        <v>3983</v>
      </c>
      <c r="D5" s="0" t="s">
        <v>3896</v>
      </c>
      <c r="E5" s="0" t="n">
        <v>4102937400</v>
      </c>
      <c r="G5" s="0" t="s">
        <v>3984</v>
      </c>
      <c r="H5" s="0" t="n">
        <v>4022</v>
      </c>
    </row>
    <row collapsed="false" customFormat="false" customHeight="false" hidden="false" ht="14.9" outlineLevel="0" r="6">
      <c r="A6" s="0" t="s">
        <v>3985</v>
      </c>
      <c r="B6" s="0" t="s">
        <v>28</v>
      </c>
      <c r="C6" s="0" t="s">
        <v>3986</v>
      </c>
      <c r="D6" s="0" t="s">
        <v>3896</v>
      </c>
      <c r="E6" s="0" t="n">
        <v>4102937500</v>
      </c>
      <c r="G6" s="0" t="s">
        <v>3987</v>
      </c>
      <c r="H6" s="0" t="n">
        <v>6041</v>
      </c>
    </row>
    <row collapsed="false" customFormat="false" customHeight="false" hidden="false" ht="14.9" outlineLevel="0" r="7">
      <c r="A7" s="0" t="s">
        <v>3988</v>
      </c>
      <c r="B7" s="0" t="s">
        <v>3989</v>
      </c>
      <c r="C7" s="0" t="s">
        <v>3990</v>
      </c>
      <c r="D7" s="0" t="s">
        <v>3896</v>
      </c>
      <c r="E7" s="0" t="n">
        <v>4102937600</v>
      </c>
      <c r="G7" s="0" t="s">
        <v>3991</v>
      </c>
      <c r="H7" s="0" t="n">
        <v>8010</v>
      </c>
    </row>
    <row collapsed="false" customFormat="false" customHeight="false" hidden="false" ht="14.9" outlineLevel="0" r="8">
      <c r="G8" s="0" t="s">
        <v>3992</v>
      </c>
    </row>
    <row collapsed="false" customFormat="false" customHeight="false" hidden="false" ht="14.9" outlineLevel="0" r="9">
      <c r="G9" s="0" t="s">
        <v>3992</v>
      </c>
    </row>
    <row collapsed="false" customFormat="false" customHeight="false" hidden="false" ht="14.9" outlineLevel="0" r="10">
      <c r="G10" s="0" t="s">
        <v>3992</v>
      </c>
    </row>
    <row collapsed="false" customFormat="false" customHeight="false" hidden="false" ht="14.9" outlineLevel="0" r="11">
      <c r="G11" s="0" t="s">
        <v>3992</v>
      </c>
    </row>
    <row collapsed="false" customFormat="false" customHeight="false" hidden="false" ht="14.9" outlineLevel="0" r="12">
      <c r="G12" s="0" t="s">
        <v>3992</v>
      </c>
    </row>
    <row collapsed="false" customFormat="false" customHeight="false" hidden="false" ht="14.9" outlineLevel="0" r="13">
      <c r="G13" s="0" t="s">
        <v>3992</v>
      </c>
    </row>
    <row collapsed="false" customFormat="false" customHeight="false" hidden="false" ht="14.9" outlineLevel="0" r="14">
      <c r="G14" s="0" t="s">
        <v>3992</v>
      </c>
    </row>
    <row collapsed="false" customFormat="false" customHeight="false" hidden="false" ht="14.9" outlineLevel="0" r="15">
      <c r="G15" s="0" t="s">
        <v>3992</v>
      </c>
    </row>
    <row collapsed="false" customFormat="false" customHeight="false" hidden="false" ht="14.9" outlineLevel="0" r="16">
      <c r="G16" s="0" t="s">
        <v>3992</v>
      </c>
    </row>
    <row collapsed="false" customFormat="false" customHeight="false" hidden="false" ht="14.9" outlineLevel="0" r="17">
      <c r="G17" s="0" t="s">
        <v>3992</v>
      </c>
    </row>
    <row collapsed="false" customFormat="false" customHeight="false" hidden="false" ht="14.9" outlineLevel="0" r="18">
      <c r="G18" s="0" t="s">
        <v>3992</v>
      </c>
    </row>
    <row collapsed="false" customFormat="false" customHeight="false" hidden="false" ht="14.9" outlineLevel="0" r="19">
      <c r="G19" s="0" t="s">
        <v>3992</v>
      </c>
    </row>
    <row collapsed="false" customFormat="false" customHeight="false" hidden="false" ht="14.9" outlineLevel="0" r="20">
      <c r="G20" s="0" t="s">
        <v>3992</v>
      </c>
    </row>
    <row collapsed="false" customFormat="false" customHeight="false" hidden="false" ht="14.9" outlineLevel="0" r="21">
      <c r="G21" s="0" t="s">
        <v>3992</v>
      </c>
    </row>
    <row collapsed="false" customFormat="false" customHeight="false" hidden="false" ht="14.9" outlineLevel="0" r="22">
      <c r="G22" s="0" t="s">
        <v>3992</v>
      </c>
    </row>
    <row collapsed="false" customFormat="false" customHeight="false" hidden="false" ht="14.9" outlineLevel="0" r="23">
      <c r="G23" s="0" t="s">
        <v>3992</v>
      </c>
    </row>
    <row collapsed="false" customFormat="false" customHeight="false" hidden="false" ht="14.9" outlineLevel="0" r="24">
      <c r="G24" s="0" t="s">
        <v>3992</v>
      </c>
    </row>
    <row collapsed="false" customFormat="false" customHeight="false" hidden="false" ht="14.9" outlineLevel="0" r="25">
      <c r="G25" s="0" t="s">
        <v>3992</v>
      </c>
    </row>
    <row collapsed="false" customFormat="false" customHeight="false" hidden="false" ht="14.9" outlineLevel="0" r="26">
      <c r="G26" s="0" t="s">
        <v>3992</v>
      </c>
    </row>
    <row collapsed="false" customFormat="false" customHeight="false" hidden="false" ht="14.9" outlineLevel="0" r="27">
      <c r="G27" s="0" t="s">
        <v>3992</v>
      </c>
    </row>
    <row collapsed="false" customFormat="false" customHeight="false" hidden="false" ht="14.9" outlineLevel="0" r="28">
      <c r="G28" s="0" t="s">
        <v>3992</v>
      </c>
    </row>
    <row collapsed="false" customFormat="false" customHeight="false" hidden="false" ht="14.9" outlineLevel="0" r="29">
      <c r="G29" s="0" t="s">
        <v>3992</v>
      </c>
    </row>
    <row collapsed="false" customFormat="false" customHeight="false" hidden="false" ht="14.9" outlineLevel="0" r="30">
      <c r="G30" s="0" t="s">
        <v>3992</v>
      </c>
    </row>
    <row collapsed="false" customFormat="false" customHeight="false" hidden="false" ht="14.9" outlineLevel="0" r="31">
      <c r="G31" s="0" t="s">
        <v>3992</v>
      </c>
    </row>
    <row collapsed="false" customFormat="false" customHeight="false" hidden="false" ht="14.9" outlineLevel="0" r="32">
      <c r="G32" s="0" t="s">
        <v>3992</v>
      </c>
    </row>
    <row collapsed="false" customFormat="false" customHeight="false" hidden="false" ht="14.9" outlineLevel="0" r="33">
      <c r="G33" s="0" t="s">
        <v>3992</v>
      </c>
    </row>
    <row collapsed="false" customFormat="false" customHeight="false" hidden="false" ht="14.9" outlineLevel="0" r="34">
      <c r="G34" s="0" t="s">
        <v>3992</v>
      </c>
    </row>
    <row collapsed="false" customFormat="false" customHeight="false" hidden="false" ht="14.9" outlineLevel="0" r="35">
      <c r="G35" s="0" t="s">
        <v>3992</v>
      </c>
    </row>
    <row collapsed="false" customFormat="false" customHeight="false" hidden="false" ht="14.9" outlineLevel="0" r="36">
      <c r="G36" s="0" t="s">
        <v>3992</v>
      </c>
    </row>
    <row collapsed="false" customFormat="false" customHeight="false" hidden="false" ht="14.9" outlineLevel="0" r="37">
      <c r="G37" s="0" t="s">
        <v>3992</v>
      </c>
    </row>
  </sheetData>
  <hyperlinks>
    <hyperlink display="bat1ofcr@usna.edu" ref="G2" r:id="rId1"/>
    <hyperlink display="bat2ofcr@usna.edu" ref="G3" r:id="rId2"/>
    <hyperlink display="bat3ofcr@usna.edu" ref="G4" r:id="rId3"/>
    <hyperlink display="bat4ofcr@usna.edu" ref="G5" r:id="rId4"/>
    <hyperlink display="bat5ofcr@usna.edu" ref="G6" r:id="rId5"/>
    <hyperlink display="bat6ofcr@usna.edu" ref="G7" r:id="rId6"/>
    <hyperlink display="co1ofcer@usna.edu" ref="G8" r:id="rId7"/>
    <hyperlink display="co1ofcer@usna.edu" ref="G9" r:id="rId8"/>
    <hyperlink display="co1ofcer@usna.edu" ref="G10" r:id="rId9"/>
    <hyperlink display="co1ofcer@usna.edu" ref="G11" r:id="rId10"/>
    <hyperlink display="co1ofcer@usna.edu" ref="G12" r:id="rId11"/>
    <hyperlink display="co1ofcer@usna.edu" ref="G13" r:id="rId12"/>
    <hyperlink display="co1ofcer@usna.edu" ref="G14" r:id="rId13"/>
    <hyperlink display="co1ofcer@usna.edu" ref="G15" r:id="rId14"/>
    <hyperlink display="co1ofcer@usna.edu" ref="G16" r:id="rId15"/>
    <hyperlink display="co1ofcer@usna.edu" ref="G17" r:id="rId16"/>
    <hyperlink display="co1ofcer@usna.edu" ref="G18" r:id="rId17"/>
    <hyperlink display="co1ofcer@usna.edu" ref="G19" r:id="rId18"/>
    <hyperlink display="co1ofcer@usna.edu" ref="G20" r:id="rId19"/>
    <hyperlink display="co1ofcer@usna.edu" ref="G21" r:id="rId20"/>
    <hyperlink display="co1ofcer@usna.edu" ref="G22" r:id="rId21"/>
    <hyperlink display="co1ofcer@usna.edu" ref="G23" r:id="rId22"/>
    <hyperlink display="co1ofcer@usna.edu" ref="G24" r:id="rId23"/>
    <hyperlink display="co1ofcer@usna.edu" ref="G25" r:id="rId24"/>
    <hyperlink display="co1ofcer@usna.edu" ref="G26" r:id="rId25"/>
    <hyperlink display="co1ofcer@usna.edu" ref="G27" r:id="rId26"/>
    <hyperlink display="co1ofcer@usna.edu" ref="G28" r:id="rId27"/>
    <hyperlink display="co1ofcer@usna.edu" ref="G29" r:id="rId28"/>
    <hyperlink display="co1ofcer@usna.edu" ref="G30" r:id="rId29"/>
    <hyperlink display="co1ofcer@usna.edu" ref="G31" r:id="rId30"/>
    <hyperlink display="co1ofcer@usna.edu" ref="G32" r:id="rId31"/>
    <hyperlink display="co1ofcer@usna.edu" ref="G33" r:id="rId32"/>
    <hyperlink display="co1ofcer@usna.edu" ref="G34" r:id="rId33"/>
    <hyperlink display="co1ofcer@usna.edu" ref="G35" r:id="rId34"/>
    <hyperlink display="co1ofcer@usna.edu" ref="G36" r:id="rId35"/>
    <hyperlink display="co1ofcer@usna.edu" ref="G37" r:id="rId36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OpenOffice.org/3.2$Unix OpenOffice.org_project/320m19$Build-9505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